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C3024020-4F27-48ED-8899-BC84D1931C29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Start" sheetId="11" r:id="rId1"/>
    <sheet name="Imports" sheetId="3" r:id="rId2"/>
  </sheets>
  <definedNames>
    <definedName name="_xlnm._FilterDatabase" localSheetId="1" hidden="1">Imports!$A$6:$B$378</definedName>
    <definedName name="_xlnm.Print_Area" localSheetId="1">Imports!$A$2:$G$231</definedName>
    <definedName name="_xlnm.Print_Area" localSheetId="0">Start!$A$2:$G$17</definedName>
    <definedName name="_xlnm.Print_Titles" localSheetId="1">Imports!$2:$6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/>
</calcChain>
</file>

<file path=xl/sharedStrings.xml><?xml version="1.0" encoding="utf-8"?>
<sst xmlns="http://schemas.openxmlformats.org/spreadsheetml/2006/main" count="393" uniqueCount="37">
  <si>
    <t>Total</t>
  </si>
  <si>
    <t>1996-2002</t>
  </si>
  <si>
    <t>2003-2006</t>
  </si>
  <si>
    <t>1992-1995</t>
  </si>
  <si>
    <t>1987-1991</t>
  </si>
  <si>
    <t>Unit: thousands of tonnes</t>
  </si>
  <si>
    <t>Year</t>
  </si>
  <si>
    <t>Month</t>
  </si>
  <si>
    <t>LPG</t>
  </si>
  <si>
    <t>Gasoline</t>
  </si>
  <si>
    <t>Kerosene</t>
  </si>
  <si>
    <t>Gasoil</t>
  </si>
  <si>
    <t>Fuel oil</t>
  </si>
  <si>
    <t>Other products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</si>
  <si>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</si>
  <si>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</si>
  <si>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</si>
  <si>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</si>
  <si>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</si>
  <si>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</si>
  <si>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</si>
  <si>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</si>
  <si>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</si>
  <si>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</si>
  <si>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</si>
  <si>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</si>
  <si>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Source/Notes</t>
  </si>
  <si>
    <t>2007-present</t>
  </si>
  <si>
    <t>Spain's Oil Product Imports by Group</t>
  </si>
  <si>
    <t>Gasoline and Gasoil data include biofuel</t>
  </si>
  <si>
    <t>Annexes of the Resolution for May 29, 2007</t>
  </si>
  <si>
    <t xml:space="preserve">Annexes of the Resolution for April 25, 1996 </t>
  </si>
  <si>
    <t xml:space="preserve">Annexes of the Resolution for July 15, 2002 </t>
  </si>
  <si>
    <t>International Energy Agency and own analysis
Only annual data available</t>
  </si>
  <si>
    <t>Historical data of state-owned CAMPSA and own analysis
Only annual data available</t>
  </si>
  <si>
    <t>For further information: cores.institucional@cores.es. Tel.: +34 91 360 09 10, or visit: www.cores.es</t>
  </si>
  <si>
    <t>Updated 13-10-2023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</si>
</sst>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mm"/>
    <numFmt numFmtId="166" formatCode="####;;&quot; &quot;"/>
    <numFmt numFmtId="167" formatCode="#,###;;&quot; &quot;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0"/>
      <color rgb="FF17375D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0" fontId="10" fillId="0" borderId="0" xfId="0" applyFont="1"/>
    <xf numFmtId="165" fontId="2" fillId="2" borderId="0" xfId="6" quotePrefix="1" applyNumberFormat="1" applyFont="1" applyFill="1" applyAlignment="1">
      <alignment horizontal="left"/>
    </xf>
    <xf numFmtId="165" fontId="2" fillId="3" borderId="0" xfId="6" quotePrefix="1" applyNumberFormat="1" applyFont="1" applyFill="1" applyAlignment="1">
      <alignment horizontal="left"/>
    </xf>
    <xf numFmtId="165" fontId="2" fillId="3" borderId="0" xfId="6" applyNumberFormat="1" applyFont="1" applyFill="1" applyAlignment="1">
      <alignment horizontal="left"/>
    </xf>
    <xf numFmtId="0" fontId="2" fillId="3" borderId="0" xfId="0" quotePrefix="1" applyFont="1" applyFill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0" fillId="0" borderId="0" xfId="0" applyFont="1"/>
    <xf numFmtId="0" fontId="13" fillId="0" borderId="2" xfId="0" applyFont="1" applyBorder="1" applyAlignment="1">
      <alignment horizontal="right"/>
    </xf>
    <xf numFmtId="165" fontId="21" fillId="2" borderId="2" xfId="6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vertical="top"/>
    </xf>
    <xf numFmtId="165" fontId="2" fillId="3" borderId="1" xfId="6" applyNumberFormat="1" applyFont="1" applyFill="1" applyBorder="1" applyAlignment="1">
      <alignment horizontal="left"/>
    </xf>
    <xf numFmtId="165" fontId="21" fillId="3" borderId="2" xfId="6" applyNumberFormat="1" applyFont="1" applyFill="1" applyBorder="1" applyAlignment="1">
      <alignment horizontal="left"/>
    </xf>
    <xf numFmtId="0" fontId="14" fillId="0" borderId="6" xfId="6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166" fontId="24" fillId="0" borderId="2" xfId="0" applyNumberFormat="1" applyFont="1" applyBorder="1" applyAlignment="1">
      <alignment horizontal="left"/>
    </xf>
    <xf numFmtId="3" fontId="8" fillId="0" borderId="0" xfId="0" applyNumberFormat="1" applyFont="1"/>
    <xf numFmtId="167" fontId="8" fillId="0" borderId="0" xfId="0" applyNumberFormat="1" applyFont="1"/>
    <xf numFmtId="164" fontId="8" fillId="0" borderId="0" xfId="9" applyFont="1" applyFill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2" fillId="0" borderId="2" xfId="6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/>
    </xf>
    <xf numFmtId="0" fontId="21" fillId="3" borderId="2" xfId="0" quotePrefix="1" applyFont="1" applyFill="1" applyBorder="1" applyAlignment="1">
      <alignment horizontal="left" vertical="top"/>
    </xf>
    <xf numFmtId="0" fontId="21" fillId="2" borderId="2" xfId="0" quotePrefix="1" applyFont="1" applyFill="1" applyBorder="1" applyAlignment="1">
      <alignment horizontal="left"/>
    </xf>
    <xf numFmtId="0" fontId="6" fillId="0" borderId="0" xfId="0" quotePrefix="1" applyFont="1" applyAlignment="1">
      <alignment horizontal="right" vertical="top"/>
    </xf>
    <xf numFmtId="167" fontId="22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3" fontId="6" fillId="0" borderId="0" xfId="6" applyNumberFormat="1" applyFont="1" applyAlignment="1">
      <alignment horizontal="right"/>
    </xf>
    <xf numFmtId="167" fontId="6" fillId="0" borderId="0" xfId="5" applyNumberFormat="1" applyFont="1"/>
    <xf numFmtId="167" fontId="17" fillId="0" borderId="0" xfId="0" applyNumberFormat="1" applyFont="1"/>
    <xf numFmtId="167" fontId="25" fillId="0" borderId="0" xfId="0" applyNumberFormat="1" applyFont="1"/>
    <xf numFmtId="3" fontId="22" fillId="0" borderId="0" xfId="6" applyNumberFormat="1" applyFont="1" applyAlignment="1">
      <alignment horizontal="right"/>
    </xf>
    <xf numFmtId="0" fontId="23" fillId="0" borderId="0" xfId="0" applyFont="1"/>
    <xf numFmtId="1" fontId="24" fillId="0" borderId="2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indent="1"/>
    </xf>
  </cellXfs>
  <cellStyles count="10">
    <cellStyle name="Millares" xfId="9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23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mpor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Imports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Imports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8</xdr:col>
      <xdr:colOff>607172</xdr:colOff>
      <xdr:row>0</xdr:row>
      <xdr:rowOff>0</xdr:rowOff>
    </xdr:from>
    <xdr:to>
      <xdr:col>9</xdr:col>
      <xdr:colOff>708021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38100</xdr:colOff>
      <xdr:row>0</xdr:row>
      <xdr:rowOff>152400</xdr:rowOff>
    </xdr:from>
    <xdr:to>
      <xdr:col>1</xdr:col>
      <xdr:colOff>635000</xdr:colOff>
      <xdr:row>2</xdr:row>
      <xdr:rowOff>38100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38100" y="15240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M17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</cols>
  <sheetData>
    <row r="1" spans="1:13" ht="22.5" customHeight="1" x14ac:dyDescent="0.25"/>
    <row r="2" spans="1:13" ht="22.5" customHeight="1" x14ac:dyDescent="0.25"/>
    <row r="3" spans="1:13" ht="22.5" customHeight="1" x14ac:dyDescent="0.25"/>
    <row r="4" spans="1:13" ht="25.5" x14ac:dyDescent="0.3">
      <c r="B4" s="10"/>
      <c r="C4" s="59" t="s">
        <v>28</v>
      </c>
      <c r="D4" s="59"/>
      <c r="E4" s="59"/>
      <c r="F4" s="59"/>
      <c r="G4" s="59"/>
      <c r="H4" s="10"/>
      <c r="I4" s="10"/>
      <c r="J4" s="10"/>
      <c r="K4" s="9"/>
    </row>
    <row r="5" spans="1:13" ht="15" customHeight="1" x14ac:dyDescent="0.3">
      <c r="B5" s="10"/>
      <c r="C5" s="27"/>
      <c r="D5" s="11"/>
      <c r="E5" s="11"/>
      <c r="F5" s="11"/>
      <c r="G5" s="11"/>
      <c r="H5" s="10"/>
      <c r="I5" s="10"/>
      <c r="J5" s="10"/>
      <c r="K5" s="9"/>
    </row>
    <row r="6" spans="1:13" ht="15" customHeight="1" x14ac:dyDescent="0.3">
      <c r="B6" s="10"/>
      <c r="C6" s="11"/>
      <c r="D6" s="11"/>
      <c r="E6" s="11"/>
      <c r="F6" s="11"/>
      <c r="G6" s="11"/>
      <c r="H6" s="10"/>
      <c r="I6" s="10"/>
      <c r="J6" s="10"/>
      <c r="K6" s="9"/>
    </row>
    <row r="7" spans="1:13" ht="15" customHeight="1" x14ac:dyDescent="0.3">
      <c r="B7" s="10"/>
      <c r="C7" s="11"/>
      <c r="D7" s="11"/>
      <c r="E7" s="11"/>
      <c r="F7" s="11"/>
      <c r="G7" s="11"/>
      <c r="H7" s="10"/>
      <c r="I7" s="10"/>
      <c r="J7" s="10"/>
      <c r="K7" s="9"/>
    </row>
    <row r="8" spans="1:13" ht="1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3" ht="36.75" customHeight="1" x14ac:dyDescent="0.25">
      <c r="C9" s="19" t="s">
        <v>26</v>
      </c>
      <c r="D9" s="15" t="s">
        <v>4</v>
      </c>
      <c r="E9" s="58" t="s">
        <v>34</v>
      </c>
      <c r="F9" s="58"/>
      <c r="G9" s="58"/>
      <c r="H9" s="16"/>
      <c r="I9" s="16"/>
      <c r="J9" s="16"/>
      <c r="K9" s="16"/>
      <c r="L9" s="16"/>
      <c r="M9" s="16"/>
    </row>
    <row r="10" spans="1:13" ht="36.75" customHeight="1" x14ac:dyDescent="0.25">
      <c r="C10" s="14"/>
      <c r="D10" s="15" t="s">
        <v>3</v>
      </c>
      <c r="E10" s="58" t="s">
        <v>33</v>
      </c>
      <c r="F10" s="58"/>
      <c r="G10" s="58"/>
      <c r="H10" s="16"/>
      <c r="I10" s="16"/>
      <c r="J10" s="16"/>
      <c r="K10" s="16"/>
      <c r="L10" s="16"/>
      <c r="M10" s="16"/>
    </row>
    <row r="11" spans="1:13" ht="36.75" customHeight="1" x14ac:dyDescent="0.25">
      <c r="C11" s="14"/>
      <c r="D11" s="15" t="s">
        <v>1</v>
      </c>
      <c r="E11" s="58" t="s">
        <v>31</v>
      </c>
      <c r="F11" s="58"/>
      <c r="G11" s="58"/>
      <c r="H11" s="16"/>
      <c r="I11" s="16"/>
      <c r="J11" s="16"/>
      <c r="K11" s="16"/>
      <c r="L11" s="16"/>
      <c r="M11" s="16"/>
    </row>
    <row r="12" spans="1:13" ht="36.75" customHeight="1" x14ac:dyDescent="0.25">
      <c r="C12" s="14"/>
      <c r="D12" s="15" t="s">
        <v>2</v>
      </c>
      <c r="E12" s="58" t="s">
        <v>32</v>
      </c>
      <c r="F12" s="58"/>
      <c r="G12" s="58"/>
      <c r="H12" s="16"/>
      <c r="I12" s="16"/>
      <c r="J12" s="16"/>
      <c r="K12" s="16"/>
      <c r="L12" s="16"/>
      <c r="M12" s="16"/>
    </row>
    <row r="13" spans="1:13" ht="36.75" customHeight="1" x14ac:dyDescent="0.25">
      <c r="C13" s="17"/>
      <c r="D13" s="15" t="s">
        <v>27</v>
      </c>
      <c r="E13" s="58" t="s">
        <v>30</v>
      </c>
      <c r="F13" s="58"/>
      <c r="G13" s="58"/>
      <c r="H13" s="16"/>
      <c r="I13" s="16"/>
      <c r="J13" s="16"/>
      <c r="K13" s="16"/>
      <c r="L13" s="16"/>
      <c r="M13" s="16"/>
    </row>
    <row r="14" spans="1:13" ht="34.5" customHeight="1" x14ac:dyDescent="0.25">
      <c r="C14" s="45"/>
      <c r="D14" s="15"/>
      <c r="E14" s="58" t="s">
        <v>29</v>
      </c>
      <c r="F14" s="58"/>
      <c r="G14" s="58"/>
      <c r="H14" s="16"/>
      <c r="I14" s="16"/>
      <c r="J14" s="16"/>
      <c r="K14" s="16"/>
      <c r="L14" s="16"/>
      <c r="M14" s="16"/>
    </row>
    <row r="15" spans="1:13" x14ac:dyDescent="0.25">
      <c r="C15" s="14"/>
      <c r="D15" s="17"/>
      <c r="E15" s="18"/>
      <c r="F15" s="16"/>
      <c r="G15" s="16"/>
      <c r="H15" s="16"/>
      <c r="I15" s="16"/>
      <c r="J15" s="16"/>
      <c r="K15" s="16"/>
      <c r="L15" s="16"/>
      <c r="M15" s="16"/>
    </row>
    <row r="17" spans="1:7" x14ac:dyDescent="0.25">
      <c r="A17" s="6" t="s">
        <v>36</v>
      </c>
      <c r="B17" s="12"/>
      <c r="C17" s="7"/>
      <c r="D17" s="12"/>
      <c r="E17" s="12"/>
      <c r="F17" s="12"/>
      <c r="G17" s="8" t="s">
        <v>35</v>
      </c>
    </row>
  </sheetData>
  <mergeCells count="7">
    <mergeCell ref="E14:G14"/>
    <mergeCell ref="C4:G4"/>
    <mergeCell ref="E9:G9"/>
    <mergeCell ref="E10:G10"/>
    <mergeCell ref="E11:G11"/>
    <mergeCell ref="E13:G13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1000"/>
  <sheetViews>
    <sheetView zoomScaleNormal="100" workbookViewId="0">
      <pane ySplit="6" topLeftCell="A344" activePane="bottomLeft" state="frozen"/>
      <selection pane="bottomLeft" activeCell="A367" sqref="A367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8" width="11.42578125" style="1" customWidth="1"/>
    <col min="9" max="9" width="11.28515625" style="1" bestFit="1" customWidth="1"/>
    <col min="10" max="10" width="18.42578125" style="1" customWidth="1"/>
    <col min="11" max="13" width="10.7109375" style="1"/>
    <col min="14" max="14" width="11.7109375" style="1" customWidth="1"/>
    <col min="15" max="15" width="15.5703125" style="1" customWidth="1"/>
    <col min="16" max="16384" width="10.7109375" style="1"/>
  </cols>
  <sheetData>
    <row r="1" spans="1:20" ht="22.5" customHeight="1" x14ac:dyDescent="0.2"/>
    <row r="2" spans="1:20" ht="22.5" customHeight="1" x14ac:dyDescent="0.2"/>
    <row r="3" spans="1:20" ht="22.5" customHeight="1" x14ac:dyDescent="0.35">
      <c r="B3" s="20"/>
      <c r="C3" s="59" t="str">
        <f>Start!C4</f>
        <v>Spain's Oil Product Imports by Group</v>
      </c>
      <c r="D3" s="59"/>
      <c r="E3" s="59"/>
      <c r="F3" s="59"/>
      <c r="G3" s="59"/>
      <c r="H3" s="3"/>
      <c r="I3" s="3"/>
    </row>
    <row r="4" spans="1:20" ht="15" customHeight="1" x14ac:dyDescent="0.2">
      <c r="A4" s="6" t="str">
        <f>Start!$A$17</f>
        <v>Updated 13-10-2023</v>
      </c>
      <c r="B4" s="2"/>
      <c r="C4" s="2"/>
      <c r="D4" s="2"/>
      <c r="F4" s="2"/>
      <c r="I4" s="28" t="s">
        <v>5</v>
      </c>
    </row>
    <row r="5" spans="1:20" ht="18.75" customHeight="1" thickBot="1" x14ac:dyDescent="0.25">
      <c r="A5" s="5"/>
      <c r="B5" s="4"/>
      <c r="C5" s="33"/>
      <c r="D5" s="33"/>
      <c r="E5" s="33"/>
      <c r="F5" s="33"/>
      <c r="G5" s="33"/>
      <c r="H5" s="33"/>
      <c r="I5" s="33"/>
    </row>
    <row r="6" spans="1:20" ht="25.5" customHeight="1" thickTop="1" x14ac:dyDescent="0.2">
      <c r="A6" s="41" t="s">
        <v>6</v>
      </c>
      <c r="B6" s="42" t="s">
        <v>7</v>
      </c>
      <c r="C6" s="43" t="s">
        <v>8</v>
      </c>
      <c r="D6" s="43" t="s">
        <v>9</v>
      </c>
      <c r="E6" s="43" t="s">
        <v>10</v>
      </c>
      <c r="F6" s="43" t="s">
        <v>11</v>
      </c>
      <c r="G6" s="43" t="s">
        <v>12</v>
      </c>
      <c r="H6" s="43" t="s">
        <v>13</v>
      </c>
      <c r="I6" s="44" t="s">
        <v>0</v>
      </c>
    </row>
    <row r="7" spans="1:20" ht="12.6" customHeight="1" x14ac:dyDescent="0.2">
      <c r="A7" s="46">
        <v>1987</v>
      </c>
      <c r="B7" s="32" t="s">
        <v>0</v>
      </c>
      <c r="C7" s="48">
        <v>974</v>
      </c>
      <c r="D7" s="49">
        <v>340.20299999999997</v>
      </c>
      <c r="E7" s="49">
        <v>4.5609999999999999</v>
      </c>
      <c r="F7" s="49">
        <v>610.88300000000004</v>
      </c>
      <c r="G7" s="49">
        <v>871.05399999999997</v>
      </c>
      <c r="H7" s="49">
        <v>4773.1719999999996</v>
      </c>
      <c r="I7" s="50">
        <v>7573.8729999999996</v>
      </c>
      <c r="J7" s="39"/>
      <c r="K7" s="40"/>
      <c r="L7" s="40"/>
      <c r="M7" s="40"/>
      <c r="N7" s="40"/>
      <c r="O7" s="40"/>
      <c r="P7" s="40"/>
      <c r="Q7" s="40"/>
    </row>
    <row r="8" spans="1:20" ht="12.6" customHeight="1" x14ac:dyDescent="0.2">
      <c r="A8" s="47">
        <v>1988</v>
      </c>
      <c r="B8" s="29" t="s">
        <v>0</v>
      </c>
      <c r="C8" s="49">
        <v>775</v>
      </c>
      <c r="D8" s="49">
        <v>478.04899999999998</v>
      </c>
      <c r="E8" s="49">
        <v>160.73599999999999</v>
      </c>
      <c r="F8" s="49">
        <v>2091.991</v>
      </c>
      <c r="G8" s="49">
        <v>1119.02</v>
      </c>
      <c r="H8" s="49">
        <v>4538.7129999999997</v>
      </c>
      <c r="I8" s="51">
        <v>9163.509</v>
      </c>
      <c r="J8" s="39"/>
      <c r="K8" s="40"/>
      <c r="L8" s="40"/>
      <c r="M8" s="40"/>
      <c r="N8" s="40"/>
      <c r="O8" s="40"/>
      <c r="P8" s="40"/>
      <c r="Q8" s="40"/>
    </row>
    <row r="9" spans="1:20" ht="12.6" customHeight="1" x14ac:dyDescent="0.2">
      <c r="A9" s="46">
        <v>1989</v>
      </c>
      <c r="B9" s="32" t="s">
        <v>0</v>
      </c>
      <c r="C9" s="49">
        <v>455</v>
      </c>
      <c r="D9" s="49">
        <v>578.40099999999995</v>
      </c>
      <c r="E9" s="49">
        <v>125.949</v>
      </c>
      <c r="F9" s="49">
        <v>1938.0039999999999</v>
      </c>
      <c r="G9" s="49">
        <v>1377.2629999999999</v>
      </c>
      <c r="H9" s="49">
        <v>4386.7950000000001</v>
      </c>
      <c r="I9" s="51">
        <v>8861.4120000000003</v>
      </c>
      <c r="J9" s="39"/>
      <c r="K9" s="40"/>
      <c r="L9" s="40"/>
      <c r="M9" s="40"/>
      <c r="N9" s="40"/>
      <c r="O9" s="40"/>
      <c r="P9" s="40"/>
      <c r="Q9" s="40"/>
    </row>
    <row r="10" spans="1:20" ht="12.6" customHeight="1" x14ac:dyDescent="0.2">
      <c r="A10" s="47">
        <v>1990</v>
      </c>
      <c r="B10" s="29" t="s">
        <v>0</v>
      </c>
      <c r="C10" s="49">
        <v>517</v>
      </c>
      <c r="D10" s="49">
        <v>521.36599999999999</v>
      </c>
      <c r="E10" s="49">
        <v>105.29900000000001</v>
      </c>
      <c r="F10" s="49">
        <v>2037.0250000000001</v>
      </c>
      <c r="G10" s="49">
        <v>3199.8</v>
      </c>
      <c r="H10" s="49">
        <v>4610.2460000000001</v>
      </c>
      <c r="I10" s="51">
        <v>10990.736000000001</v>
      </c>
      <c r="J10" s="39"/>
      <c r="K10" s="40"/>
      <c r="L10" s="40"/>
      <c r="M10" s="40"/>
      <c r="N10" s="40"/>
      <c r="O10" s="40"/>
      <c r="P10" s="40"/>
      <c r="Q10" s="40"/>
    </row>
    <row r="11" spans="1:20" ht="12.6" customHeight="1" x14ac:dyDescent="0.2">
      <c r="A11" s="46">
        <v>1991</v>
      </c>
      <c r="B11" s="32" t="s">
        <v>0</v>
      </c>
      <c r="C11" s="49">
        <v>741</v>
      </c>
      <c r="D11" s="49">
        <v>498.31299999999999</v>
      </c>
      <c r="E11" s="49">
        <v>89.736999999999995</v>
      </c>
      <c r="F11" s="49">
        <v>2197.6390000000001</v>
      </c>
      <c r="G11" s="49">
        <v>3683.989</v>
      </c>
      <c r="H11" s="49">
        <v>4168.6679999999997</v>
      </c>
      <c r="I11" s="51">
        <v>11379.346</v>
      </c>
      <c r="J11" s="39"/>
      <c r="K11" s="40"/>
      <c r="L11" s="40"/>
      <c r="M11" s="40"/>
      <c r="N11" s="40"/>
      <c r="O11" s="40"/>
      <c r="P11" s="40"/>
      <c r="Q11" s="40"/>
    </row>
    <row r="12" spans="1:20" ht="12.6" customHeight="1" x14ac:dyDescent="0.2">
      <c r="A12" s="47">
        <v>1992</v>
      </c>
      <c r="B12" s="29" t="s">
        <v>0</v>
      </c>
      <c r="C12" s="49">
        <v>759</v>
      </c>
      <c r="D12" s="49">
        <v>660</v>
      </c>
      <c r="E12" s="49">
        <v>0</v>
      </c>
      <c r="F12" s="49">
        <v>2583</v>
      </c>
      <c r="G12" s="49">
        <v>1608</v>
      </c>
      <c r="H12" s="49">
        <v>4192</v>
      </c>
      <c r="I12" s="51">
        <v>9802</v>
      </c>
      <c r="J12" s="39"/>
      <c r="K12" s="40"/>
      <c r="L12" s="40"/>
      <c r="M12" s="40"/>
      <c r="N12" s="40"/>
      <c r="O12" s="40"/>
      <c r="P12" s="40"/>
      <c r="Q12" s="40"/>
      <c r="T12" s="38"/>
    </row>
    <row r="13" spans="1:20" ht="12.6" customHeight="1" x14ac:dyDescent="0.2">
      <c r="A13" s="46">
        <v>1993</v>
      </c>
      <c r="B13" s="32" t="s">
        <v>0</v>
      </c>
      <c r="C13" s="49">
        <v>1137</v>
      </c>
      <c r="D13" s="49">
        <v>905</v>
      </c>
      <c r="E13" s="49">
        <v>0</v>
      </c>
      <c r="F13" s="49">
        <v>2517</v>
      </c>
      <c r="G13" s="49">
        <v>1241</v>
      </c>
      <c r="H13" s="49">
        <v>4078</v>
      </c>
      <c r="I13" s="51">
        <v>9878</v>
      </c>
      <c r="J13" s="38"/>
      <c r="K13" s="40"/>
      <c r="L13" s="40"/>
      <c r="M13" s="40"/>
      <c r="N13" s="40"/>
      <c r="O13" s="40"/>
      <c r="P13" s="40"/>
      <c r="Q13" s="40"/>
      <c r="T13" s="38"/>
    </row>
    <row r="14" spans="1:20" ht="12.6" customHeight="1" x14ac:dyDescent="0.2">
      <c r="A14" s="47">
        <v>1994</v>
      </c>
      <c r="B14" s="29" t="s">
        <v>0</v>
      </c>
      <c r="C14" s="49">
        <v>1147</v>
      </c>
      <c r="D14" s="49">
        <v>855</v>
      </c>
      <c r="E14" s="49">
        <v>31</v>
      </c>
      <c r="F14" s="49">
        <v>2384</v>
      </c>
      <c r="G14" s="49">
        <v>1462</v>
      </c>
      <c r="H14" s="49">
        <v>4718</v>
      </c>
      <c r="I14" s="51">
        <v>10597</v>
      </c>
      <c r="J14" s="38"/>
      <c r="K14" s="40"/>
      <c r="L14" s="40"/>
      <c r="M14" s="40"/>
      <c r="N14" s="40"/>
      <c r="O14" s="40"/>
      <c r="P14" s="40"/>
      <c r="Q14" s="40"/>
      <c r="T14" s="38"/>
    </row>
    <row r="15" spans="1:20" ht="12.6" customHeight="1" x14ac:dyDescent="0.2">
      <c r="A15" s="46">
        <v>1995</v>
      </c>
      <c r="B15" s="32" t="s">
        <v>0</v>
      </c>
      <c r="C15" s="49">
        <v>979</v>
      </c>
      <c r="D15" s="49">
        <v>813</v>
      </c>
      <c r="E15" s="49">
        <v>26</v>
      </c>
      <c r="F15" s="49">
        <v>3336</v>
      </c>
      <c r="G15" s="49">
        <v>1570</v>
      </c>
      <c r="H15" s="49">
        <v>4849</v>
      </c>
      <c r="I15" s="51">
        <v>11573</v>
      </c>
      <c r="J15" s="38"/>
      <c r="K15" s="40"/>
      <c r="L15" s="40"/>
      <c r="M15" s="40"/>
      <c r="N15" s="40"/>
      <c r="O15" s="40"/>
      <c r="P15" s="40"/>
      <c r="Q15" s="40"/>
      <c r="T15" s="38"/>
    </row>
    <row r="16" spans="1:20" ht="12.6" customHeight="1" x14ac:dyDescent="0.2">
      <c r="A16" s="25">
        <v>1996</v>
      </c>
      <c r="B16" s="21" t="s">
        <v>14</v>
      </c>
      <c r="C16" s="52">
        <v>102</v>
      </c>
      <c r="D16" s="52">
        <v>85</v>
      </c>
      <c r="E16" s="52">
        <v>0</v>
      </c>
      <c r="F16" s="52">
        <v>288</v>
      </c>
      <c r="G16" s="52">
        <v>36</v>
      </c>
      <c r="H16" s="52">
        <v>281</v>
      </c>
      <c r="I16" s="51">
        <v>792</v>
      </c>
      <c r="K16" s="40"/>
      <c r="L16" s="40"/>
      <c r="M16" s="40"/>
      <c r="N16" s="40"/>
      <c r="O16" s="40"/>
      <c r="P16" s="40"/>
      <c r="Q16" s="40"/>
    </row>
    <row r="17" spans="1:17" ht="12.6" customHeight="1" x14ac:dyDescent="0.2">
      <c r="A17" s="26">
        <v>1996</v>
      </c>
      <c r="B17" s="21" t="s">
        <v>15</v>
      </c>
      <c r="C17" s="52">
        <v>113</v>
      </c>
      <c r="D17" s="52">
        <v>58</v>
      </c>
      <c r="E17" s="52">
        <v>0</v>
      </c>
      <c r="F17" s="52">
        <v>174</v>
      </c>
      <c r="G17" s="52">
        <v>59</v>
      </c>
      <c r="H17" s="52">
        <v>308</v>
      </c>
      <c r="I17" s="51">
        <v>712</v>
      </c>
      <c r="K17" s="40"/>
      <c r="L17" s="40"/>
      <c r="M17" s="40"/>
      <c r="N17" s="40"/>
      <c r="O17" s="40"/>
      <c r="P17" s="40"/>
      <c r="Q17" s="40"/>
    </row>
    <row r="18" spans="1:17" ht="12.6" customHeight="1" x14ac:dyDescent="0.2">
      <c r="A18" s="26">
        <v>1996</v>
      </c>
      <c r="B18" s="21" t="s">
        <v>16</v>
      </c>
      <c r="C18" s="52">
        <v>168</v>
      </c>
      <c r="D18" s="52">
        <v>56</v>
      </c>
      <c r="E18" s="52">
        <v>0</v>
      </c>
      <c r="F18" s="52">
        <v>324</v>
      </c>
      <c r="G18" s="52">
        <v>109</v>
      </c>
      <c r="H18" s="52">
        <v>235</v>
      </c>
      <c r="I18" s="51">
        <v>892</v>
      </c>
      <c r="K18" s="40"/>
      <c r="L18" s="40"/>
      <c r="M18" s="40"/>
      <c r="N18" s="40"/>
      <c r="O18" s="40"/>
      <c r="P18" s="40"/>
      <c r="Q18" s="40"/>
    </row>
    <row r="19" spans="1:17" ht="12.6" customHeight="1" x14ac:dyDescent="0.2">
      <c r="A19" s="26">
        <v>1996</v>
      </c>
      <c r="B19" s="21" t="s">
        <v>17</v>
      </c>
      <c r="C19" s="52">
        <v>109</v>
      </c>
      <c r="D19" s="52">
        <v>67</v>
      </c>
      <c r="E19" s="52">
        <v>0</v>
      </c>
      <c r="F19" s="52">
        <v>340</v>
      </c>
      <c r="G19" s="52">
        <v>60</v>
      </c>
      <c r="H19" s="52">
        <v>325</v>
      </c>
      <c r="I19" s="51">
        <v>901</v>
      </c>
      <c r="K19" s="40"/>
      <c r="L19" s="40"/>
      <c r="M19" s="40"/>
      <c r="N19" s="40"/>
      <c r="O19" s="40"/>
      <c r="P19" s="40"/>
      <c r="Q19" s="40"/>
    </row>
    <row r="20" spans="1:17" ht="12.6" customHeight="1" x14ac:dyDescent="0.2">
      <c r="A20" s="26">
        <v>1996</v>
      </c>
      <c r="B20" s="21" t="s">
        <v>18</v>
      </c>
      <c r="C20" s="52">
        <v>143</v>
      </c>
      <c r="D20" s="52">
        <v>70</v>
      </c>
      <c r="E20" s="52">
        <v>22</v>
      </c>
      <c r="F20" s="52">
        <v>169</v>
      </c>
      <c r="G20" s="52">
        <v>70</v>
      </c>
      <c r="H20" s="52">
        <v>284</v>
      </c>
      <c r="I20" s="51">
        <v>758</v>
      </c>
      <c r="K20" s="40"/>
      <c r="L20" s="40"/>
      <c r="M20" s="40"/>
      <c r="N20" s="40"/>
      <c r="O20" s="40"/>
      <c r="P20" s="40"/>
      <c r="Q20" s="40"/>
    </row>
    <row r="21" spans="1:17" ht="12.6" customHeight="1" x14ac:dyDescent="0.2">
      <c r="A21" s="26">
        <v>1996</v>
      </c>
      <c r="B21" s="21" t="s">
        <v>19</v>
      </c>
      <c r="C21" s="52">
        <v>45</v>
      </c>
      <c r="D21" s="52">
        <v>106</v>
      </c>
      <c r="E21" s="52">
        <v>24</v>
      </c>
      <c r="F21" s="52">
        <v>475</v>
      </c>
      <c r="G21" s="52">
        <v>48</v>
      </c>
      <c r="H21" s="52">
        <v>343</v>
      </c>
      <c r="I21" s="51">
        <v>1041</v>
      </c>
      <c r="K21" s="40"/>
      <c r="L21" s="40"/>
      <c r="M21" s="40"/>
      <c r="N21" s="40"/>
      <c r="O21" s="40"/>
      <c r="P21" s="40"/>
      <c r="Q21" s="40"/>
    </row>
    <row r="22" spans="1:17" ht="12.6" customHeight="1" x14ac:dyDescent="0.2">
      <c r="A22" s="26">
        <v>1996</v>
      </c>
      <c r="B22" s="21" t="s">
        <v>20</v>
      </c>
      <c r="C22" s="52">
        <v>45</v>
      </c>
      <c r="D22" s="52">
        <v>84</v>
      </c>
      <c r="E22" s="52">
        <v>25</v>
      </c>
      <c r="F22" s="52">
        <v>295</v>
      </c>
      <c r="G22" s="52">
        <v>164</v>
      </c>
      <c r="H22" s="52">
        <v>468</v>
      </c>
      <c r="I22" s="51">
        <v>1081</v>
      </c>
      <c r="K22" s="40"/>
      <c r="L22" s="40"/>
      <c r="M22" s="40"/>
      <c r="N22" s="40"/>
      <c r="O22" s="40"/>
      <c r="P22" s="40"/>
      <c r="Q22" s="40"/>
    </row>
    <row r="23" spans="1:17" ht="12.6" customHeight="1" x14ac:dyDescent="0.2">
      <c r="A23" s="26">
        <v>1996</v>
      </c>
      <c r="B23" s="21" t="s">
        <v>21</v>
      </c>
      <c r="C23" s="52">
        <v>103</v>
      </c>
      <c r="D23" s="52">
        <v>88</v>
      </c>
      <c r="E23" s="52">
        <v>2</v>
      </c>
      <c r="F23" s="52">
        <v>200</v>
      </c>
      <c r="G23" s="52">
        <v>162</v>
      </c>
      <c r="H23" s="52">
        <v>567</v>
      </c>
      <c r="I23" s="51">
        <v>1122</v>
      </c>
      <c r="K23" s="40"/>
      <c r="L23" s="40"/>
      <c r="M23" s="40"/>
      <c r="N23" s="40"/>
      <c r="O23" s="40"/>
      <c r="P23" s="40"/>
      <c r="Q23" s="40"/>
    </row>
    <row r="24" spans="1:17" ht="12.6" customHeight="1" x14ac:dyDescent="0.2">
      <c r="A24" s="26">
        <v>1996</v>
      </c>
      <c r="B24" s="21" t="s">
        <v>22</v>
      </c>
      <c r="C24" s="52">
        <v>88</v>
      </c>
      <c r="D24" s="52">
        <v>82</v>
      </c>
      <c r="E24" s="52">
        <v>3</v>
      </c>
      <c r="F24" s="52">
        <v>186</v>
      </c>
      <c r="G24" s="52">
        <v>57</v>
      </c>
      <c r="H24" s="52">
        <v>426</v>
      </c>
      <c r="I24" s="51">
        <v>842</v>
      </c>
      <c r="K24" s="40"/>
      <c r="L24" s="40"/>
      <c r="M24" s="40"/>
      <c r="N24" s="40"/>
      <c r="O24" s="40"/>
      <c r="P24" s="40"/>
      <c r="Q24" s="40"/>
    </row>
    <row r="25" spans="1:17" ht="12.6" customHeight="1" x14ac:dyDescent="0.2">
      <c r="A25" s="26">
        <v>1996</v>
      </c>
      <c r="B25" s="21" t="s">
        <v>23</v>
      </c>
      <c r="C25" s="52">
        <v>88</v>
      </c>
      <c r="D25" s="52">
        <v>41</v>
      </c>
      <c r="E25" s="52">
        <v>12</v>
      </c>
      <c r="F25" s="52">
        <v>176</v>
      </c>
      <c r="G25" s="52">
        <v>122</v>
      </c>
      <c r="H25" s="52">
        <v>429</v>
      </c>
      <c r="I25" s="51">
        <v>868</v>
      </c>
      <c r="K25" s="40"/>
      <c r="L25" s="40"/>
      <c r="M25" s="40"/>
      <c r="N25" s="40"/>
      <c r="O25" s="40"/>
      <c r="P25" s="40"/>
      <c r="Q25" s="40"/>
    </row>
    <row r="26" spans="1:17" ht="12.6" customHeight="1" x14ac:dyDescent="0.2">
      <c r="A26" s="26">
        <v>1996</v>
      </c>
      <c r="B26" s="21" t="s">
        <v>24</v>
      </c>
      <c r="C26" s="52">
        <v>160</v>
      </c>
      <c r="D26" s="52">
        <v>51</v>
      </c>
      <c r="E26" s="52">
        <v>13</v>
      </c>
      <c r="F26" s="52">
        <v>316</v>
      </c>
      <c r="G26" s="52">
        <v>75</v>
      </c>
      <c r="H26" s="52">
        <v>397</v>
      </c>
      <c r="I26" s="51">
        <v>1012</v>
      </c>
      <c r="K26" s="40"/>
      <c r="L26" s="40"/>
      <c r="M26" s="40"/>
      <c r="N26" s="40"/>
      <c r="O26" s="40"/>
      <c r="P26" s="40"/>
      <c r="Q26" s="40"/>
    </row>
    <row r="27" spans="1:17" ht="12.6" customHeight="1" x14ac:dyDescent="0.2">
      <c r="A27" s="26">
        <v>1996</v>
      </c>
      <c r="B27" s="21" t="s">
        <v>25</v>
      </c>
      <c r="C27" s="52">
        <v>143</v>
      </c>
      <c r="D27" s="52">
        <v>73</v>
      </c>
      <c r="E27" s="52">
        <v>9</v>
      </c>
      <c r="F27" s="52">
        <v>328</v>
      </c>
      <c r="G27" s="52">
        <v>93</v>
      </c>
      <c r="H27" s="52">
        <v>443</v>
      </c>
      <c r="I27" s="51">
        <v>1089</v>
      </c>
      <c r="K27" s="40"/>
      <c r="L27" s="40"/>
      <c r="M27" s="40"/>
      <c r="N27" s="40"/>
      <c r="O27" s="40"/>
      <c r="P27" s="40"/>
      <c r="Q27" s="40"/>
    </row>
    <row r="28" spans="1:17" ht="12.6" customHeight="1" x14ac:dyDescent="0.2">
      <c r="A28" s="47">
        <v>1996</v>
      </c>
      <c r="B28" s="29" t="s">
        <v>0</v>
      </c>
      <c r="C28" s="49">
        <v>1307</v>
      </c>
      <c r="D28" s="49">
        <v>861</v>
      </c>
      <c r="E28" s="49">
        <v>110</v>
      </c>
      <c r="F28" s="49">
        <v>3271</v>
      </c>
      <c r="G28" s="49">
        <v>1055</v>
      </c>
      <c r="H28" s="49">
        <v>4506</v>
      </c>
      <c r="I28" s="51">
        <v>11110</v>
      </c>
      <c r="K28" s="40"/>
      <c r="L28" s="40"/>
      <c r="M28" s="40"/>
      <c r="N28" s="40"/>
      <c r="O28" s="40"/>
      <c r="P28" s="40"/>
      <c r="Q28" s="40"/>
    </row>
    <row r="29" spans="1:17" ht="12.6" customHeight="1" x14ac:dyDescent="0.2">
      <c r="A29" s="30">
        <v>1997</v>
      </c>
      <c r="B29" s="31" t="s">
        <v>14</v>
      </c>
      <c r="C29" s="52">
        <v>163</v>
      </c>
      <c r="D29" s="52">
        <v>54</v>
      </c>
      <c r="E29" s="52">
        <v>8</v>
      </c>
      <c r="F29" s="52">
        <v>331</v>
      </c>
      <c r="G29" s="52">
        <v>145</v>
      </c>
      <c r="H29" s="52">
        <v>438</v>
      </c>
      <c r="I29" s="51">
        <v>1139</v>
      </c>
      <c r="K29" s="40"/>
      <c r="L29" s="40"/>
      <c r="M29" s="40"/>
      <c r="N29" s="40"/>
      <c r="O29" s="40"/>
      <c r="P29" s="40"/>
      <c r="Q29" s="40"/>
    </row>
    <row r="30" spans="1:17" ht="12.6" customHeight="1" x14ac:dyDescent="0.2">
      <c r="A30" s="24">
        <v>1997</v>
      </c>
      <c r="B30" s="22" t="s">
        <v>15</v>
      </c>
      <c r="C30" s="52">
        <v>134</v>
      </c>
      <c r="D30" s="52">
        <v>56</v>
      </c>
      <c r="E30" s="52">
        <v>12</v>
      </c>
      <c r="F30" s="52">
        <v>249</v>
      </c>
      <c r="G30" s="52">
        <v>152</v>
      </c>
      <c r="H30" s="52">
        <v>393</v>
      </c>
      <c r="I30" s="51">
        <v>996</v>
      </c>
      <c r="K30" s="40"/>
      <c r="L30" s="40"/>
      <c r="M30" s="40"/>
      <c r="N30" s="40"/>
      <c r="O30" s="40"/>
      <c r="P30" s="40"/>
      <c r="Q30" s="40"/>
    </row>
    <row r="31" spans="1:17" ht="12.6" customHeight="1" x14ac:dyDescent="0.2">
      <c r="A31" s="24">
        <v>1997</v>
      </c>
      <c r="B31" s="23" t="s">
        <v>16</v>
      </c>
      <c r="C31" s="52">
        <v>149</v>
      </c>
      <c r="D31" s="52">
        <v>95</v>
      </c>
      <c r="E31" s="52">
        <v>2</v>
      </c>
      <c r="F31" s="52">
        <v>320</v>
      </c>
      <c r="G31" s="52">
        <v>169</v>
      </c>
      <c r="H31" s="52">
        <v>449</v>
      </c>
      <c r="I31" s="51">
        <v>1184</v>
      </c>
      <c r="K31" s="40"/>
      <c r="L31" s="40"/>
      <c r="M31" s="40"/>
      <c r="N31" s="40"/>
      <c r="O31" s="40"/>
      <c r="P31" s="40"/>
      <c r="Q31" s="40"/>
    </row>
    <row r="32" spans="1:17" ht="12.6" customHeight="1" x14ac:dyDescent="0.2">
      <c r="A32" s="24">
        <v>1997</v>
      </c>
      <c r="B32" s="22" t="s">
        <v>17</v>
      </c>
      <c r="C32" s="52">
        <v>25</v>
      </c>
      <c r="D32" s="52">
        <v>67</v>
      </c>
      <c r="E32" s="52">
        <v>20</v>
      </c>
      <c r="F32" s="52">
        <v>202</v>
      </c>
      <c r="G32" s="52">
        <v>72</v>
      </c>
      <c r="H32" s="52">
        <v>431</v>
      </c>
      <c r="I32" s="51">
        <v>817</v>
      </c>
      <c r="K32" s="40"/>
      <c r="L32" s="40"/>
      <c r="M32" s="40"/>
      <c r="N32" s="40"/>
      <c r="O32" s="40"/>
      <c r="P32" s="40"/>
      <c r="Q32" s="40"/>
    </row>
    <row r="33" spans="1:17" ht="12.6" customHeight="1" x14ac:dyDescent="0.2">
      <c r="A33" s="24">
        <v>1997</v>
      </c>
      <c r="B33" s="22" t="s">
        <v>18</v>
      </c>
      <c r="C33" s="52">
        <v>54</v>
      </c>
      <c r="D33" s="52">
        <v>76</v>
      </c>
      <c r="E33" s="52">
        <v>22</v>
      </c>
      <c r="F33" s="52">
        <v>345</v>
      </c>
      <c r="G33" s="52">
        <v>200</v>
      </c>
      <c r="H33" s="52">
        <v>450</v>
      </c>
      <c r="I33" s="51">
        <v>1147</v>
      </c>
      <c r="K33" s="40"/>
      <c r="L33" s="40"/>
      <c r="M33" s="40"/>
      <c r="N33" s="40"/>
      <c r="O33" s="40"/>
      <c r="P33" s="40"/>
      <c r="Q33" s="40"/>
    </row>
    <row r="34" spans="1:17" ht="12.6" customHeight="1" x14ac:dyDescent="0.2">
      <c r="A34" s="24">
        <v>1997</v>
      </c>
      <c r="B34" s="22" t="s">
        <v>19</v>
      </c>
      <c r="C34" s="52">
        <v>78</v>
      </c>
      <c r="D34" s="52">
        <v>72</v>
      </c>
      <c r="E34" s="52">
        <v>43</v>
      </c>
      <c r="F34" s="52">
        <v>291</v>
      </c>
      <c r="G34" s="52">
        <v>98</v>
      </c>
      <c r="H34" s="52">
        <v>496</v>
      </c>
      <c r="I34" s="51">
        <v>1078</v>
      </c>
      <c r="K34" s="40"/>
      <c r="L34" s="40"/>
      <c r="M34" s="40"/>
      <c r="N34" s="40"/>
      <c r="O34" s="40"/>
      <c r="P34" s="40"/>
      <c r="Q34" s="40"/>
    </row>
    <row r="35" spans="1:17" ht="12.6" customHeight="1" x14ac:dyDescent="0.2">
      <c r="A35" s="24">
        <v>1997</v>
      </c>
      <c r="B35" s="22" t="s">
        <v>20</v>
      </c>
      <c r="C35" s="52">
        <v>65</v>
      </c>
      <c r="D35" s="52">
        <v>110</v>
      </c>
      <c r="E35" s="52">
        <v>52</v>
      </c>
      <c r="F35" s="52">
        <v>337</v>
      </c>
      <c r="G35" s="52">
        <v>110</v>
      </c>
      <c r="H35" s="52">
        <v>582</v>
      </c>
      <c r="I35" s="51">
        <v>1256</v>
      </c>
      <c r="K35" s="40"/>
      <c r="L35" s="40"/>
      <c r="M35" s="40"/>
      <c r="N35" s="40"/>
      <c r="O35" s="40"/>
      <c r="P35" s="40"/>
      <c r="Q35" s="40"/>
    </row>
    <row r="36" spans="1:17" ht="12.6" customHeight="1" x14ac:dyDescent="0.2">
      <c r="A36" s="24">
        <v>1997</v>
      </c>
      <c r="B36" s="22" t="s">
        <v>21</v>
      </c>
      <c r="C36" s="52">
        <v>73</v>
      </c>
      <c r="D36" s="52">
        <v>90</v>
      </c>
      <c r="E36" s="52">
        <v>30</v>
      </c>
      <c r="F36" s="52">
        <v>309</v>
      </c>
      <c r="G36" s="52">
        <v>188</v>
      </c>
      <c r="H36" s="52">
        <v>529</v>
      </c>
      <c r="I36" s="51">
        <v>1219</v>
      </c>
      <c r="K36" s="40"/>
      <c r="L36" s="40"/>
      <c r="M36" s="40"/>
      <c r="N36" s="40"/>
      <c r="O36" s="40"/>
      <c r="P36" s="40"/>
      <c r="Q36" s="40"/>
    </row>
    <row r="37" spans="1:17" ht="12.6" customHeight="1" x14ac:dyDescent="0.2">
      <c r="A37" s="24">
        <v>1997</v>
      </c>
      <c r="B37" s="22" t="s">
        <v>22</v>
      </c>
      <c r="C37" s="52">
        <v>54</v>
      </c>
      <c r="D37" s="52">
        <v>94</v>
      </c>
      <c r="E37" s="52">
        <v>28</v>
      </c>
      <c r="F37" s="52">
        <v>240</v>
      </c>
      <c r="G37" s="52">
        <v>104</v>
      </c>
      <c r="H37" s="52">
        <v>501</v>
      </c>
      <c r="I37" s="51">
        <v>1021</v>
      </c>
      <c r="K37" s="40"/>
      <c r="L37" s="40"/>
      <c r="M37" s="40"/>
      <c r="N37" s="40"/>
      <c r="O37" s="40"/>
      <c r="P37" s="40"/>
      <c r="Q37" s="40"/>
    </row>
    <row r="38" spans="1:17" ht="12.6" customHeight="1" x14ac:dyDescent="0.2">
      <c r="A38" s="24">
        <v>1997</v>
      </c>
      <c r="B38" s="22" t="s">
        <v>23</v>
      </c>
      <c r="C38" s="52">
        <v>50</v>
      </c>
      <c r="D38" s="52">
        <v>42</v>
      </c>
      <c r="E38" s="52">
        <v>46</v>
      </c>
      <c r="F38" s="52">
        <v>280</v>
      </c>
      <c r="G38" s="52">
        <v>182</v>
      </c>
      <c r="H38" s="52">
        <v>690</v>
      </c>
      <c r="I38" s="51">
        <v>1290</v>
      </c>
      <c r="K38" s="40"/>
      <c r="L38" s="40"/>
      <c r="M38" s="40"/>
      <c r="N38" s="40"/>
      <c r="O38" s="40"/>
      <c r="P38" s="40"/>
      <c r="Q38" s="40"/>
    </row>
    <row r="39" spans="1:17" ht="12.6" customHeight="1" x14ac:dyDescent="0.2">
      <c r="A39" s="24">
        <v>1997</v>
      </c>
      <c r="B39" s="22" t="s">
        <v>24</v>
      </c>
      <c r="C39" s="52">
        <v>153</v>
      </c>
      <c r="D39" s="52">
        <v>67</v>
      </c>
      <c r="E39" s="52">
        <v>0</v>
      </c>
      <c r="F39" s="52">
        <v>366</v>
      </c>
      <c r="G39" s="52">
        <v>66</v>
      </c>
      <c r="H39" s="52">
        <v>547</v>
      </c>
      <c r="I39" s="51">
        <v>1199</v>
      </c>
      <c r="K39" s="40"/>
      <c r="L39" s="40"/>
      <c r="M39" s="40"/>
      <c r="N39" s="40"/>
      <c r="O39" s="40"/>
      <c r="P39" s="40"/>
      <c r="Q39" s="40"/>
    </row>
    <row r="40" spans="1:17" ht="12.6" customHeight="1" x14ac:dyDescent="0.2">
      <c r="A40" s="24">
        <v>1997</v>
      </c>
      <c r="B40" s="22" t="s">
        <v>25</v>
      </c>
      <c r="C40" s="52">
        <v>154</v>
      </c>
      <c r="D40" s="52">
        <v>60</v>
      </c>
      <c r="E40" s="52">
        <v>7</v>
      </c>
      <c r="F40" s="52">
        <v>334</v>
      </c>
      <c r="G40" s="52">
        <v>159</v>
      </c>
      <c r="H40" s="52">
        <v>451</v>
      </c>
      <c r="I40" s="51">
        <v>1165</v>
      </c>
      <c r="K40" s="40"/>
      <c r="L40" s="40"/>
      <c r="M40" s="40"/>
      <c r="N40" s="40"/>
      <c r="O40" s="40"/>
      <c r="P40" s="40"/>
      <c r="Q40" s="40"/>
    </row>
    <row r="41" spans="1:17" ht="12.6" customHeight="1" x14ac:dyDescent="0.2">
      <c r="A41" s="46">
        <v>1997</v>
      </c>
      <c r="B41" s="32" t="s">
        <v>0</v>
      </c>
      <c r="C41" s="49">
        <v>1152</v>
      </c>
      <c r="D41" s="49">
        <v>883</v>
      </c>
      <c r="E41" s="49">
        <v>270</v>
      </c>
      <c r="F41" s="49">
        <v>3604</v>
      </c>
      <c r="G41" s="49">
        <v>1645</v>
      </c>
      <c r="H41" s="49">
        <v>5957</v>
      </c>
      <c r="I41" s="51">
        <v>13511</v>
      </c>
      <c r="K41" s="40"/>
      <c r="L41" s="40"/>
      <c r="M41" s="40"/>
      <c r="N41" s="40"/>
      <c r="O41" s="40"/>
      <c r="P41" s="40"/>
      <c r="Q41" s="40"/>
    </row>
    <row r="42" spans="1:17" ht="12.6" customHeight="1" x14ac:dyDescent="0.2">
      <c r="A42" s="25">
        <v>1998</v>
      </c>
      <c r="B42" s="21" t="s">
        <v>14</v>
      </c>
      <c r="C42" s="52">
        <v>137</v>
      </c>
      <c r="D42" s="52">
        <v>54</v>
      </c>
      <c r="E42" s="52">
        <v>30</v>
      </c>
      <c r="F42" s="52">
        <v>424</v>
      </c>
      <c r="G42" s="52">
        <v>178</v>
      </c>
      <c r="H42" s="52">
        <v>429</v>
      </c>
      <c r="I42" s="51">
        <v>1252</v>
      </c>
      <c r="K42" s="40"/>
      <c r="L42" s="40"/>
      <c r="M42" s="40"/>
      <c r="N42" s="40"/>
      <c r="O42" s="40"/>
      <c r="P42" s="40"/>
      <c r="Q42" s="40"/>
    </row>
    <row r="43" spans="1:17" ht="12.6" customHeight="1" x14ac:dyDescent="0.2">
      <c r="A43" s="26">
        <v>1998</v>
      </c>
      <c r="B43" s="21" t="s">
        <v>15</v>
      </c>
      <c r="C43" s="52">
        <v>98</v>
      </c>
      <c r="D43" s="52">
        <v>50</v>
      </c>
      <c r="E43" s="52">
        <v>25</v>
      </c>
      <c r="F43" s="52">
        <v>320</v>
      </c>
      <c r="G43" s="52">
        <v>104</v>
      </c>
      <c r="H43" s="52">
        <v>514</v>
      </c>
      <c r="I43" s="51">
        <v>1111</v>
      </c>
      <c r="K43" s="40"/>
      <c r="L43" s="40"/>
      <c r="M43" s="40"/>
      <c r="N43" s="40"/>
      <c r="O43" s="40"/>
      <c r="P43" s="40"/>
      <c r="Q43" s="40"/>
    </row>
    <row r="44" spans="1:17" ht="12.6" customHeight="1" x14ac:dyDescent="0.2">
      <c r="A44" s="26">
        <v>1998</v>
      </c>
      <c r="B44" s="21" t="s">
        <v>16</v>
      </c>
      <c r="C44" s="52">
        <v>135</v>
      </c>
      <c r="D44" s="52">
        <v>69</v>
      </c>
      <c r="E44" s="52">
        <v>33</v>
      </c>
      <c r="F44" s="52">
        <v>390</v>
      </c>
      <c r="G44" s="52">
        <v>117</v>
      </c>
      <c r="H44" s="52">
        <v>499</v>
      </c>
      <c r="I44" s="51">
        <v>1243</v>
      </c>
      <c r="K44" s="40"/>
      <c r="L44" s="40"/>
      <c r="M44" s="40"/>
      <c r="N44" s="40"/>
      <c r="O44" s="40"/>
      <c r="P44" s="40"/>
      <c r="Q44" s="40"/>
    </row>
    <row r="45" spans="1:17" ht="12.6" customHeight="1" x14ac:dyDescent="0.2">
      <c r="A45" s="26">
        <v>1998</v>
      </c>
      <c r="B45" s="21" t="s">
        <v>17</v>
      </c>
      <c r="C45" s="52">
        <v>62</v>
      </c>
      <c r="D45" s="52">
        <v>70</v>
      </c>
      <c r="E45" s="52">
        <v>33</v>
      </c>
      <c r="F45" s="52">
        <v>389</v>
      </c>
      <c r="G45" s="52">
        <v>277</v>
      </c>
      <c r="H45" s="52">
        <v>535</v>
      </c>
      <c r="I45" s="51">
        <v>1366</v>
      </c>
      <c r="K45" s="40"/>
      <c r="L45" s="40"/>
      <c r="M45" s="40"/>
      <c r="N45" s="40"/>
      <c r="O45" s="40"/>
      <c r="P45" s="40"/>
      <c r="Q45" s="40"/>
    </row>
    <row r="46" spans="1:17" ht="12.6" customHeight="1" x14ac:dyDescent="0.2">
      <c r="A46" s="26">
        <v>1998</v>
      </c>
      <c r="B46" s="21" t="s">
        <v>18</v>
      </c>
      <c r="C46" s="52">
        <v>111</v>
      </c>
      <c r="D46" s="52">
        <v>45</v>
      </c>
      <c r="E46" s="52">
        <v>28</v>
      </c>
      <c r="F46" s="52">
        <v>457</v>
      </c>
      <c r="G46" s="52">
        <v>273</v>
      </c>
      <c r="H46" s="52">
        <v>558</v>
      </c>
      <c r="I46" s="51">
        <v>1472</v>
      </c>
      <c r="K46" s="40"/>
      <c r="L46" s="40"/>
      <c r="M46" s="40"/>
      <c r="N46" s="40"/>
      <c r="O46" s="40"/>
      <c r="P46" s="40"/>
      <c r="Q46" s="40"/>
    </row>
    <row r="47" spans="1:17" ht="12.6" customHeight="1" x14ac:dyDescent="0.2">
      <c r="A47" s="26">
        <v>1998</v>
      </c>
      <c r="B47" s="21" t="s">
        <v>19</v>
      </c>
      <c r="C47" s="52">
        <v>98</v>
      </c>
      <c r="D47" s="52">
        <v>98</v>
      </c>
      <c r="E47" s="52">
        <v>33</v>
      </c>
      <c r="F47" s="52">
        <v>436</v>
      </c>
      <c r="G47" s="52">
        <v>140</v>
      </c>
      <c r="H47" s="52">
        <v>468</v>
      </c>
      <c r="I47" s="51">
        <v>1273</v>
      </c>
      <c r="K47" s="40"/>
      <c r="L47" s="40"/>
      <c r="M47" s="40"/>
      <c r="N47" s="40"/>
      <c r="O47" s="40"/>
      <c r="P47" s="40"/>
      <c r="Q47" s="40"/>
    </row>
    <row r="48" spans="1:17" ht="12.6" customHeight="1" x14ac:dyDescent="0.2">
      <c r="A48" s="26">
        <v>1998</v>
      </c>
      <c r="B48" s="21" t="s">
        <v>20</v>
      </c>
      <c r="C48" s="52">
        <v>55</v>
      </c>
      <c r="D48" s="52">
        <v>87</v>
      </c>
      <c r="E48" s="52">
        <v>33</v>
      </c>
      <c r="F48" s="52">
        <v>276</v>
      </c>
      <c r="G48" s="52">
        <v>113</v>
      </c>
      <c r="H48" s="52">
        <v>621</v>
      </c>
      <c r="I48" s="51">
        <v>1185</v>
      </c>
      <c r="K48" s="40"/>
      <c r="L48" s="40"/>
      <c r="M48" s="40"/>
      <c r="N48" s="40"/>
      <c r="O48" s="40"/>
      <c r="P48" s="40"/>
      <c r="Q48" s="40"/>
    </row>
    <row r="49" spans="1:17" ht="12.6" customHeight="1" x14ac:dyDescent="0.2">
      <c r="A49" s="26">
        <v>1998</v>
      </c>
      <c r="B49" s="21" t="s">
        <v>21</v>
      </c>
      <c r="C49" s="52">
        <v>52</v>
      </c>
      <c r="D49" s="52">
        <v>68</v>
      </c>
      <c r="E49" s="52">
        <v>0</v>
      </c>
      <c r="F49" s="52">
        <v>399</v>
      </c>
      <c r="G49" s="52">
        <v>240</v>
      </c>
      <c r="H49" s="52">
        <v>360</v>
      </c>
      <c r="I49" s="51">
        <v>1119</v>
      </c>
      <c r="K49" s="40"/>
      <c r="L49" s="40"/>
      <c r="M49" s="40"/>
      <c r="N49" s="40"/>
      <c r="O49" s="40"/>
      <c r="P49" s="40"/>
      <c r="Q49" s="40"/>
    </row>
    <row r="50" spans="1:17" ht="12.6" customHeight="1" x14ac:dyDescent="0.2">
      <c r="A50" s="26">
        <v>1998</v>
      </c>
      <c r="B50" s="21" t="s">
        <v>22</v>
      </c>
      <c r="C50" s="52">
        <v>79</v>
      </c>
      <c r="D50" s="52">
        <v>51</v>
      </c>
      <c r="E50" s="52">
        <v>51</v>
      </c>
      <c r="F50" s="52">
        <v>422</v>
      </c>
      <c r="G50" s="52">
        <v>132</v>
      </c>
      <c r="H50" s="52">
        <v>389</v>
      </c>
      <c r="I50" s="51">
        <v>1124</v>
      </c>
      <c r="K50" s="40"/>
      <c r="L50" s="40"/>
      <c r="M50" s="40"/>
      <c r="N50" s="40"/>
      <c r="O50" s="40"/>
      <c r="P50" s="40"/>
      <c r="Q50" s="40"/>
    </row>
    <row r="51" spans="1:17" ht="12.6" customHeight="1" x14ac:dyDescent="0.2">
      <c r="A51" s="26">
        <v>1998</v>
      </c>
      <c r="B51" s="21" t="s">
        <v>23</v>
      </c>
      <c r="C51" s="52">
        <v>75</v>
      </c>
      <c r="D51" s="52">
        <v>83</v>
      </c>
      <c r="E51" s="52">
        <v>85</v>
      </c>
      <c r="F51" s="52">
        <v>381</v>
      </c>
      <c r="G51" s="52">
        <v>219</v>
      </c>
      <c r="H51" s="52">
        <v>652</v>
      </c>
      <c r="I51" s="51">
        <v>1495</v>
      </c>
      <c r="K51" s="40"/>
      <c r="L51" s="40"/>
      <c r="M51" s="40"/>
      <c r="N51" s="40"/>
      <c r="O51" s="40"/>
      <c r="P51" s="40"/>
      <c r="Q51" s="40"/>
    </row>
    <row r="52" spans="1:17" ht="12.6" customHeight="1" x14ac:dyDescent="0.2">
      <c r="A52" s="26">
        <v>1998</v>
      </c>
      <c r="B52" s="21" t="s">
        <v>24</v>
      </c>
      <c r="C52" s="52">
        <v>107</v>
      </c>
      <c r="D52" s="52">
        <v>58</v>
      </c>
      <c r="E52" s="52">
        <v>4</v>
      </c>
      <c r="F52" s="52">
        <v>454</v>
      </c>
      <c r="G52" s="52">
        <v>139</v>
      </c>
      <c r="H52" s="52">
        <v>492</v>
      </c>
      <c r="I52" s="51">
        <v>1254</v>
      </c>
      <c r="K52" s="40"/>
      <c r="L52" s="40"/>
      <c r="M52" s="40"/>
      <c r="N52" s="40"/>
      <c r="O52" s="40"/>
      <c r="P52" s="40"/>
      <c r="Q52" s="40"/>
    </row>
    <row r="53" spans="1:17" ht="12.6" customHeight="1" x14ac:dyDescent="0.2">
      <c r="A53" s="26">
        <v>1998</v>
      </c>
      <c r="B53" s="21" t="s">
        <v>25</v>
      </c>
      <c r="C53" s="52">
        <v>156</v>
      </c>
      <c r="D53" s="52">
        <v>44</v>
      </c>
      <c r="E53" s="52">
        <v>33</v>
      </c>
      <c r="F53" s="52">
        <v>481</v>
      </c>
      <c r="G53" s="52">
        <v>357</v>
      </c>
      <c r="H53" s="52">
        <v>385</v>
      </c>
      <c r="I53" s="51">
        <v>1456</v>
      </c>
      <c r="K53" s="40"/>
      <c r="L53" s="40"/>
      <c r="M53" s="40"/>
      <c r="N53" s="40"/>
      <c r="O53" s="40"/>
      <c r="P53" s="40"/>
      <c r="Q53" s="40"/>
    </row>
    <row r="54" spans="1:17" ht="12.6" customHeight="1" x14ac:dyDescent="0.2">
      <c r="A54" s="47">
        <v>1998</v>
      </c>
      <c r="B54" s="29" t="s">
        <v>0</v>
      </c>
      <c r="C54" s="49">
        <v>1165</v>
      </c>
      <c r="D54" s="49">
        <v>777</v>
      </c>
      <c r="E54" s="49">
        <v>388</v>
      </c>
      <c r="F54" s="49">
        <v>4829</v>
      </c>
      <c r="G54" s="49">
        <v>2289</v>
      </c>
      <c r="H54" s="49">
        <v>5902</v>
      </c>
      <c r="I54" s="51">
        <v>15350</v>
      </c>
      <c r="K54" s="40"/>
      <c r="L54" s="40"/>
      <c r="M54" s="40"/>
      <c r="N54" s="40"/>
      <c r="O54" s="40"/>
      <c r="P54" s="40"/>
      <c r="Q54" s="40"/>
    </row>
    <row r="55" spans="1:17" ht="12.6" customHeight="1" x14ac:dyDescent="0.2">
      <c r="A55" s="30">
        <v>1999</v>
      </c>
      <c r="B55" s="31" t="s">
        <v>14</v>
      </c>
      <c r="C55" s="52">
        <v>167</v>
      </c>
      <c r="D55" s="52">
        <v>57</v>
      </c>
      <c r="E55" s="52">
        <v>18</v>
      </c>
      <c r="F55" s="52">
        <v>541</v>
      </c>
      <c r="G55" s="52">
        <v>196</v>
      </c>
      <c r="H55" s="52">
        <v>456</v>
      </c>
      <c r="I55" s="51">
        <v>1435</v>
      </c>
      <c r="K55" s="40"/>
      <c r="L55" s="40"/>
      <c r="M55" s="40"/>
      <c r="N55" s="40"/>
      <c r="O55" s="40"/>
      <c r="P55" s="40"/>
      <c r="Q55" s="40"/>
    </row>
    <row r="56" spans="1:17" ht="12.6" customHeight="1" x14ac:dyDescent="0.2">
      <c r="A56" s="24">
        <v>1999</v>
      </c>
      <c r="B56" s="22" t="s">
        <v>15</v>
      </c>
      <c r="C56" s="52">
        <v>128</v>
      </c>
      <c r="D56" s="52">
        <v>45</v>
      </c>
      <c r="E56" s="52">
        <v>14</v>
      </c>
      <c r="F56" s="52">
        <v>437</v>
      </c>
      <c r="G56" s="52">
        <v>263</v>
      </c>
      <c r="H56" s="52">
        <v>491</v>
      </c>
      <c r="I56" s="51">
        <v>1378</v>
      </c>
      <c r="K56" s="40"/>
      <c r="L56" s="40"/>
      <c r="M56" s="40"/>
      <c r="N56" s="40"/>
      <c r="O56" s="40"/>
      <c r="P56" s="40"/>
      <c r="Q56" s="40"/>
    </row>
    <row r="57" spans="1:17" ht="12.6" customHeight="1" x14ac:dyDescent="0.2">
      <c r="A57" s="24">
        <v>1999</v>
      </c>
      <c r="B57" s="23" t="s">
        <v>16</v>
      </c>
      <c r="C57" s="52">
        <v>159</v>
      </c>
      <c r="D57" s="52">
        <v>51</v>
      </c>
      <c r="E57" s="52">
        <v>39</v>
      </c>
      <c r="F57" s="52">
        <v>448</v>
      </c>
      <c r="G57" s="52">
        <v>269</v>
      </c>
      <c r="H57" s="52">
        <v>579</v>
      </c>
      <c r="I57" s="51">
        <v>1545</v>
      </c>
      <c r="K57" s="40"/>
      <c r="L57" s="40"/>
      <c r="M57" s="40"/>
      <c r="N57" s="40"/>
      <c r="O57" s="40"/>
      <c r="P57" s="40"/>
      <c r="Q57" s="40"/>
    </row>
    <row r="58" spans="1:17" ht="12.6" customHeight="1" x14ac:dyDescent="0.2">
      <c r="A58" s="24">
        <v>1999</v>
      </c>
      <c r="B58" s="22" t="s">
        <v>17</v>
      </c>
      <c r="C58" s="52">
        <v>83</v>
      </c>
      <c r="D58" s="52">
        <v>69</v>
      </c>
      <c r="E58" s="52">
        <v>43</v>
      </c>
      <c r="F58" s="52">
        <v>404</v>
      </c>
      <c r="G58" s="52">
        <v>196</v>
      </c>
      <c r="H58" s="52">
        <v>297</v>
      </c>
      <c r="I58" s="51">
        <v>1092</v>
      </c>
      <c r="K58" s="40"/>
      <c r="L58" s="40"/>
      <c r="M58" s="40"/>
      <c r="N58" s="40"/>
      <c r="O58" s="40"/>
      <c r="P58" s="40"/>
      <c r="Q58" s="40"/>
    </row>
    <row r="59" spans="1:17" ht="12.6" customHeight="1" x14ac:dyDescent="0.2">
      <c r="A59" s="24">
        <v>1999</v>
      </c>
      <c r="B59" s="22" t="s">
        <v>18</v>
      </c>
      <c r="C59" s="52">
        <v>85</v>
      </c>
      <c r="D59" s="52">
        <v>73</v>
      </c>
      <c r="E59" s="52">
        <v>10</v>
      </c>
      <c r="F59" s="52">
        <v>698</v>
      </c>
      <c r="G59" s="52">
        <v>76</v>
      </c>
      <c r="H59" s="52">
        <v>649</v>
      </c>
      <c r="I59" s="51">
        <v>1591</v>
      </c>
      <c r="K59" s="40"/>
      <c r="L59" s="40"/>
      <c r="M59" s="40"/>
      <c r="N59" s="40"/>
      <c r="O59" s="40"/>
      <c r="P59" s="40"/>
      <c r="Q59" s="40"/>
    </row>
    <row r="60" spans="1:17" ht="12.6" customHeight="1" x14ac:dyDescent="0.2">
      <c r="A60" s="24">
        <v>1999</v>
      </c>
      <c r="B60" s="22" t="s">
        <v>19</v>
      </c>
      <c r="C60" s="52">
        <v>57</v>
      </c>
      <c r="D60" s="52">
        <v>100</v>
      </c>
      <c r="E60" s="52">
        <v>48</v>
      </c>
      <c r="F60" s="52">
        <v>388</v>
      </c>
      <c r="G60" s="52">
        <v>222</v>
      </c>
      <c r="H60" s="52">
        <v>499</v>
      </c>
      <c r="I60" s="51">
        <v>1314</v>
      </c>
      <c r="K60" s="40"/>
      <c r="L60" s="40"/>
      <c r="M60" s="40"/>
      <c r="N60" s="40"/>
      <c r="O60" s="40"/>
      <c r="P60" s="40"/>
      <c r="Q60" s="40"/>
    </row>
    <row r="61" spans="1:17" ht="12.6" customHeight="1" x14ac:dyDescent="0.2">
      <c r="A61" s="24">
        <v>1999</v>
      </c>
      <c r="B61" s="22" t="s">
        <v>20</v>
      </c>
      <c r="C61" s="52">
        <v>79</v>
      </c>
      <c r="D61" s="52">
        <v>85</v>
      </c>
      <c r="E61" s="52">
        <v>44</v>
      </c>
      <c r="F61" s="52">
        <v>467</v>
      </c>
      <c r="G61" s="52">
        <v>222</v>
      </c>
      <c r="H61" s="52">
        <v>558</v>
      </c>
      <c r="I61" s="51">
        <v>1455</v>
      </c>
      <c r="K61" s="40"/>
      <c r="L61" s="40"/>
      <c r="M61" s="40"/>
      <c r="N61" s="40"/>
      <c r="O61" s="40"/>
      <c r="P61" s="40"/>
      <c r="Q61" s="40"/>
    </row>
    <row r="62" spans="1:17" ht="12.6" customHeight="1" x14ac:dyDescent="0.2">
      <c r="A62" s="24">
        <v>1999</v>
      </c>
      <c r="B62" s="22" t="s">
        <v>21</v>
      </c>
      <c r="C62" s="52">
        <v>20</v>
      </c>
      <c r="D62" s="52">
        <v>100</v>
      </c>
      <c r="E62" s="52">
        <v>45</v>
      </c>
      <c r="F62" s="52">
        <v>517</v>
      </c>
      <c r="G62" s="52">
        <v>204</v>
      </c>
      <c r="H62" s="52">
        <v>441</v>
      </c>
      <c r="I62" s="51">
        <v>1327</v>
      </c>
      <c r="K62" s="40"/>
      <c r="L62" s="40"/>
      <c r="M62" s="40"/>
      <c r="N62" s="40"/>
      <c r="O62" s="40"/>
      <c r="P62" s="40"/>
      <c r="Q62" s="40"/>
    </row>
    <row r="63" spans="1:17" ht="12.6" customHeight="1" x14ac:dyDescent="0.2">
      <c r="A63" s="24">
        <v>1999</v>
      </c>
      <c r="B63" s="22" t="s">
        <v>22</v>
      </c>
      <c r="C63" s="52">
        <v>62</v>
      </c>
      <c r="D63" s="52">
        <v>87</v>
      </c>
      <c r="E63" s="52">
        <v>29</v>
      </c>
      <c r="F63" s="52">
        <v>415</v>
      </c>
      <c r="G63" s="52">
        <v>200</v>
      </c>
      <c r="H63" s="52">
        <v>451</v>
      </c>
      <c r="I63" s="51">
        <v>1244</v>
      </c>
      <c r="K63" s="40"/>
      <c r="L63" s="40"/>
      <c r="M63" s="40"/>
      <c r="N63" s="40"/>
      <c r="O63" s="40"/>
      <c r="P63" s="40"/>
      <c r="Q63" s="40"/>
    </row>
    <row r="64" spans="1:17" ht="12.6" customHeight="1" x14ac:dyDescent="0.2">
      <c r="A64" s="24">
        <v>1999</v>
      </c>
      <c r="B64" s="22" t="s">
        <v>23</v>
      </c>
      <c r="C64" s="52">
        <v>59</v>
      </c>
      <c r="D64" s="52">
        <v>71</v>
      </c>
      <c r="E64" s="52">
        <v>46</v>
      </c>
      <c r="F64" s="52">
        <v>391</v>
      </c>
      <c r="G64" s="52">
        <v>152</v>
      </c>
      <c r="H64" s="52">
        <v>672</v>
      </c>
      <c r="I64" s="51">
        <v>1391</v>
      </c>
      <c r="K64" s="40"/>
      <c r="L64" s="40"/>
      <c r="M64" s="40"/>
      <c r="N64" s="40"/>
      <c r="O64" s="40"/>
      <c r="P64" s="40"/>
      <c r="Q64" s="40"/>
    </row>
    <row r="65" spans="1:17" ht="12.6" customHeight="1" x14ac:dyDescent="0.2">
      <c r="A65" s="24">
        <v>1999</v>
      </c>
      <c r="B65" s="22" t="s">
        <v>24</v>
      </c>
      <c r="C65" s="52">
        <v>154</v>
      </c>
      <c r="D65" s="52">
        <v>98</v>
      </c>
      <c r="E65" s="52">
        <v>55</v>
      </c>
      <c r="F65" s="52">
        <v>893</v>
      </c>
      <c r="G65" s="52">
        <v>74</v>
      </c>
      <c r="H65" s="52">
        <v>327</v>
      </c>
      <c r="I65" s="51">
        <v>1601</v>
      </c>
      <c r="K65" s="40"/>
      <c r="L65" s="40"/>
      <c r="M65" s="40"/>
      <c r="N65" s="40"/>
      <c r="O65" s="40"/>
      <c r="P65" s="40"/>
      <c r="Q65" s="40"/>
    </row>
    <row r="66" spans="1:17" ht="12.6" customHeight="1" x14ac:dyDescent="0.2">
      <c r="A66" s="24">
        <v>1999</v>
      </c>
      <c r="B66" s="22" t="s">
        <v>25</v>
      </c>
      <c r="C66" s="52">
        <v>204</v>
      </c>
      <c r="D66" s="52">
        <v>53</v>
      </c>
      <c r="E66" s="52">
        <v>33</v>
      </c>
      <c r="F66" s="52">
        <v>1136</v>
      </c>
      <c r="G66" s="52">
        <v>133</v>
      </c>
      <c r="H66" s="52">
        <v>557</v>
      </c>
      <c r="I66" s="51">
        <v>2116</v>
      </c>
      <c r="K66" s="40"/>
      <c r="L66" s="40"/>
      <c r="M66" s="40"/>
      <c r="N66" s="40"/>
      <c r="O66" s="40"/>
      <c r="P66" s="40"/>
      <c r="Q66" s="40"/>
    </row>
    <row r="67" spans="1:17" ht="12.6" customHeight="1" x14ac:dyDescent="0.2">
      <c r="A67" s="46">
        <v>1999</v>
      </c>
      <c r="B67" s="32" t="s">
        <v>0</v>
      </c>
      <c r="C67" s="49">
        <v>1257</v>
      </c>
      <c r="D67" s="49">
        <v>889</v>
      </c>
      <c r="E67" s="49">
        <v>424</v>
      </c>
      <c r="F67" s="49">
        <v>6735</v>
      </c>
      <c r="G67" s="49">
        <v>2207</v>
      </c>
      <c r="H67" s="49">
        <v>5977</v>
      </c>
      <c r="I67" s="51">
        <v>17489</v>
      </c>
      <c r="K67" s="40"/>
      <c r="L67" s="40"/>
      <c r="M67" s="40"/>
      <c r="N67" s="40"/>
      <c r="O67" s="40"/>
      <c r="P67" s="40"/>
      <c r="Q67" s="40"/>
    </row>
    <row r="68" spans="1:17" ht="12.6" customHeight="1" x14ac:dyDescent="0.2">
      <c r="A68" s="25">
        <v>2000</v>
      </c>
      <c r="B68" s="21" t="s">
        <v>14</v>
      </c>
      <c r="C68" s="52">
        <v>181</v>
      </c>
      <c r="D68" s="52">
        <v>105</v>
      </c>
      <c r="E68" s="52">
        <v>42</v>
      </c>
      <c r="F68" s="52">
        <v>846</v>
      </c>
      <c r="G68" s="52">
        <v>217</v>
      </c>
      <c r="H68" s="52">
        <v>559</v>
      </c>
      <c r="I68" s="51">
        <v>1950</v>
      </c>
      <c r="K68" s="40"/>
      <c r="L68" s="40"/>
      <c r="M68" s="40"/>
      <c r="N68" s="40"/>
      <c r="O68" s="40"/>
      <c r="P68" s="40"/>
      <c r="Q68" s="40"/>
    </row>
    <row r="69" spans="1:17" ht="12.6" customHeight="1" x14ac:dyDescent="0.2">
      <c r="A69" s="26">
        <v>2000</v>
      </c>
      <c r="B69" s="21" t="s">
        <v>15</v>
      </c>
      <c r="C69" s="52">
        <v>162</v>
      </c>
      <c r="D69" s="52">
        <v>63</v>
      </c>
      <c r="E69" s="52">
        <v>14</v>
      </c>
      <c r="F69" s="52">
        <v>713</v>
      </c>
      <c r="G69" s="52">
        <v>151</v>
      </c>
      <c r="H69" s="52">
        <v>632</v>
      </c>
      <c r="I69" s="51">
        <v>1735</v>
      </c>
      <c r="K69" s="40"/>
      <c r="L69" s="40"/>
      <c r="M69" s="40"/>
      <c r="N69" s="40"/>
      <c r="O69" s="40"/>
      <c r="P69" s="40"/>
      <c r="Q69" s="40"/>
    </row>
    <row r="70" spans="1:17" ht="12.6" customHeight="1" x14ac:dyDescent="0.2">
      <c r="A70" s="26">
        <v>2000</v>
      </c>
      <c r="B70" s="21" t="s">
        <v>16</v>
      </c>
      <c r="C70" s="52">
        <v>102</v>
      </c>
      <c r="D70" s="52">
        <v>85</v>
      </c>
      <c r="E70" s="52">
        <v>18</v>
      </c>
      <c r="F70" s="52">
        <v>635</v>
      </c>
      <c r="G70" s="52">
        <v>183</v>
      </c>
      <c r="H70" s="52">
        <v>614</v>
      </c>
      <c r="I70" s="51">
        <v>1637</v>
      </c>
      <c r="K70" s="40"/>
      <c r="L70" s="40"/>
      <c r="M70" s="40"/>
      <c r="N70" s="40"/>
      <c r="O70" s="40"/>
      <c r="P70" s="40"/>
      <c r="Q70" s="40"/>
    </row>
    <row r="71" spans="1:17" ht="12.6" customHeight="1" x14ac:dyDescent="0.2">
      <c r="A71" s="26">
        <v>2000</v>
      </c>
      <c r="B71" s="21" t="s">
        <v>17</v>
      </c>
      <c r="C71" s="52">
        <v>58</v>
      </c>
      <c r="D71" s="52">
        <v>93</v>
      </c>
      <c r="E71" s="52">
        <v>31</v>
      </c>
      <c r="F71" s="52">
        <v>546</v>
      </c>
      <c r="G71" s="52">
        <v>265</v>
      </c>
      <c r="H71" s="52">
        <v>584</v>
      </c>
      <c r="I71" s="51">
        <v>1577</v>
      </c>
      <c r="K71" s="40"/>
      <c r="L71" s="40"/>
      <c r="M71" s="40"/>
      <c r="N71" s="40"/>
      <c r="O71" s="40"/>
      <c r="P71" s="40"/>
      <c r="Q71" s="40"/>
    </row>
    <row r="72" spans="1:17" ht="12.6" customHeight="1" x14ac:dyDescent="0.2">
      <c r="A72" s="26">
        <v>2000</v>
      </c>
      <c r="B72" s="21" t="s">
        <v>18</v>
      </c>
      <c r="C72" s="52">
        <v>46</v>
      </c>
      <c r="D72" s="52">
        <v>49</v>
      </c>
      <c r="E72" s="52">
        <v>37</v>
      </c>
      <c r="F72" s="52">
        <v>647</v>
      </c>
      <c r="G72" s="52">
        <v>240</v>
      </c>
      <c r="H72" s="52">
        <v>738</v>
      </c>
      <c r="I72" s="51">
        <v>1757</v>
      </c>
      <c r="K72" s="40"/>
      <c r="L72" s="40"/>
      <c r="M72" s="40"/>
      <c r="N72" s="40"/>
      <c r="O72" s="40"/>
      <c r="P72" s="40"/>
      <c r="Q72" s="40"/>
    </row>
    <row r="73" spans="1:17" ht="12.6" customHeight="1" x14ac:dyDescent="0.2">
      <c r="A73" s="26">
        <v>2000</v>
      </c>
      <c r="B73" s="21" t="s">
        <v>19</v>
      </c>
      <c r="C73" s="52">
        <v>93</v>
      </c>
      <c r="D73" s="52">
        <v>120</v>
      </c>
      <c r="E73" s="52">
        <v>146</v>
      </c>
      <c r="F73" s="52">
        <v>694</v>
      </c>
      <c r="G73" s="52">
        <v>352</v>
      </c>
      <c r="H73" s="52">
        <v>563</v>
      </c>
      <c r="I73" s="51">
        <v>1968</v>
      </c>
      <c r="K73" s="40"/>
      <c r="L73" s="40"/>
      <c r="M73" s="40"/>
      <c r="N73" s="40"/>
      <c r="O73" s="40"/>
      <c r="P73" s="40"/>
      <c r="Q73" s="40"/>
    </row>
    <row r="74" spans="1:17" ht="12.6" customHeight="1" x14ac:dyDescent="0.2">
      <c r="A74" s="26">
        <v>2000</v>
      </c>
      <c r="B74" s="21" t="s">
        <v>20</v>
      </c>
      <c r="C74" s="52">
        <v>40</v>
      </c>
      <c r="D74" s="52">
        <v>84</v>
      </c>
      <c r="E74" s="52">
        <v>42</v>
      </c>
      <c r="F74" s="52">
        <v>595</v>
      </c>
      <c r="G74" s="52">
        <v>353</v>
      </c>
      <c r="H74" s="52">
        <v>659</v>
      </c>
      <c r="I74" s="51">
        <v>1773</v>
      </c>
      <c r="K74" s="40"/>
      <c r="L74" s="40"/>
      <c r="M74" s="40"/>
      <c r="N74" s="40"/>
      <c r="O74" s="40"/>
      <c r="P74" s="40"/>
      <c r="Q74" s="40"/>
    </row>
    <row r="75" spans="1:17" ht="12.6" customHeight="1" x14ac:dyDescent="0.2">
      <c r="A75" s="26">
        <v>2000</v>
      </c>
      <c r="B75" s="21" t="s">
        <v>21</v>
      </c>
      <c r="C75" s="52">
        <v>72</v>
      </c>
      <c r="D75" s="52">
        <v>58</v>
      </c>
      <c r="E75" s="52">
        <v>59</v>
      </c>
      <c r="F75" s="52">
        <v>526</v>
      </c>
      <c r="G75" s="52">
        <v>211</v>
      </c>
      <c r="H75" s="52">
        <v>486</v>
      </c>
      <c r="I75" s="51">
        <v>1412</v>
      </c>
      <c r="K75" s="40"/>
      <c r="L75" s="40"/>
      <c r="M75" s="40"/>
      <c r="N75" s="40"/>
      <c r="O75" s="40"/>
      <c r="P75" s="40"/>
      <c r="Q75" s="40"/>
    </row>
    <row r="76" spans="1:17" ht="12.6" customHeight="1" x14ac:dyDescent="0.2">
      <c r="A76" s="26">
        <v>2000</v>
      </c>
      <c r="B76" s="21" t="s">
        <v>22</v>
      </c>
      <c r="C76" s="52">
        <v>93</v>
      </c>
      <c r="D76" s="52">
        <v>76</v>
      </c>
      <c r="E76" s="52">
        <v>42</v>
      </c>
      <c r="F76" s="52">
        <v>537</v>
      </c>
      <c r="G76" s="52">
        <v>354</v>
      </c>
      <c r="H76" s="52">
        <v>598</v>
      </c>
      <c r="I76" s="51">
        <v>1700</v>
      </c>
      <c r="K76" s="40"/>
      <c r="L76" s="40"/>
      <c r="M76" s="40"/>
      <c r="N76" s="40"/>
      <c r="O76" s="40"/>
      <c r="P76" s="40"/>
      <c r="Q76" s="40"/>
    </row>
    <row r="77" spans="1:17" ht="12.6" customHeight="1" x14ac:dyDescent="0.2">
      <c r="A77" s="26">
        <v>2000</v>
      </c>
      <c r="B77" s="21" t="s">
        <v>23</v>
      </c>
      <c r="C77" s="52">
        <v>82</v>
      </c>
      <c r="D77" s="52">
        <v>53</v>
      </c>
      <c r="E77" s="52">
        <v>51</v>
      </c>
      <c r="F77" s="52">
        <v>432</v>
      </c>
      <c r="G77" s="52">
        <v>112</v>
      </c>
      <c r="H77" s="52">
        <v>584</v>
      </c>
      <c r="I77" s="51">
        <v>1314</v>
      </c>
      <c r="K77" s="40"/>
      <c r="L77" s="40"/>
      <c r="M77" s="40"/>
      <c r="N77" s="40"/>
      <c r="O77" s="40"/>
      <c r="P77" s="40"/>
      <c r="Q77" s="40"/>
    </row>
    <row r="78" spans="1:17" ht="12.6" customHeight="1" x14ac:dyDescent="0.2">
      <c r="A78" s="26">
        <v>2000</v>
      </c>
      <c r="B78" s="21" t="s">
        <v>24</v>
      </c>
      <c r="C78" s="52">
        <v>153</v>
      </c>
      <c r="D78" s="52">
        <v>88</v>
      </c>
      <c r="E78" s="52">
        <v>36</v>
      </c>
      <c r="F78" s="52">
        <v>432</v>
      </c>
      <c r="G78" s="52">
        <v>133</v>
      </c>
      <c r="H78" s="52">
        <v>561</v>
      </c>
      <c r="I78" s="51">
        <v>1403</v>
      </c>
      <c r="K78" s="40"/>
      <c r="L78" s="40"/>
      <c r="M78" s="40"/>
      <c r="N78" s="40"/>
      <c r="O78" s="40"/>
      <c r="P78" s="40"/>
      <c r="Q78" s="40"/>
    </row>
    <row r="79" spans="1:17" ht="12.6" customHeight="1" x14ac:dyDescent="0.2">
      <c r="A79" s="26">
        <v>2000</v>
      </c>
      <c r="B79" s="21" t="s">
        <v>25</v>
      </c>
      <c r="C79" s="52">
        <v>142</v>
      </c>
      <c r="D79" s="52">
        <v>64</v>
      </c>
      <c r="E79" s="52">
        <v>32</v>
      </c>
      <c r="F79" s="52">
        <v>641</v>
      </c>
      <c r="G79" s="52">
        <v>185</v>
      </c>
      <c r="H79" s="52">
        <v>685</v>
      </c>
      <c r="I79" s="51">
        <v>1749</v>
      </c>
      <c r="K79" s="40"/>
      <c r="L79" s="40"/>
      <c r="M79" s="40"/>
      <c r="N79" s="40"/>
      <c r="O79" s="40"/>
      <c r="P79" s="40"/>
      <c r="Q79" s="40"/>
    </row>
    <row r="80" spans="1:17" ht="12.6" customHeight="1" x14ac:dyDescent="0.2">
      <c r="A80" s="47">
        <v>2000</v>
      </c>
      <c r="B80" s="29" t="s">
        <v>0</v>
      </c>
      <c r="C80" s="49">
        <v>1224</v>
      </c>
      <c r="D80" s="49">
        <v>938</v>
      </c>
      <c r="E80" s="49">
        <v>550</v>
      </c>
      <c r="F80" s="49">
        <v>7244</v>
      </c>
      <c r="G80" s="49">
        <v>2756</v>
      </c>
      <c r="H80" s="49">
        <v>7263</v>
      </c>
      <c r="I80" s="51">
        <v>19975</v>
      </c>
      <c r="K80" s="40"/>
      <c r="L80" s="40"/>
      <c r="M80" s="40"/>
      <c r="N80" s="40"/>
      <c r="O80" s="40"/>
      <c r="P80" s="40"/>
      <c r="Q80" s="40"/>
    </row>
    <row r="81" spans="1:17" ht="12.6" customHeight="1" x14ac:dyDescent="0.2">
      <c r="A81" s="30">
        <v>2001</v>
      </c>
      <c r="B81" s="31" t="s">
        <v>14</v>
      </c>
      <c r="C81" s="52">
        <v>147</v>
      </c>
      <c r="D81" s="52">
        <v>65</v>
      </c>
      <c r="E81" s="52">
        <v>13</v>
      </c>
      <c r="F81" s="52">
        <v>469</v>
      </c>
      <c r="G81" s="52">
        <v>154</v>
      </c>
      <c r="H81" s="52">
        <v>444</v>
      </c>
      <c r="I81" s="51">
        <v>1292</v>
      </c>
      <c r="K81" s="40"/>
      <c r="L81" s="40"/>
      <c r="M81" s="40"/>
      <c r="N81" s="40"/>
      <c r="O81" s="40"/>
      <c r="P81" s="40"/>
      <c r="Q81" s="40"/>
    </row>
    <row r="82" spans="1:17" ht="12.6" customHeight="1" x14ac:dyDescent="0.2">
      <c r="A82" s="24">
        <v>2001</v>
      </c>
      <c r="B82" s="22" t="s">
        <v>15</v>
      </c>
      <c r="C82" s="52">
        <v>121</v>
      </c>
      <c r="D82" s="52">
        <v>30</v>
      </c>
      <c r="E82" s="52">
        <v>78</v>
      </c>
      <c r="F82" s="52">
        <v>658</v>
      </c>
      <c r="G82" s="52">
        <v>210</v>
      </c>
      <c r="H82" s="52">
        <v>688</v>
      </c>
      <c r="I82" s="51">
        <v>1785</v>
      </c>
      <c r="K82" s="40"/>
      <c r="L82" s="40"/>
      <c r="M82" s="40"/>
      <c r="N82" s="40"/>
      <c r="O82" s="40"/>
      <c r="P82" s="40"/>
      <c r="Q82" s="40"/>
    </row>
    <row r="83" spans="1:17" ht="12.6" customHeight="1" x14ac:dyDescent="0.2">
      <c r="A83" s="24">
        <v>2001</v>
      </c>
      <c r="B83" s="23" t="s">
        <v>16</v>
      </c>
      <c r="C83" s="52">
        <v>83</v>
      </c>
      <c r="D83" s="52">
        <v>101</v>
      </c>
      <c r="E83" s="52">
        <v>41</v>
      </c>
      <c r="F83" s="52">
        <v>815</v>
      </c>
      <c r="G83" s="52">
        <v>204</v>
      </c>
      <c r="H83" s="52">
        <v>542</v>
      </c>
      <c r="I83" s="51">
        <v>1786</v>
      </c>
      <c r="K83" s="40"/>
      <c r="L83" s="40"/>
      <c r="M83" s="40"/>
      <c r="N83" s="40"/>
      <c r="O83" s="40"/>
      <c r="P83" s="40"/>
      <c r="Q83" s="40"/>
    </row>
    <row r="84" spans="1:17" ht="12.6" customHeight="1" x14ac:dyDescent="0.2">
      <c r="A84" s="24">
        <v>2001</v>
      </c>
      <c r="B84" s="22" t="s">
        <v>17</v>
      </c>
      <c r="C84" s="52">
        <v>57</v>
      </c>
      <c r="D84" s="52">
        <v>101</v>
      </c>
      <c r="E84" s="52">
        <v>51</v>
      </c>
      <c r="F84" s="52">
        <v>566</v>
      </c>
      <c r="G84" s="52">
        <v>248</v>
      </c>
      <c r="H84" s="52">
        <v>522</v>
      </c>
      <c r="I84" s="51">
        <v>1545</v>
      </c>
      <c r="K84" s="40"/>
      <c r="L84" s="40"/>
      <c r="M84" s="40"/>
      <c r="N84" s="40"/>
      <c r="O84" s="40"/>
      <c r="P84" s="40"/>
      <c r="Q84" s="40"/>
    </row>
    <row r="85" spans="1:17" ht="12.6" customHeight="1" x14ac:dyDescent="0.2">
      <c r="A85" s="24">
        <v>2001</v>
      </c>
      <c r="B85" s="22" t="s">
        <v>18</v>
      </c>
      <c r="C85" s="52">
        <v>57</v>
      </c>
      <c r="D85" s="52">
        <v>75</v>
      </c>
      <c r="E85" s="52">
        <v>77</v>
      </c>
      <c r="F85" s="52">
        <v>748</v>
      </c>
      <c r="G85" s="52">
        <v>269</v>
      </c>
      <c r="H85" s="52">
        <v>733</v>
      </c>
      <c r="I85" s="51">
        <v>1959</v>
      </c>
      <c r="K85" s="40"/>
      <c r="L85" s="40"/>
      <c r="M85" s="40"/>
      <c r="N85" s="40"/>
      <c r="O85" s="40"/>
      <c r="P85" s="40"/>
      <c r="Q85" s="40"/>
    </row>
    <row r="86" spans="1:17" ht="12.6" customHeight="1" x14ac:dyDescent="0.2">
      <c r="A86" s="24">
        <v>2001</v>
      </c>
      <c r="B86" s="22" t="s">
        <v>19</v>
      </c>
      <c r="C86" s="52">
        <v>39</v>
      </c>
      <c r="D86" s="52">
        <v>81</v>
      </c>
      <c r="E86" s="52">
        <v>89</v>
      </c>
      <c r="F86" s="52">
        <v>821</v>
      </c>
      <c r="G86" s="52">
        <v>237</v>
      </c>
      <c r="H86" s="52">
        <v>569</v>
      </c>
      <c r="I86" s="51">
        <v>1836</v>
      </c>
      <c r="K86" s="40"/>
      <c r="L86" s="40"/>
      <c r="M86" s="40"/>
      <c r="N86" s="40"/>
      <c r="O86" s="40"/>
      <c r="P86" s="40"/>
      <c r="Q86" s="40"/>
    </row>
    <row r="87" spans="1:17" ht="12.6" customHeight="1" x14ac:dyDescent="0.2">
      <c r="A87" s="24">
        <v>2001</v>
      </c>
      <c r="B87" s="22" t="s">
        <v>20</v>
      </c>
      <c r="C87" s="52">
        <v>38</v>
      </c>
      <c r="D87" s="52">
        <v>80</v>
      </c>
      <c r="E87" s="52">
        <v>81</v>
      </c>
      <c r="F87" s="52">
        <v>675</v>
      </c>
      <c r="G87" s="52">
        <v>407</v>
      </c>
      <c r="H87" s="52">
        <v>609</v>
      </c>
      <c r="I87" s="51">
        <v>1890</v>
      </c>
      <c r="K87" s="40"/>
      <c r="L87" s="40"/>
      <c r="M87" s="40"/>
      <c r="N87" s="40"/>
      <c r="O87" s="40"/>
      <c r="P87" s="40"/>
      <c r="Q87" s="40"/>
    </row>
    <row r="88" spans="1:17" ht="12.6" customHeight="1" x14ac:dyDescent="0.2">
      <c r="A88" s="24">
        <v>2001</v>
      </c>
      <c r="B88" s="22" t="s">
        <v>21</v>
      </c>
      <c r="C88" s="52">
        <v>20</v>
      </c>
      <c r="D88" s="52">
        <v>99</v>
      </c>
      <c r="E88" s="52">
        <v>79</v>
      </c>
      <c r="F88" s="52">
        <v>719</v>
      </c>
      <c r="G88" s="52">
        <v>438</v>
      </c>
      <c r="H88" s="52">
        <v>449</v>
      </c>
      <c r="I88" s="51">
        <v>1804</v>
      </c>
      <c r="K88" s="40"/>
      <c r="L88" s="40"/>
      <c r="M88" s="40"/>
      <c r="N88" s="40"/>
      <c r="O88" s="40"/>
      <c r="P88" s="40"/>
      <c r="Q88" s="40"/>
    </row>
    <row r="89" spans="1:17" ht="12.6" customHeight="1" x14ac:dyDescent="0.2">
      <c r="A89" s="24">
        <v>2001</v>
      </c>
      <c r="B89" s="22" t="s">
        <v>22</v>
      </c>
      <c r="C89" s="52">
        <v>62</v>
      </c>
      <c r="D89" s="52">
        <v>89</v>
      </c>
      <c r="E89" s="52">
        <v>82</v>
      </c>
      <c r="F89" s="52">
        <v>480</v>
      </c>
      <c r="G89" s="52">
        <v>242</v>
      </c>
      <c r="H89" s="52">
        <v>558</v>
      </c>
      <c r="I89" s="51">
        <v>1513</v>
      </c>
      <c r="K89" s="40"/>
      <c r="L89" s="40"/>
      <c r="M89" s="40"/>
      <c r="N89" s="40"/>
      <c r="O89" s="40"/>
      <c r="P89" s="40"/>
      <c r="Q89" s="40"/>
    </row>
    <row r="90" spans="1:17" ht="12.6" customHeight="1" x14ac:dyDescent="0.2">
      <c r="A90" s="24">
        <v>2001</v>
      </c>
      <c r="B90" s="22" t="s">
        <v>23</v>
      </c>
      <c r="C90" s="52">
        <v>53</v>
      </c>
      <c r="D90" s="52">
        <v>56</v>
      </c>
      <c r="E90" s="52">
        <v>99</v>
      </c>
      <c r="F90" s="52">
        <v>712</v>
      </c>
      <c r="G90" s="52">
        <v>235</v>
      </c>
      <c r="H90" s="52">
        <v>626</v>
      </c>
      <c r="I90" s="51">
        <v>1781</v>
      </c>
      <c r="K90" s="40"/>
      <c r="L90" s="40"/>
      <c r="M90" s="40"/>
      <c r="N90" s="40"/>
      <c r="O90" s="40"/>
      <c r="P90" s="40"/>
      <c r="Q90" s="40"/>
    </row>
    <row r="91" spans="1:17" ht="12.6" customHeight="1" x14ac:dyDescent="0.2">
      <c r="A91" s="24">
        <v>2001</v>
      </c>
      <c r="B91" s="22" t="s">
        <v>24</v>
      </c>
      <c r="C91" s="52">
        <v>138</v>
      </c>
      <c r="D91" s="52">
        <v>72</v>
      </c>
      <c r="E91" s="52">
        <v>78</v>
      </c>
      <c r="F91" s="52">
        <v>584</v>
      </c>
      <c r="G91" s="52">
        <v>215</v>
      </c>
      <c r="H91" s="52">
        <v>537</v>
      </c>
      <c r="I91" s="51">
        <v>1624</v>
      </c>
      <c r="K91" s="40"/>
      <c r="L91" s="40"/>
      <c r="M91" s="40"/>
      <c r="N91" s="40"/>
      <c r="O91" s="40"/>
      <c r="P91" s="40"/>
      <c r="Q91" s="40"/>
    </row>
    <row r="92" spans="1:17" ht="12.6" customHeight="1" x14ac:dyDescent="0.2">
      <c r="A92" s="24">
        <v>2001</v>
      </c>
      <c r="B92" s="22" t="s">
        <v>25</v>
      </c>
      <c r="C92" s="52">
        <v>79</v>
      </c>
      <c r="D92" s="52">
        <v>84</v>
      </c>
      <c r="E92" s="52">
        <v>47</v>
      </c>
      <c r="F92" s="52">
        <v>808</v>
      </c>
      <c r="G92" s="52">
        <v>438</v>
      </c>
      <c r="H92" s="52">
        <v>480</v>
      </c>
      <c r="I92" s="51">
        <v>1936</v>
      </c>
      <c r="K92" s="40"/>
      <c r="L92" s="40"/>
      <c r="M92" s="40"/>
      <c r="N92" s="40"/>
      <c r="O92" s="40"/>
      <c r="P92" s="40"/>
      <c r="Q92" s="40"/>
    </row>
    <row r="93" spans="1:17" ht="12.6" customHeight="1" x14ac:dyDescent="0.2">
      <c r="A93" s="46">
        <v>2001</v>
      </c>
      <c r="B93" s="32" t="s">
        <v>0</v>
      </c>
      <c r="C93" s="49">
        <v>894</v>
      </c>
      <c r="D93" s="49">
        <v>933</v>
      </c>
      <c r="E93" s="49">
        <v>815</v>
      </c>
      <c r="F93" s="49">
        <v>8055</v>
      </c>
      <c r="G93" s="49">
        <v>3297</v>
      </c>
      <c r="H93" s="49">
        <v>6757</v>
      </c>
      <c r="I93" s="51">
        <v>20751</v>
      </c>
      <c r="K93" s="40"/>
      <c r="L93" s="40"/>
      <c r="M93" s="40"/>
      <c r="N93" s="40"/>
      <c r="O93" s="40"/>
      <c r="P93" s="40"/>
      <c r="Q93" s="40"/>
    </row>
    <row r="94" spans="1:17" ht="12.6" customHeight="1" x14ac:dyDescent="0.2">
      <c r="A94" s="25">
        <v>2002</v>
      </c>
      <c r="B94" s="21" t="s">
        <v>14</v>
      </c>
      <c r="C94" s="52">
        <v>206</v>
      </c>
      <c r="D94" s="52">
        <v>96</v>
      </c>
      <c r="E94" s="52">
        <v>46</v>
      </c>
      <c r="F94" s="52">
        <v>784</v>
      </c>
      <c r="G94" s="52">
        <v>438</v>
      </c>
      <c r="H94" s="52">
        <v>703</v>
      </c>
      <c r="I94" s="51">
        <v>2273</v>
      </c>
      <c r="K94" s="40"/>
      <c r="L94" s="40"/>
      <c r="M94" s="40"/>
      <c r="N94" s="40"/>
      <c r="O94" s="40"/>
      <c r="P94" s="40"/>
      <c r="Q94" s="40"/>
    </row>
    <row r="95" spans="1:17" ht="12.6" customHeight="1" x14ac:dyDescent="0.2">
      <c r="A95" s="26">
        <v>2002</v>
      </c>
      <c r="B95" s="21" t="s">
        <v>15</v>
      </c>
      <c r="C95" s="52">
        <v>123</v>
      </c>
      <c r="D95" s="52">
        <v>126</v>
      </c>
      <c r="E95" s="52">
        <v>60</v>
      </c>
      <c r="F95" s="52">
        <v>784</v>
      </c>
      <c r="G95" s="52">
        <v>476</v>
      </c>
      <c r="H95" s="52">
        <v>623</v>
      </c>
      <c r="I95" s="51">
        <v>2192</v>
      </c>
      <c r="K95" s="40"/>
      <c r="L95" s="40"/>
      <c r="M95" s="40"/>
      <c r="N95" s="40"/>
      <c r="O95" s="40"/>
      <c r="P95" s="40"/>
      <c r="Q95" s="40"/>
    </row>
    <row r="96" spans="1:17" ht="12.6" customHeight="1" x14ac:dyDescent="0.2">
      <c r="A96" s="26">
        <v>2002</v>
      </c>
      <c r="B96" s="21" t="s">
        <v>16</v>
      </c>
      <c r="C96" s="52">
        <v>103</v>
      </c>
      <c r="D96" s="52">
        <v>75</v>
      </c>
      <c r="E96" s="52">
        <v>90</v>
      </c>
      <c r="F96" s="52">
        <v>805</v>
      </c>
      <c r="G96" s="52">
        <v>218</v>
      </c>
      <c r="H96" s="52">
        <v>692</v>
      </c>
      <c r="I96" s="51">
        <v>1983</v>
      </c>
      <c r="K96" s="40"/>
      <c r="L96" s="40"/>
      <c r="M96" s="40"/>
      <c r="N96" s="40"/>
      <c r="O96" s="40"/>
      <c r="P96" s="40"/>
      <c r="Q96" s="40"/>
    </row>
    <row r="97" spans="1:17" ht="12.6" customHeight="1" x14ac:dyDescent="0.2">
      <c r="A97" s="26">
        <v>2002</v>
      </c>
      <c r="B97" s="21" t="s">
        <v>17</v>
      </c>
      <c r="C97" s="52">
        <v>73</v>
      </c>
      <c r="D97" s="52">
        <v>84</v>
      </c>
      <c r="E97" s="52">
        <v>92</v>
      </c>
      <c r="F97" s="52">
        <v>691</v>
      </c>
      <c r="G97" s="52">
        <v>333</v>
      </c>
      <c r="H97" s="52">
        <v>562</v>
      </c>
      <c r="I97" s="51">
        <v>1835</v>
      </c>
      <c r="K97" s="40"/>
      <c r="L97" s="40"/>
      <c r="M97" s="40"/>
      <c r="N97" s="40"/>
      <c r="O97" s="40"/>
      <c r="P97" s="40"/>
      <c r="Q97" s="40"/>
    </row>
    <row r="98" spans="1:17" ht="12.6" customHeight="1" x14ac:dyDescent="0.2">
      <c r="A98" s="26">
        <v>2002</v>
      </c>
      <c r="B98" s="21" t="s">
        <v>18</v>
      </c>
      <c r="C98" s="52">
        <v>69</v>
      </c>
      <c r="D98" s="52">
        <v>75</v>
      </c>
      <c r="E98" s="52">
        <v>108</v>
      </c>
      <c r="F98" s="52">
        <v>1076</v>
      </c>
      <c r="G98" s="52">
        <v>257</v>
      </c>
      <c r="H98" s="52">
        <v>590</v>
      </c>
      <c r="I98" s="51">
        <v>2175</v>
      </c>
      <c r="K98" s="40"/>
      <c r="L98" s="40"/>
      <c r="M98" s="40"/>
      <c r="N98" s="40"/>
      <c r="O98" s="40"/>
      <c r="P98" s="40"/>
      <c r="Q98" s="40"/>
    </row>
    <row r="99" spans="1:17" ht="12.6" customHeight="1" x14ac:dyDescent="0.2">
      <c r="A99" s="26">
        <v>2002</v>
      </c>
      <c r="B99" s="21" t="s">
        <v>19</v>
      </c>
      <c r="C99" s="52">
        <v>75</v>
      </c>
      <c r="D99" s="52">
        <v>73</v>
      </c>
      <c r="E99" s="52">
        <v>83</v>
      </c>
      <c r="F99" s="52">
        <v>794</v>
      </c>
      <c r="G99" s="52">
        <v>302</v>
      </c>
      <c r="H99" s="52">
        <v>449</v>
      </c>
      <c r="I99" s="51">
        <v>1776</v>
      </c>
      <c r="K99" s="40"/>
      <c r="L99" s="40"/>
      <c r="M99" s="40"/>
      <c r="N99" s="40"/>
      <c r="O99" s="40"/>
      <c r="P99" s="40"/>
      <c r="Q99" s="40"/>
    </row>
    <row r="100" spans="1:17" ht="12.6" customHeight="1" x14ac:dyDescent="0.2">
      <c r="A100" s="26">
        <v>2002</v>
      </c>
      <c r="B100" s="21" t="s">
        <v>20</v>
      </c>
      <c r="C100" s="52">
        <v>38</v>
      </c>
      <c r="D100" s="52">
        <v>111</v>
      </c>
      <c r="E100" s="52">
        <v>93</v>
      </c>
      <c r="F100" s="52">
        <v>618</v>
      </c>
      <c r="G100" s="52">
        <v>312</v>
      </c>
      <c r="H100" s="52">
        <v>591</v>
      </c>
      <c r="I100" s="51">
        <v>1763</v>
      </c>
      <c r="K100" s="40"/>
      <c r="L100" s="40"/>
      <c r="M100" s="40"/>
      <c r="N100" s="40"/>
      <c r="O100" s="40"/>
      <c r="P100" s="40"/>
      <c r="Q100" s="40"/>
    </row>
    <row r="101" spans="1:17" ht="12.6" customHeight="1" x14ac:dyDescent="0.2">
      <c r="A101" s="26">
        <v>2002</v>
      </c>
      <c r="B101" s="21" t="s">
        <v>21</v>
      </c>
      <c r="C101" s="52">
        <v>42</v>
      </c>
      <c r="D101" s="52">
        <v>95</v>
      </c>
      <c r="E101" s="52">
        <v>95</v>
      </c>
      <c r="F101" s="52">
        <v>782</v>
      </c>
      <c r="G101" s="52">
        <v>328</v>
      </c>
      <c r="H101" s="52">
        <v>774</v>
      </c>
      <c r="I101" s="51">
        <v>2116</v>
      </c>
      <c r="K101" s="40"/>
      <c r="L101" s="40"/>
      <c r="M101" s="40"/>
      <c r="N101" s="40"/>
      <c r="O101" s="40"/>
      <c r="P101" s="40"/>
      <c r="Q101" s="40"/>
    </row>
    <row r="102" spans="1:17" ht="12.6" customHeight="1" x14ac:dyDescent="0.2">
      <c r="A102" s="26">
        <v>2002</v>
      </c>
      <c r="B102" s="21" t="s">
        <v>22</v>
      </c>
      <c r="C102" s="52">
        <v>53</v>
      </c>
      <c r="D102" s="52">
        <v>44</v>
      </c>
      <c r="E102" s="52">
        <v>75</v>
      </c>
      <c r="F102" s="52">
        <v>809</v>
      </c>
      <c r="G102" s="52">
        <v>219</v>
      </c>
      <c r="H102" s="52">
        <v>571</v>
      </c>
      <c r="I102" s="51">
        <v>1771</v>
      </c>
      <c r="K102" s="40"/>
      <c r="L102" s="40"/>
      <c r="M102" s="40"/>
      <c r="N102" s="40"/>
      <c r="O102" s="40"/>
      <c r="P102" s="40"/>
      <c r="Q102" s="40"/>
    </row>
    <row r="103" spans="1:17" ht="12.6" customHeight="1" x14ac:dyDescent="0.2">
      <c r="A103" s="26">
        <v>2002</v>
      </c>
      <c r="B103" s="21" t="s">
        <v>23</v>
      </c>
      <c r="C103" s="52">
        <v>112</v>
      </c>
      <c r="D103" s="52">
        <v>72</v>
      </c>
      <c r="E103" s="52">
        <v>22</v>
      </c>
      <c r="F103" s="52">
        <v>753</v>
      </c>
      <c r="G103" s="52">
        <v>232</v>
      </c>
      <c r="H103" s="52">
        <v>582</v>
      </c>
      <c r="I103" s="51">
        <v>1773</v>
      </c>
      <c r="K103" s="40"/>
      <c r="L103" s="40"/>
      <c r="M103" s="40"/>
      <c r="N103" s="40"/>
      <c r="O103" s="40"/>
      <c r="P103" s="40"/>
      <c r="Q103" s="40"/>
    </row>
    <row r="104" spans="1:17" ht="12.6" customHeight="1" x14ac:dyDescent="0.2">
      <c r="A104" s="26">
        <v>2002</v>
      </c>
      <c r="B104" s="21" t="s">
        <v>24</v>
      </c>
      <c r="C104" s="52">
        <v>76</v>
      </c>
      <c r="D104" s="52">
        <v>51</v>
      </c>
      <c r="E104" s="52">
        <v>22</v>
      </c>
      <c r="F104" s="52">
        <v>580</v>
      </c>
      <c r="G104" s="52">
        <v>310</v>
      </c>
      <c r="H104" s="52">
        <v>660</v>
      </c>
      <c r="I104" s="51">
        <v>1699</v>
      </c>
      <c r="K104" s="40"/>
      <c r="L104" s="40"/>
      <c r="M104" s="40"/>
      <c r="N104" s="40"/>
      <c r="O104" s="40"/>
      <c r="P104" s="40"/>
      <c r="Q104" s="40"/>
    </row>
    <row r="105" spans="1:17" ht="12.6" customHeight="1" x14ac:dyDescent="0.2">
      <c r="A105" s="26">
        <v>2002</v>
      </c>
      <c r="B105" s="21" t="s">
        <v>25</v>
      </c>
      <c r="C105" s="52">
        <v>119</v>
      </c>
      <c r="D105" s="52">
        <v>65</v>
      </c>
      <c r="E105" s="52">
        <v>35</v>
      </c>
      <c r="F105" s="52">
        <v>866</v>
      </c>
      <c r="G105" s="52">
        <v>293</v>
      </c>
      <c r="H105" s="52">
        <v>455</v>
      </c>
      <c r="I105" s="51">
        <v>1833</v>
      </c>
      <c r="K105" s="40"/>
      <c r="L105" s="40"/>
      <c r="M105" s="40"/>
      <c r="N105" s="40"/>
      <c r="O105" s="40"/>
      <c r="P105" s="40"/>
      <c r="Q105" s="40"/>
    </row>
    <row r="106" spans="1:17" ht="12.6" customHeight="1" x14ac:dyDescent="0.2">
      <c r="A106" s="47">
        <v>2002</v>
      </c>
      <c r="B106" s="29" t="s">
        <v>0</v>
      </c>
      <c r="C106" s="49">
        <v>1089</v>
      </c>
      <c r="D106" s="49">
        <v>967</v>
      </c>
      <c r="E106" s="49">
        <v>821</v>
      </c>
      <c r="F106" s="49">
        <v>9342</v>
      </c>
      <c r="G106" s="49">
        <v>3718</v>
      </c>
      <c r="H106" s="49">
        <v>7252</v>
      </c>
      <c r="I106" s="51">
        <v>23189</v>
      </c>
      <c r="K106" s="40"/>
      <c r="L106" s="40"/>
      <c r="M106" s="40"/>
      <c r="N106" s="40"/>
      <c r="O106" s="40"/>
      <c r="P106" s="40"/>
      <c r="Q106" s="40"/>
    </row>
    <row r="107" spans="1:17" ht="12.6" customHeight="1" x14ac:dyDescent="0.2">
      <c r="A107" s="30">
        <v>2003</v>
      </c>
      <c r="B107" s="31" t="s">
        <v>14</v>
      </c>
      <c r="C107" s="52">
        <v>133</v>
      </c>
      <c r="D107" s="52">
        <v>78</v>
      </c>
      <c r="E107" s="52">
        <v>46</v>
      </c>
      <c r="F107" s="52">
        <v>917</v>
      </c>
      <c r="G107" s="52">
        <v>345</v>
      </c>
      <c r="H107" s="52">
        <v>563</v>
      </c>
      <c r="I107" s="51">
        <v>2082</v>
      </c>
      <c r="K107" s="40"/>
      <c r="L107" s="40"/>
      <c r="M107" s="40"/>
      <c r="N107" s="40"/>
      <c r="O107" s="40"/>
      <c r="P107" s="40"/>
      <c r="Q107" s="40"/>
    </row>
    <row r="108" spans="1:17" ht="12.6" customHeight="1" x14ac:dyDescent="0.2">
      <c r="A108" s="24">
        <v>2003</v>
      </c>
      <c r="B108" s="22" t="s">
        <v>15</v>
      </c>
      <c r="C108" s="52">
        <v>119</v>
      </c>
      <c r="D108" s="52">
        <v>105</v>
      </c>
      <c r="E108" s="52">
        <v>86</v>
      </c>
      <c r="F108" s="52">
        <v>961</v>
      </c>
      <c r="G108" s="52">
        <v>194</v>
      </c>
      <c r="H108" s="52">
        <v>523</v>
      </c>
      <c r="I108" s="51">
        <v>1988</v>
      </c>
      <c r="K108" s="40"/>
      <c r="L108" s="40"/>
      <c r="M108" s="40"/>
      <c r="N108" s="40"/>
      <c r="O108" s="40"/>
      <c r="P108" s="40"/>
      <c r="Q108" s="40"/>
    </row>
    <row r="109" spans="1:17" ht="12.6" customHeight="1" x14ac:dyDescent="0.2">
      <c r="A109" s="24">
        <v>2003</v>
      </c>
      <c r="B109" s="23" t="s">
        <v>16</v>
      </c>
      <c r="C109" s="52">
        <v>146</v>
      </c>
      <c r="D109" s="52">
        <v>111</v>
      </c>
      <c r="E109" s="52">
        <v>85</v>
      </c>
      <c r="F109" s="52">
        <v>1051</v>
      </c>
      <c r="G109" s="52">
        <v>224</v>
      </c>
      <c r="H109" s="52">
        <v>747</v>
      </c>
      <c r="I109" s="51">
        <v>2364</v>
      </c>
      <c r="K109" s="40"/>
      <c r="L109" s="40"/>
      <c r="M109" s="40"/>
      <c r="N109" s="40"/>
      <c r="O109" s="40"/>
      <c r="P109" s="40"/>
      <c r="Q109" s="40"/>
    </row>
    <row r="110" spans="1:17" ht="12.6" customHeight="1" x14ac:dyDescent="0.2">
      <c r="A110" s="24">
        <v>2003</v>
      </c>
      <c r="B110" s="22" t="s">
        <v>17</v>
      </c>
      <c r="C110" s="52">
        <v>39</v>
      </c>
      <c r="D110" s="52">
        <v>54</v>
      </c>
      <c r="E110" s="52">
        <v>36</v>
      </c>
      <c r="F110" s="52">
        <v>841</v>
      </c>
      <c r="G110" s="52">
        <v>358</v>
      </c>
      <c r="H110" s="52">
        <v>492</v>
      </c>
      <c r="I110" s="51">
        <v>1820</v>
      </c>
      <c r="K110" s="40"/>
      <c r="L110" s="40"/>
      <c r="M110" s="40"/>
      <c r="N110" s="40"/>
      <c r="O110" s="40"/>
      <c r="P110" s="40"/>
      <c r="Q110" s="40"/>
    </row>
    <row r="111" spans="1:17" ht="12.6" customHeight="1" x14ac:dyDescent="0.2">
      <c r="A111" s="24">
        <v>2003</v>
      </c>
      <c r="B111" s="22" t="s">
        <v>18</v>
      </c>
      <c r="C111" s="52">
        <v>70</v>
      </c>
      <c r="D111" s="52">
        <v>78</v>
      </c>
      <c r="E111" s="52">
        <v>60</v>
      </c>
      <c r="F111" s="52">
        <v>667</v>
      </c>
      <c r="G111" s="52">
        <v>230</v>
      </c>
      <c r="H111" s="52">
        <v>654</v>
      </c>
      <c r="I111" s="51">
        <v>1759</v>
      </c>
      <c r="K111" s="40"/>
      <c r="L111" s="40"/>
      <c r="M111" s="40"/>
      <c r="N111" s="40"/>
      <c r="O111" s="40"/>
      <c r="P111" s="40"/>
      <c r="Q111" s="40"/>
    </row>
    <row r="112" spans="1:17" ht="12.6" customHeight="1" x14ac:dyDescent="0.2">
      <c r="A112" s="24">
        <v>2003</v>
      </c>
      <c r="B112" s="22" t="s">
        <v>19</v>
      </c>
      <c r="C112" s="52">
        <v>39</v>
      </c>
      <c r="D112" s="52">
        <v>84</v>
      </c>
      <c r="E112" s="52">
        <v>55</v>
      </c>
      <c r="F112" s="52">
        <v>685</v>
      </c>
      <c r="G112" s="52">
        <v>249</v>
      </c>
      <c r="H112" s="52">
        <v>612</v>
      </c>
      <c r="I112" s="51">
        <v>1724</v>
      </c>
      <c r="K112" s="40"/>
      <c r="L112" s="40"/>
      <c r="M112" s="40"/>
      <c r="N112" s="40"/>
      <c r="O112" s="40"/>
      <c r="P112" s="40"/>
      <c r="Q112" s="40"/>
    </row>
    <row r="113" spans="1:17" ht="12.6" customHeight="1" x14ac:dyDescent="0.2">
      <c r="A113" s="24">
        <v>2003</v>
      </c>
      <c r="B113" s="22" t="s">
        <v>20</v>
      </c>
      <c r="C113" s="52">
        <v>42</v>
      </c>
      <c r="D113" s="52">
        <v>61</v>
      </c>
      <c r="E113" s="52">
        <v>72</v>
      </c>
      <c r="F113" s="52">
        <v>852</v>
      </c>
      <c r="G113" s="52">
        <v>390</v>
      </c>
      <c r="H113" s="52">
        <v>683</v>
      </c>
      <c r="I113" s="51">
        <v>2100</v>
      </c>
      <c r="K113" s="40"/>
      <c r="L113" s="40"/>
      <c r="M113" s="40"/>
      <c r="N113" s="40"/>
      <c r="O113" s="40"/>
      <c r="P113" s="40"/>
      <c r="Q113" s="40"/>
    </row>
    <row r="114" spans="1:17" ht="12.6" customHeight="1" x14ac:dyDescent="0.2">
      <c r="A114" s="24">
        <v>2003</v>
      </c>
      <c r="B114" s="22" t="s">
        <v>21</v>
      </c>
      <c r="C114" s="52">
        <v>34</v>
      </c>
      <c r="D114" s="52">
        <v>79</v>
      </c>
      <c r="E114" s="52">
        <v>40</v>
      </c>
      <c r="F114" s="52">
        <v>816</v>
      </c>
      <c r="G114" s="52">
        <v>329</v>
      </c>
      <c r="H114" s="52">
        <v>588</v>
      </c>
      <c r="I114" s="51">
        <v>1886</v>
      </c>
      <c r="K114" s="40"/>
      <c r="L114" s="40"/>
      <c r="M114" s="40"/>
      <c r="N114" s="40"/>
      <c r="O114" s="40"/>
      <c r="P114" s="40"/>
      <c r="Q114" s="40"/>
    </row>
    <row r="115" spans="1:17" ht="12.6" customHeight="1" x14ac:dyDescent="0.2">
      <c r="A115" s="24">
        <v>2003</v>
      </c>
      <c r="B115" s="22" t="s">
        <v>22</v>
      </c>
      <c r="C115" s="52">
        <v>26</v>
      </c>
      <c r="D115" s="52">
        <v>95</v>
      </c>
      <c r="E115" s="52">
        <v>88</v>
      </c>
      <c r="F115" s="52">
        <v>1022</v>
      </c>
      <c r="G115" s="52">
        <v>164</v>
      </c>
      <c r="H115" s="52">
        <v>679</v>
      </c>
      <c r="I115" s="51">
        <v>2074</v>
      </c>
      <c r="K115" s="40"/>
      <c r="L115" s="40"/>
      <c r="M115" s="40"/>
      <c r="N115" s="40"/>
      <c r="O115" s="40"/>
      <c r="P115" s="40"/>
      <c r="Q115" s="40"/>
    </row>
    <row r="116" spans="1:17" ht="12.6" customHeight="1" x14ac:dyDescent="0.2">
      <c r="A116" s="24">
        <v>2003</v>
      </c>
      <c r="B116" s="22" t="s">
        <v>23</v>
      </c>
      <c r="C116" s="52">
        <v>98</v>
      </c>
      <c r="D116" s="52">
        <v>96</v>
      </c>
      <c r="E116" s="52">
        <v>88</v>
      </c>
      <c r="F116" s="52">
        <v>905</v>
      </c>
      <c r="G116" s="52">
        <v>359</v>
      </c>
      <c r="H116" s="52">
        <v>614</v>
      </c>
      <c r="I116" s="51">
        <v>2160</v>
      </c>
      <c r="K116" s="40"/>
      <c r="L116" s="40"/>
      <c r="M116" s="40"/>
      <c r="N116" s="40"/>
      <c r="O116" s="40"/>
      <c r="P116" s="40"/>
      <c r="Q116" s="40"/>
    </row>
    <row r="117" spans="1:17" ht="12.6" customHeight="1" x14ac:dyDescent="0.2">
      <c r="A117" s="24">
        <v>2003</v>
      </c>
      <c r="B117" s="22" t="s">
        <v>24</v>
      </c>
      <c r="C117" s="52">
        <v>88</v>
      </c>
      <c r="D117" s="52">
        <v>78</v>
      </c>
      <c r="E117" s="52">
        <v>154</v>
      </c>
      <c r="F117" s="52">
        <v>1096</v>
      </c>
      <c r="G117" s="52">
        <v>227</v>
      </c>
      <c r="H117" s="52">
        <v>669</v>
      </c>
      <c r="I117" s="51">
        <v>2312</v>
      </c>
      <c r="K117" s="40"/>
      <c r="L117" s="40"/>
      <c r="M117" s="40"/>
      <c r="N117" s="40"/>
      <c r="O117" s="40"/>
      <c r="P117" s="40"/>
      <c r="Q117" s="40"/>
    </row>
    <row r="118" spans="1:17" ht="12.6" customHeight="1" x14ac:dyDescent="0.2">
      <c r="A118" s="24">
        <v>2003</v>
      </c>
      <c r="B118" s="22" t="s">
        <v>25</v>
      </c>
      <c r="C118" s="52">
        <v>161</v>
      </c>
      <c r="D118" s="52">
        <v>63</v>
      </c>
      <c r="E118" s="52">
        <v>50</v>
      </c>
      <c r="F118" s="52">
        <v>987</v>
      </c>
      <c r="G118" s="52">
        <v>430</v>
      </c>
      <c r="H118" s="52">
        <v>499</v>
      </c>
      <c r="I118" s="51">
        <v>2190</v>
      </c>
      <c r="K118" s="40"/>
      <c r="L118" s="40"/>
      <c r="M118" s="40"/>
      <c r="N118" s="40"/>
      <c r="O118" s="40"/>
      <c r="P118" s="40"/>
      <c r="Q118" s="40"/>
    </row>
    <row r="119" spans="1:17" ht="12.6" customHeight="1" x14ac:dyDescent="0.2">
      <c r="A119" s="46">
        <v>2003</v>
      </c>
      <c r="B119" s="32" t="s">
        <v>0</v>
      </c>
      <c r="C119" s="49">
        <v>995</v>
      </c>
      <c r="D119" s="49">
        <v>982</v>
      </c>
      <c r="E119" s="49">
        <v>860</v>
      </c>
      <c r="F119" s="49">
        <v>10800</v>
      </c>
      <c r="G119" s="49">
        <v>3499</v>
      </c>
      <c r="H119" s="49">
        <v>7323</v>
      </c>
      <c r="I119" s="51">
        <v>24459</v>
      </c>
      <c r="K119" s="40"/>
      <c r="L119" s="40"/>
      <c r="M119" s="40"/>
      <c r="N119" s="40"/>
      <c r="O119" s="40"/>
      <c r="P119" s="40"/>
      <c r="Q119" s="40"/>
    </row>
    <row r="120" spans="1:17" ht="12.6" customHeight="1" x14ac:dyDescent="0.2">
      <c r="A120" s="25">
        <v>2004</v>
      </c>
      <c r="B120" s="21" t="s">
        <v>14</v>
      </c>
      <c r="C120" s="52">
        <v>184</v>
      </c>
      <c r="D120" s="52">
        <v>60</v>
      </c>
      <c r="E120" s="52">
        <v>87</v>
      </c>
      <c r="F120" s="52">
        <v>951</v>
      </c>
      <c r="G120" s="52">
        <v>362</v>
      </c>
      <c r="H120" s="52">
        <v>683</v>
      </c>
      <c r="I120" s="51">
        <v>2327</v>
      </c>
      <c r="K120" s="40"/>
      <c r="L120" s="40"/>
      <c r="M120" s="40"/>
      <c r="N120" s="40"/>
      <c r="O120" s="40"/>
      <c r="P120" s="40"/>
      <c r="Q120" s="40"/>
    </row>
    <row r="121" spans="1:17" ht="12.6" customHeight="1" x14ac:dyDescent="0.2">
      <c r="A121" s="26">
        <v>2004</v>
      </c>
      <c r="B121" s="21" t="s">
        <v>15</v>
      </c>
      <c r="C121" s="52">
        <v>135</v>
      </c>
      <c r="D121" s="52">
        <v>64</v>
      </c>
      <c r="E121" s="52">
        <v>29</v>
      </c>
      <c r="F121" s="52">
        <v>1073</v>
      </c>
      <c r="G121" s="52">
        <v>369</v>
      </c>
      <c r="H121" s="52">
        <v>401</v>
      </c>
      <c r="I121" s="51">
        <v>2071</v>
      </c>
      <c r="K121" s="40"/>
      <c r="L121" s="40"/>
      <c r="M121" s="40"/>
      <c r="N121" s="40"/>
      <c r="O121" s="40"/>
      <c r="P121" s="40"/>
      <c r="Q121" s="40"/>
    </row>
    <row r="122" spans="1:17" ht="12.6" customHeight="1" x14ac:dyDescent="0.2">
      <c r="A122" s="26">
        <v>2004</v>
      </c>
      <c r="B122" s="21" t="s">
        <v>16</v>
      </c>
      <c r="C122" s="52">
        <v>105</v>
      </c>
      <c r="D122" s="52">
        <v>39</v>
      </c>
      <c r="E122" s="52">
        <v>56</v>
      </c>
      <c r="F122" s="52">
        <v>1223</v>
      </c>
      <c r="G122" s="52">
        <v>280</v>
      </c>
      <c r="H122" s="52">
        <v>732</v>
      </c>
      <c r="I122" s="51">
        <v>2435</v>
      </c>
      <c r="K122" s="40"/>
      <c r="L122" s="40"/>
      <c r="M122" s="40"/>
      <c r="N122" s="40"/>
      <c r="O122" s="40"/>
      <c r="P122" s="40"/>
      <c r="Q122" s="40"/>
    </row>
    <row r="123" spans="1:17" ht="12.6" customHeight="1" x14ac:dyDescent="0.2">
      <c r="A123" s="26">
        <v>2004</v>
      </c>
      <c r="B123" s="21" t="s">
        <v>17</v>
      </c>
      <c r="C123" s="52">
        <v>73</v>
      </c>
      <c r="D123" s="52">
        <v>34</v>
      </c>
      <c r="E123" s="52">
        <v>91</v>
      </c>
      <c r="F123" s="52">
        <v>1009</v>
      </c>
      <c r="G123" s="52">
        <v>265</v>
      </c>
      <c r="H123" s="52">
        <v>449</v>
      </c>
      <c r="I123" s="51">
        <v>1921</v>
      </c>
      <c r="K123" s="40"/>
      <c r="L123" s="40"/>
      <c r="M123" s="40"/>
      <c r="N123" s="40"/>
      <c r="O123" s="40"/>
      <c r="P123" s="40"/>
      <c r="Q123" s="40"/>
    </row>
    <row r="124" spans="1:17" ht="12.6" customHeight="1" x14ac:dyDescent="0.2">
      <c r="A124" s="26">
        <v>2004</v>
      </c>
      <c r="B124" s="21" t="s">
        <v>18</v>
      </c>
      <c r="C124" s="52">
        <v>92</v>
      </c>
      <c r="D124" s="52">
        <v>77</v>
      </c>
      <c r="E124" s="52">
        <v>64</v>
      </c>
      <c r="F124" s="52">
        <v>890</v>
      </c>
      <c r="G124" s="52">
        <v>331</v>
      </c>
      <c r="H124" s="52">
        <v>432</v>
      </c>
      <c r="I124" s="51">
        <v>1886</v>
      </c>
      <c r="K124" s="40"/>
      <c r="L124" s="40"/>
      <c r="M124" s="40"/>
      <c r="N124" s="40"/>
      <c r="O124" s="40"/>
      <c r="P124" s="40"/>
      <c r="Q124" s="40"/>
    </row>
    <row r="125" spans="1:17" ht="12.6" customHeight="1" x14ac:dyDescent="0.2">
      <c r="A125" s="26">
        <v>2004</v>
      </c>
      <c r="B125" s="21" t="s">
        <v>19</v>
      </c>
      <c r="C125" s="52">
        <v>23</v>
      </c>
      <c r="D125" s="52">
        <v>81</v>
      </c>
      <c r="E125" s="52">
        <v>119</v>
      </c>
      <c r="F125" s="52">
        <v>1031</v>
      </c>
      <c r="G125" s="52">
        <v>426</v>
      </c>
      <c r="H125" s="52">
        <v>633</v>
      </c>
      <c r="I125" s="51">
        <v>2313</v>
      </c>
      <c r="K125" s="40"/>
      <c r="L125" s="40"/>
      <c r="M125" s="40"/>
      <c r="N125" s="40"/>
      <c r="O125" s="40"/>
      <c r="P125" s="40"/>
      <c r="Q125" s="40"/>
    </row>
    <row r="126" spans="1:17" ht="12.6" customHeight="1" x14ac:dyDescent="0.2">
      <c r="A126" s="26">
        <v>2004</v>
      </c>
      <c r="B126" s="21" t="s">
        <v>20</v>
      </c>
      <c r="C126" s="52">
        <v>14</v>
      </c>
      <c r="D126" s="52">
        <v>42</v>
      </c>
      <c r="E126" s="52">
        <v>74</v>
      </c>
      <c r="F126" s="52">
        <v>998</v>
      </c>
      <c r="G126" s="52">
        <v>351</v>
      </c>
      <c r="H126" s="52">
        <v>713</v>
      </c>
      <c r="I126" s="51">
        <v>2192</v>
      </c>
      <c r="K126" s="40"/>
      <c r="L126" s="40"/>
      <c r="M126" s="40"/>
      <c r="N126" s="40"/>
      <c r="O126" s="40"/>
      <c r="P126" s="40"/>
      <c r="Q126" s="40"/>
    </row>
    <row r="127" spans="1:17" ht="12.6" customHeight="1" x14ac:dyDescent="0.2">
      <c r="A127" s="26">
        <v>2004</v>
      </c>
      <c r="B127" s="21" t="s">
        <v>21</v>
      </c>
      <c r="C127" s="52">
        <v>53</v>
      </c>
      <c r="D127" s="52">
        <v>73</v>
      </c>
      <c r="E127" s="52">
        <v>85</v>
      </c>
      <c r="F127" s="52">
        <v>792</v>
      </c>
      <c r="G127" s="52">
        <v>154</v>
      </c>
      <c r="H127" s="52">
        <v>626</v>
      </c>
      <c r="I127" s="51">
        <v>1783</v>
      </c>
      <c r="K127" s="40"/>
      <c r="L127" s="40"/>
      <c r="M127" s="40"/>
      <c r="N127" s="40"/>
      <c r="O127" s="40"/>
      <c r="P127" s="40"/>
      <c r="Q127" s="40"/>
    </row>
    <row r="128" spans="1:17" ht="12.6" customHeight="1" x14ac:dyDescent="0.2">
      <c r="A128" s="26">
        <v>2004</v>
      </c>
      <c r="B128" s="21" t="s">
        <v>22</v>
      </c>
      <c r="C128" s="52">
        <v>51</v>
      </c>
      <c r="D128" s="52">
        <v>47</v>
      </c>
      <c r="E128" s="52">
        <v>130</v>
      </c>
      <c r="F128" s="52">
        <v>910</v>
      </c>
      <c r="G128" s="52">
        <v>405</v>
      </c>
      <c r="H128" s="52">
        <v>570</v>
      </c>
      <c r="I128" s="51">
        <v>2113</v>
      </c>
      <c r="K128" s="40"/>
      <c r="L128" s="40"/>
      <c r="M128" s="40"/>
      <c r="N128" s="40"/>
      <c r="O128" s="40"/>
      <c r="P128" s="40"/>
      <c r="Q128" s="40"/>
    </row>
    <row r="129" spans="1:17" ht="12.6" customHeight="1" x14ac:dyDescent="0.2">
      <c r="A129" s="26">
        <v>2004</v>
      </c>
      <c r="B129" s="21" t="s">
        <v>23</v>
      </c>
      <c r="C129" s="52">
        <v>99</v>
      </c>
      <c r="D129" s="52">
        <v>34</v>
      </c>
      <c r="E129" s="52">
        <v>57</v>
      </c>
      <c r="F129" s="52">
        <v>1029</v>
      </c>
      <c r="G129" s="52">
        <v>412</v>
      </c>
      <c r="H129" s="52">
        <v>486</v>
      </c>
      <c r="I129" s="51">
        <v>2117</v>
      </c>
      <c r="K129" s="40"/>
      <c r="L129" s="40"/>
      <c r="M129" s="40"/>
      <c r="N129" s="40"/>
      <c r="O129" s="40"/>
      <c r="P129" s="40"/>
      <c r="Q129" s="40"/>
    </row>
    <row r="130" spans="1:17" ht="12.6" customHeight="1" x14ac:dyDescent="0.2">
      <c r="A130" s="26">
        <v>2004</v>
      </c>
      <c r="B130" s="21" t="s">
        <v>24</v>
      </c>
      <c r="C130" s="52">
        <v>117</v>
      </c>
      <c r="D130" s="52">
        <v>54</v>
      </c>
      <c r="E130" s="52">
        <v>62</v>
      </c>
      <c r="F130" s="52">
        <v>861</v>
      </c>
      <c r="G130" s="52">
        <v>306</v>
      </c>
      <c r="H130" s="52">
        <v>587</v>
      </c>
      <c r="I130" s="51">
        <v>1987</v>
      </c>
      <c r="K130" s="40"/>
      <c r="L130" s="40"/>
      <c r="M130" s="40"/>
      <c r="N130" s="40"/>
      <c r="O130" s="40"/>
      <c r="P130" s="40"/>
      <c r="Q130" s="40"/>
    </row>
    <row r="131" spans="1:17" ht="12.6" customHeight="1" x14ac:dyDescent="0.2">
      <c r="A131" s="26">
        <v>2004</v>
      </c>
      <c r="B131" s="21" t="s">
        <v>25</v>
      </c>
      <c r="C131" s="52">
        <v>149</v>
      </c>
      <c r="D131" s="52">
        <v>141</v>
      </c>
      <c r="E131" s="52">
        <v>91</v>
      </c>
      <c r="F131" s="52">
        <v>1063</v>
      </c>
      <c r="G131" s="52">
        <v>279</v>
      </c>
      <c r="H131" s="52">
        <v>348</v>
      </c>
      <c r="I131" s="51">
        <v>2071</v>
      </c>
      <c r="K131" s="40"/>
      <c r="L131" s="40"/>
      <c r="M131" s="40"/>
      <c r="N131" s="40"/>
      <c r="O131" s="40"/>
      <c r="P131" s="40"/>
      <c r="Q131" s="40"/>
    </row>
    <row r="132" spans="1:17" ht="12.6" customHeight="1" x14ac:dyDescent="0.2">
      <c r="A132" s="47">
        <v>2004</v>
      </c>
      <c r="B132" s="29" t="s">
        <v>0</v>
      </c>
      <c r="C132" s="49">
        <v>1095</v>
      </c>
      <c r="D132" s="49">
        <v>746</v>
      </c>
      <c r="E132" s="49">
        <v>945</v>
      </c>
      <c r="F132" s="49">
        <v>11830</v>
      </c>
      <c r="G132" s="49">
        <v>3940</v>
      </c>
      <c r="H132" s="49">
        <v>6660</v>
      </c>
      <c r="I132" s="51">
        <v>25216</v>
      </c>
      <c r="K132" s="40"/>
      <c r="L132" s="40"/>
      <c r="M132" s="40"/>
      <c r="N132" s="40"/>
      <c r="O132" s="40"/>
      <c r="P132" s="40"/>
      <c r="Q132" s="40"/>
    </row>
    <row r="133" spans="1:17" ht="12.6" customHeight="1" x14ac:dyDescent="0.2">
      <c r="A133" s="30">
        <v>2005</v>
      </c>
      <c r="B133" s="31" t="s">
        <v>14</v>
      </c>
      <c r="C133" s="52">
        <v>131</v>
      </c>
      <c r="D133" s="52">
        <v>87</v>
      </c>
      <c r="E133" s="52">
        <v>65</v>
      </c>
      <c r="F133" s="52">
        <v>1078</v>
      </c>
      <c r="G133" s="52">
        <v>608</v>
      </c>
      <c r="H133" s="52">
        <v>509</v>
      </c>
      <c r="I133" s="51">
        <v>2478</v>
      </c>
      <c r="K133" s="40"/>
      <c r="L133" s="40"/>
      <c r="M133" s="40"/>
      <c r="N133" s="40"/>
      <c r="O133" s="40"/>
      <c r="P133" s="40"/>
      <c r="Q133" s="40"/>
    </row>
    <row r="134" spans="1:17" ht="12.6" customHeight="1" x14ac:dyDescent="0.2">
      <c r="A134" s="24">
        <v>2005</v>
      </c>
      <c r="B134" s="22" t="s">
        <v>15</v>
      </c>
      <c r="C134" s="52">
        <v>127</v>
      </c>
      <c r="D134" s="52">
        <v>132</v>
      </c>
      <c r="E134" s="52">
        <v>89</v>
      </c>
      <c r="F134" s="52">
        <v>1203</v>
      </c>
      <c r="G134" s="52">
        <v>417</v>
      </c>
      <c r="H134" s="52">
        <v>405</v>
      </c>
      <c r="I134" s="51">
        <v>2373</v>
      </c>
      <c r="K134" s="40"/>
      <c r="L134" s="40"/>
      <c r="M134" s="40"/>
      <c r="N134" s="40"/>
      <c r="O134" s="40"/>
      <c r="P134" s="40"/>
      <c r="Q134" s="40"/>
    </row>
    <row r="135" spans="1:17" ht="12.6" customHeight="1" x14ac:dyDescent="0.2">
      <c r="A135" s="24">
        <v>2005</v>
      </c>
      <c r="B135" s="23" t="s">
        <v>16</v>
      </c>
      <c r="C135" s="52">
        <v>162</v>
      </c>
      <c r="D135" s="52">
        <v>23</v>
      </c>
      <c r="E135" s="52">
        <v>87</v>
      </c>
      <c r="F135" s="52">
        <v>1635</v>
      </c>
      <c r="G135" s="52">
        <v>435</v>
      </c>
      <c r="H135" s="52">
        <v>655</v>
      </c>
      <c r="I135" s="51">
        <v>2997</v>
      </c>
      <c r="K135" s="40"/>
      <c r="L135" s="40"/>
      <c r="M135" s="40"/>
      <c r="N135" s="40"/>
      <c r="O135" s="40"/>
      <c r="P135" s="40"/>
      <c r="Q135" s="40"/>
    </row>
    <row r="136" spans="1:17" ht="12.6" customHeight="1" x14ac:dyDescent="0.2">
      <c r="A136" s="24">
        <v>2005</v>
      </c>
      <c r="B136" s="22" t="s">
        <v>17</v>
      </c>
      <c r="C136" s="52">
        <v>104</v>
      </c>
      <c r="D136" s="52">
        <v>58</v>
      </c>
      <c r="E136" s="52">
        <v>168</v>
      </c>
      <c r="F136" s="52">
        <v>1150</v>
      </c>
      <c r="G136" s="52">
        <v>396</v>
      </c>
      <c r="H136" s="52">
        <v>542</v>
      </c>
      <c r="I136" s="51">
        <v>2418</v>
      </c>
      <c r="K136" s="40"/>
      <c r="L136" s="40"/>
      <c r="M136" s="40"/>
      <c r="N136" s="40"/>
      <c r="O136" s="40"/>
      <c r="P136" s="40"/>
      <c r="Q136" s="40"/>
    </row>
    <row r="137" spans="1:17" ht="12.6" customHeight="1" x14ac:dyDescent="0.2">
      <c r="A137" s="24">
        <v>2005</v>
      </c>
      <c r="B137" s="22" t="s">
        <v>18</v>
      </c>
      <c r="C137" s="52">
        <v>47</v>
      </c>
      <c r="D137" s="52">
        <v>75</v>
      </c>
      <c r="E137" s="52">
        <v>106</v>
      </c>
      <c r="F137" s="52">
        <v>1086</v>
      </c>
      <c r="G137" s="52">
        <v>171</v>
      </c>
      <c r="H137" s="52">
        <v>539</v>
      </c>
      <c r="I137" s="51">
        <v>2024</v>
      </c>
      <c r="K137" s="40"/>
      <c r="L137" s="40"/>
      <c r="M137" s="40"/>
      <c r="N137" s="40"/>
      <c r="O137" s="40"/>
      <c r="P137" s="40"/>
      <c r="Q137" s="40"/>
    </row>
    <row r="138" spans="1:17" ht="12.6" customHeight="1" x14ac:dyDescent="0.2">
      <c r="A138" s="24">
        <v>2005</v>
      </c>
      <c r="B138" s="22" t="s">
        <v>19</v>
      </c>
      <c r="C138" s="52">
        <v>41</v>
      </c>
      <c r="D138" s="52">
        <v>30</v>
      </c>
      <c r="E138" s="52">
        <v>108</v>
      </c>
      <c r="F138" s="52">
        <v>1199</v>
      </c>
      <c r="G138" s="52">
        <v>429</v>
      </c>
      <c r="H138" s="52">
        <v>654</v>
      </c>
      <c r="I138" s="51">
        <v>2461</v>
      </c>
      <c r="K138" s="40"/>
      <c r="L138" s="40"/>
      <c r="M138" s="40"/>
      <c r="N138" s="40"/>
      <c r="O138" s="40"/>
      <c r="P138" s="40"/>
      <c r="Q138" s="40"/>
    </row>
    <row r="139" spans="1:17" ht="12.6" customHeight="1" x14ac:dyDescent="0.2">
      <c r="A139" s="24">
        <v>2005</v>
      </c>
      <c r="B139" s="22" t="s">
        <v>20</v>
      </c>
      <c r="C139" s="52">
        <v>26</v>
      </c>
      <c r="D139" s="52">
        <v>67</v>
      </c>
      <c r="E139" s="52">
        <v>116</v>
      </c>
      <c r="F139" s="52">
        <v>988</v>
      </c>
      <c r="G139" s="52">
        <v>463</v>
      </c>
      <c r="H139" s="52">
        <v>799</v>
      </c>
      <c r="I139" s="51">
        <v>2459</v>
      </c>
      <c r="K139" s="40"/>
      <c r="L139" s="40"/>
      <c r="M139" s="40"/>
      <c r="N139" s="40"/>
      <c r="O139" s="40"/>
      <c r="P139" s="40"/>
      <c r="Q139" s="40"/>
    </row>
    <row r="140" spans="1:17" ht="12.6" customHeight="1" x14ac:dyDescent="0.2">
      <c r="A140" s="24">
        <v>2005</v>
      </c>
      <c r="B140" s="22" t="s">
        <v>21</v>
      </c>
      <c r="C140" s="52">
        <v>24</v>
      </c>
      <c r="D140" s="52">
        <v>88</v>
      </c>
      <c r="E140" s="52">
        <v>161</v>
      </c>
      <c r="F140" s="52">
        <v>1034</v>
      </c>
      <c r="G140" s="52">
        <v>316</v>
      </c>
      <c r="H140" s="52">
        <v>523</v>
      </c>
      <c r="I140" s="51">
        <v>2146</v>
      </c>
      <c r="K140" s="40"/>
      <c r="L140" s="40"/>
      <c r="M140" s="40"/>
      <c r="N140" s="40"/>
      <c r="O140" s="40"/>
      <c r="P140" s="40"/>
      <c r="Q140" s="40"/>
    </row>
    <row r="141" spans="1:17" ht="12.6" customHeight="1" x14ac:dyDescent="0.2">
      <c r="A141" s="24">
        <v>2005</v>
      </c>
      <c r="B141" s="22" t="s">
        <v>22</v>
      </c>
      <c r="C141" s="52">
        <v>60</v>
      </c>
      <c r="D141" s="52">
        <v>55</v>
      </c>
      <c r="E141" s="52">
        <v>141</v>
      </c>
      <c r="F141" s="52">
        <v>1098</v>
      </c>
      <c r="G141" s="52">
        <v>174</v>
      </c>
      <c r="H141" s="52">
        <v>695</v>
      </c>
      <c r="I141" s="51">
        <v>2223</v>
      </c>
      <c r="K141" s="40"/>
      <c r="L141" s="40"/>
      <c r="M141" s="40"/>
      <c r="N141" s="40"/>
      <c r="O141" s="40"/>
      <c r="P141" s="40"/>
      <c r="Q141" s="40"/>
    </row>
    <row r="142" spans="1:17" ht="12.6" customHeight="1" x14ac:dyDescent="0.2">
      <c r="A142" s="24">
        <v>2005</v>
      </c>
      <c r="B142" s="22" t="s">
        <v>23</v>
      </c>
      <c r="C142" s="52">
        <v>35</v>
      </c>
      <c r="D142" s="52">
        <v>40</v>
      </c>
      <c r="E142" s="52">
        <v>33</v>
      </c>
      <c r="F142" s="52">
        <v>704</v>
      </c>
      <c r="G142" s="52">
        <v>233</v>
      </c>
      <c r="H142" s="52">
        <v>640</v>
      </c>
      <c r="I142" s="51">
        <v>1685</v>
      </c>
      <c r="K142" s="40"/>
      <c r="L142" s="40"/>
      <c r="M142" s="40"/>
      <c r="N142" s="40"/>
      <c r="O142" s="40"/>
      <c r="P142" s="40"/>
      <c r="Q142" s="40"/>
    </row>
    <row r="143" spans="1:17" ht="12.6" customHeight="1" x14ac:dyDescent="0.2">
      <c r="A143" s="24">
        <v>2005</v>
      </c>
      <c r="B143" s="22" t="s">
        <v>24</v>
      </c>
      <c r="C143" s="52">
        <v>108</v>
      </c>
      <c r="D143" s="52">
        <v>59</v>
      </c>
      <c r="E143" s="52">
        <v>136</v>
      </c>
      <c r="F143" s="52">
        <v>1016</v>
      </c>
      <c r="G143" s="52">
        <v>172</v>
      </c>
      <c r="H143" s="52">
        <v>711</v>
      </c>
      <c r="I143" s="51">
        <v>2202</v>
      </c>
      <c r="K143" s="40"/>
      <c r="L143" s="40"/>
      <c r="M143" s="40"/>
      <c r="N143" s="40"/>
      <c r="O143" s="40"/>
      <c r="P143" s="40"/>
      <c r="Q143" s="40"/>
    </row>
    <row r="144" spans="1:17" ht="12.6" customHeight="1" x14ac:dyDescent="0.2">
      <c r="A144" s="24">
        <v>2005</v>
      </c>
      <c r="B144" s="22" t="s">
        <v>25</v>
      </c>
      <c r="C144" s="52">
        <v>159</v>
      </c>
      <c r="D144" s="52">
        <v>39</v>
      </c>
      <c r="E144" s="52">
        <v>118</v>
      </c>
      <c r="F144" s="52">
        <v>1026</v>
      </c>
      <c r="G144" s="52">
        <v>348</v>
      </c>
      <c r="H144" s="52">
        <v>377</v>
      </c>
      <c r="I144" s="51">
        <v>2067</v>
      </c>
      <c r="K144" s="40"/>
      <c r="L144" s="40"/>
      <c r="M144" s="40"/>
      <c r="N144" s="40"/>
      <c r="O144" s="40"/>
      <c r="P144" s="40"/>
      <c r="Q144" s="40"/>
    </row>
    <row r="145" spans="1:17" ht="12.6" customHeight="1" x14ac:dyDescent="0.2">
      <c r="A145" s="46">
        <v>2005</v>
      </c>
      <c r="B145" s="32" t="s">
        <v>0</v>
      </c>
      <c r="C145" s="49">
        <v>1024</v>
      </c>
      <c r="D145" s="49">
        <v>753</v>
      </c>
      <c r="E145" s="49">
        <v>1328</v>
      </c>
      <c r="F145" s="49">
        <v>13217</v>
      </c>
      <c r="G145" s="49">
        <v>4162</v>
      </c>
      <c r="H145" s="49">
        <v>7049</v>
      </c>
      <c r="I145" s="51">
        <v>27533</v>
      </c>
      <c r="K145" s="40"/>
      <c r="L145" s="40"/>
      <c r="M145" s="40"/>
      <c r="N145" s="40"/>
      <c r="O145" s="40"/>
      <c r="P145" s="40"/>
      <c r="Q145" s="40"/>
    </row>
    <row r="146" spans="1:17" ht="12.6" customHeight="1" x14ac:dyDescent="0.2">
      <c r="A146" s="25">
        <v>2006</v>
      </c>
      <c r="B146" s="21" t="s">
        <v>14</v>
      </c>
      <c r="C146" s="52">
        <v>217</v>
      </c>
      <c r="D146" s="52">
        <v>39</v>
      </c>
      <c r="E146" s="52">
        <v>99</v>
      </c>
      <c r="F146" s="52">
        <v>1187</v>
      </c>
      <c r="G146" s="52">
        <v>332</v>
      </c>
      <c r="H146" s="52">
        <v>547</v>
      </c>
      <c r="I146" s="51">
        <v>2421</v>
      </c>
      <c r="K146" s="40"/>
      <c r="L146" s="40"/>
      <c r="M146" s="40"/>
      <c r="N146" s="40"/>
      <c r="O146" s="40"/>
      <c r="P146" s="40"/>
      <c r="Q146" s="40"/>
    </row>
    <row r="147" spans="1:17" ht="12.6" customHeight="1" x14ac:dyDescent="0.2">
      <c r="A147" s="26">
        <v>2006</v>
      </c>
      <c r="B147" s="21" t="s">
        <v>15</v>
      </c>
      <c r="C147" s="52">
        <v>69</v>
      </c>
      <c r="D147" s="52">
        <v>34</v>
      </c>
      <c r="E147" s="52">
        <v>188</v>
      </c>
      <c r="F147" s="52">
        <v>1061</v>
      </c>
      <c r="G147" s="52">
        <v>389</v>
      </c>
      <c r="H147" s="52">
        <v>421</v>
      </c>
      <c r="I147" s="51">
        <v>2162</v>
      </c>
      <c r="K147" s="40"/>
      <c r="L147" s="40"/>
      <c r="M147" s="40"/>
      <c r="N147" s="40"/>
      <c r="O147" s="40"/>
      <c r="P147" s="40"/>
      <c r="Q147" s="40"/>
    </row>
    <row r="148" spans="1:17" ht="12.6" customHeight="1" x14ac:dyDescent="0.2">
      <c r="A148" s="26">
        <v>2006</v>
      </c>
      <c r="B148" s="21" t="s">
        <v>16</v>
      </c>
      <c r="C148" s="52">
        <v>136</v>
      </c>
      <c r="D148" s="52">
        <v>39</v>
      </c>
      <c r="E148" s="52">
        <v>138</v>
      </c>
      <c r="F148" s="52">
        <v>1363</v>
      </c>
      <c r="G148" s="52">
        <v>294</v>
      </c>
      <c r="H148" s="52">
        <v>711</v>
      </c>
      <c r="I148" s="51">
        <v>2681</v>
      </c>
      <c r="K148" s="40"/>
      <c r="L148" s="40"/>
      <c r="M148" s="40"/>
      <c r="N148" s="40"/>
      <c r="O148" s="40"/>
      <c r="P148" s="40"/>
      <c r="Q148" s="40"/>
    </row>
    <row r="149" spans="1:17" ht="12.6" customHeight="1" x14ac:dyDescent="0.2">
      <c r="A149" s="26">
        <v>2006</v>
      </c>
      <c r="B149" s="21" t="s">
        <v>17</v>
      </c>
      <c r="C149" s="52">
        <v>45</v>
      </c>
      <c r="D149" s="52">
        <v>24</v>
      </c>
      <c r="E149" s="52">
        <v>222</v>
      </c>
      <c r="F149" s="52">
        <v>900</v>
      </c>
      <c r="G149" s="52">
        <v>202</v>
      </c>
      <c r="H149" s="52">
        <v>599</v>
      </c>
      <c r="I149" s="51">
        <v>1992</v>
      </c>
      <c r="K149" s="40"/>
      <c r="L149" s="40"/>
      <c r="M149" s="40"/>
      <c r="N149" s="40"/>
      <c r="O149" s="40"/>
      <c r="P149" s="40"/>
      <c r="Q149" s="40"/>
    </row>
    <row r="150" spans="1:17" ht="12.6" customHeight="1" x14ac:dyDescent="0.2">
      <c r="A150" s="26">
        <v>2006</v>
      </c>
      <c r="B150" s="21" t="s">
        <v>18</v>
      </c>
      <c r="C150" s="52">
        <v>42</v>
      </c>
      <c r="D150" s="52">
        <v>68</v>
      </c>
      <c r="E150" s="52">
        <v>149</v>
      </c>
      <c r="F150" s="52">
        <v>1017</v>
      </c>
      <c r="G150" s="52">
        <v>171</v>
      </c>
      <c r="H150" s="52">
        <v>520</v>
      </c>
      <c r="I150" s="51">
        <v>1967</v>
      </c>
      <c r="K150" s="40"/>
      <c r="L150" s="40"/>
      <c r="M150" s="40"/>
      <c r="N150" s="40"/>
      <c r="O150" s="40"/>
      <c r="P150" s="40"/>
      <c r="Q150" s="40"/>
    </row>
    <row r="151" spans="1:17" ht="12.6" customHeight="1" x14ac:dyDescent="0.2">
      <c r="A151" s="26">
        <v>2006</v>
      </c>
      <c r="B151" s="21" t="s">
        <v>19</v>
      </c>
      <c r="C151" s="52">
        <v>11</v>
      </c>
      <c r="D151" s="52">
        <v>61</v>
      </c>
      <c r="E151" s="52">
        <v>169</v>
      </c>
      <c r="F151" s="52">
        <v>902</v>
      </c>
      <c r="G151" s="52">
        <v>241</v>
      </c>
      <c r="H151" s="52">
        <v>622</v>
      </c>
      <c r="I151" s="51">
        <v>2006</v>
      </c>
      <c r="K151" s="40"/>
      <c r="L151" s="40"/>
      <c r="M151" s="40"/>
      <c r="N151" s="40"/>
      <c r="O151" s="40"/>
      <c r="P151" s="40"/>
      <c r="Q151" s="40"/>
    </row>
    <row r="152" spans="1:17" ht="12.6" customHeight="1" x14ac:dyDescent="0.2">
      <c r="A152" s="26">
        <v>2006</v>
      </c>
      <c r="B152" s="21" t="s">
        <v>20</v>
      </c>
      <c r="C152" s="52">
        <v>17</v>
      </c>
      <c r="D152" s="52">
        <v>46</v>
      </c>
      <c r="E152" s="52">
        <v>208</v>
      </c>
      <c r="F152" s="52">
        <v>1181</v>
      </c>
      <c r="G152" s="52">
        <v>382</v>
      </c>
      <c r="H152" s="52">
        <v>667</v>
      </c>
      <c r="I152" s="51">
        <v>2501</v>
      </c>
      <c r="K152" s="40"/>
      <c r="L152" s="40"/>
      <c r="M152" s="40"/>
      <c r="N152" s="40"/>
      <c r="O152" s="40"/>
      <c r="P152" s="40"/>
      <c r="Q152" s="40"/>
    </row>
    <row r="153" spans="1:17" ht="12.6" customHeight="1" x14ac:dyDescent="0.2">
      <c r="A153" s="26">
        <v>2006</v>
      </c>
      <c r="B153" s="21" t="s">
        <v>21</v>
      </c>
      <c r="C153" s="52">
        <v>26</v>
      </c>
      <c r="D153" s="52">
        <v>61</v>
      </c>
      <c r="E153" s="52">
        <v>279</v>
      </c>
      <c r="F153" s="52">
        <v>1139</v>
      </c>
      <c r="G153" s="52">
        <v>416</v>
      </c>
      <c r="H153" s="52">
        <v>723</v>
      </c>
      <c r="I153" s="51">
        <v>2644</v>
      </c>
      <c r="K153" s="40"/>
      <c r="L153" s="40"/>
      <c r="M153" s="40"/>
      <c r="N153" s="40"/>
      <c r="O153" s="40"/>
      <c r="P153" s="40"/>
      <c r="Q153" s="40"/>
    </row>
    <row r="154" spans="1:17" ht="12.6" customHeight="1" x14ac:dyDescent="0.2">
      <c r="A154" s="26">
        <v>2006</v>
      </c>
      <c r="B154" s="21" t="s">
        <v>22</v>
      </c>
      <c r="C154" s="52">
        <v>41</v>
      </c>
      <c r="D154" s="52">
        <v>61</v>
      </c>
      <c r="E154" s="52">
        <v>132</v>
      </c>
      <c r="F154" s="52">
        <v>1110</v>
      </c>
      <c r="G154" s="52">
        <v>255</v>
      </c>
      <c r="H154" s="52">
        <v>610</v>
      </c>
      <c r="I154" s="51">
        <v>2209</v>
      </c>
      <c r="K154" s="40"/>
      <c r="L154" s="40"/>
      <c r="M154" s="40"/>
      <c r="N154" s="40"/>
      <c r="O154" s="40"/>
      <c r="P154" s="40"/>
      <c r="Q154" s="40"/>
    </row>
    <row r="155" spans="1:17" ht="12.6" customHeight="1" x14ac:dyDescent="0.2">
      <c r="A155" s="26">
        <v>2006</v>
      </c>
      <c r="B155" s="21" t="s">
        <v>23</v>
      </c>
      <c r="C155" s="52">
        <v>70</v>
      </c>
      <c r="D155" s="52">
        <v>42</v>
      </c>
      <c r="E155" s="52">
        <v>188</v>
      </c>
      <c r="F155" s="52">
        <v>1078</v>
      </c>
      <c r="G155" s="52">
        <v>262</v>
      </c>
      <c r="H155" s="52">
        <v>680</v>
      </c>
      <c r="I155" s="51">
        <v>2320</v>
      </c>
      <c r="K155" s="40"/>
      <c r="L155" s="40"/>
      <c r="M155" s="40"/>
      <c r="N155" s="40"/>
      <c r="O155" s="40"/>
      <c r="P155" s="40"/>
      <c r="Q155" s="40"/>
    </row>
    <row r="156" spans="1:17" ht="12.6" customHeight="1" x14ac:dyDescent="0.2">
      <c r="A156" s="26">
        <v>2006</v>
      </c>
      <c r="B156" s="21" t="s">
        <v>24</v>
      </c>
      <c r="C156" s="52">
        <v>131</v>
      </c>
      <c r="D156" s="52">
        <v>49</v>
      </c>
      <c r="E156" s="52">
        <v>65</v>
      </c>
      <c r="F156" s="52">
        <v>1405</v>
      </c>
      <c r="G156" s="52">
        <v>405</v>
      </c>
      <c r="H156" s="52">
        <v>654</v>
      </c>
      <c r="I156" s="51">
        <v>2709</v>
      </c>
      <c r="K156" s="40"/>
      <c r="L156" s="40"/>
      <c r="M156" s="40"/>
      <c r="N156" s="40"/>
      <c r="O156" s="40"/>
      <c r="P156" s="40"/>
      <c r="Q156" s="40"/>
    </row>
    <row r="157" spans="1:17" ht="12.6" customHeight="1" x14ac:dyDescent="0.2">
      <c r="A157" s="26">
        <v>2006</v>
      </c>
      <c r="B157" s="21" t="s">
        <v>25</v>
      </c>
      <c r="C157" s="52">
        <v>101</v>
      </c>
      <c r="D157" s="52">
        <v>62</v>
      </c>
      <c r="E157" s="52">
        <v>188</v>
      </c>
      <c r="F157" s="52">
        <v>1262</v>
      </c>
      <c r="G157" s="52">
        <v>209</v>
      </c>
      <c r="H157" s="52">
        <v>366</v>
      </c>
      <c r="I157" s="51">
        <v>2188</v>
      </c>
      <c r="K157" s="40"/>
      <c r="L157" s="40"/>
      <c r="M157" s="40"/>
      <c r="N157" s="40"/>
      <c r="O157" s="40"/>
      <c r="P157" s="40"/>
      <c r="Q157" s="40"/>
    </row>
    <row r="158" spans="1:17" ht="12.6" customHeight="1" x14ac:dyDescent="0.2">
      <c r="A158" s="47">
        <v>2006</v>
      </c>
      <c r="B158" s="29" t="s">
        <v>0</v>
      </c>
      <c r="C158" s="49">
        <v>906</v>
      </c>
      <c r="D158" s="49">
        <v>586</v>
      </c>
      <c r="E158" s="49">
        <v>2025</v>
      </c>
      <c r="F158" s="49">
        <v>13605</v>
      </c>
      <c r="G158" s="49">
        <v>3558</v>
      </c>
      <c r="H158" s="49">
        <v>7120</v>
      </c>
      <c r="I158" s="51">
        <v>27800</v>
      </c>
      <c r="K158" s="40"/>
      <c r="L158" s="40"/>
      <c r="M158" s="40"/>
      <c r="N158" s="40"/>
      <c r="O158" s="40"/>
      <c r="P158" s="40"/>
      <c r="Q158" s="40"/>
    </row>
    <row r="159" spans="1:17" ht="12.6" customHeight="1" x14ac:dyDescent="0.2">
      <c r="A159" s="30">
        <v>2007</v>
      </c>
      <c r="B159" s="31" t="s">
        <v>14</v>
      </c>
      <c r="C159" s="52">
        <v>82</v>
      </c>
      <c r="D159" s="52">
        <v>66</v>
      </c>
      <c r="E159" s="52">
        <v>123</v>
      </c>
      <c r="F159" s="52">
        <v>1407</v>
      </c>
      <c r="G159" s="52">
        <v>288</v>
      </c>
      <c r="H159" s="52">
        <v>603</v>
      </c>
      <c r="I159" s="51">
        <v>2569</v>
      </c>
      <c r="K159" s="40"/>
      <c r="L159" s="40"/>
      <c r="M159" s="40"/>
      <c r="N159" s="40"/>
      <c r="O159" s="40"/>
      <c r="P159" s="40"/>
      <c r="Q159" s="40"/>
    </row>
    <row r="160" spans="1:17" ht="12.6" customHeight="1" x14ac:dyDescent="0.2">
      <c r="A160" s="24">
        <v>2007</v>
      </c>
      <c r="B160" s="22" t="s">
        <v>15</v>
      </c>
      <c r="C160" s="52">
        <v>145</v>
      </c>
      <c r="D160" s="52">
        <v>49</v>
      </c>
      <c r="E160" s="52">
        <v>135</v>
      </c>
      <c r="F160" s="52">
        <v>1222</v>
      </c>
      <c r="G160" s="52">
        <v>292</v>
      </c>
      <c r="H160" s="52">
        <v>501</v>
      </c>
      <c r="I160" s="51">
        <v>2344</v>
      </c>
      <c r="K160" s="40"/>
      <c r="L160" s="40"/>
      <c r="M160" s="40"/>
      <c r="N160" s="40"/>
      <c r="O160" s="40"/>
      <c r="P160" s="40"/>
      <c r="Q160" s="40"/>
    </row>
    <row r="161" spans="1:17" ht="12.6" customHeight="1" x14ac:dyDescent="0.2">
      <c r="A161" s="24">
        <v>2007</v>
      </c>
      <c r="B161" s="23" t="s">
        <v>16</v>
      </c>
      <c r="C161" s="52">
        <v>77</v>
      </c>
      <c r="D161" s="52">
        <v>54</v>
      </c>
      <c r="E161" s="52">
        <v>154</v>
      </c>
      <c r="F161" s="52">
        <v>1237</v>
      </c>
      <c r="G161" s="52">
        <v>144</v>
      </c>
      <c r="H161" s="52">
        <v>929</v>
      </c>
      <c r="I161" s="51">
        <v>2595</v>
      </c>
      <c r="K161" s="40"/>
      <c r="L161" s="40"/>
      <c r="M161" s="40"/>
      <c r="N161" s="40"/>
      <c r="O161" s="40"/>
      <c r="P161" s="40"/>
      <c r="Q161" s="40"/>
    </row>
    <row r="162" spans="1:17" ht="12.6" customHeight="1" x14ac:dyDescent="0.2">
      <c r="A162" s="24">
        <v>2007</v>
      </c>
      <c r="B162" s="22" t="s">
        <v>17</v>
      </c>
      <c r="C162" s="52">
        <v>83</v>
      </c>
      <c r="D162" s="52">
        <v>64</v>
      </c>
      <c r="E162" s="52">
        <v>142</v>
      </c>
      <c r="F162" s="52">
        <v>1172</v>
      </c>
      <c r="G162" s="52">
        <v>224</v>
      </c>
      <c r="H162" s="52">
        <v>822</v>
      </c>
      <c r="I162" s="51">
        <v>2507</v>
      </c>
      <c r="K162" s="40"/>
      <c r="L162" s="40"/>
      <c r="M162" s="40"/>
      <c r="N162" s="40"/>
      <c r="O162" s="40"/>
      <c r="P162" s="40"/>
      <c r="Q162" s="40"/>
    </row>
    <row r="163" spans="1:17" ht="12.6" customHeight="1" x14ac:dyDescent="0.2">
      <c r="A163" s="24">
        <v>2007</v>
      </c>
      <c r="B163" s="22" t="s">
        <v>18</v>
      </c>
      <c r="C163" s="52">
        <v>17</v>
      </c>
      <c r="D163" s="52">
        <v>112</v>
      </c>
      <c r="E163" s="52">
        <v>199</v>
      </c>
      <c r="F163" s="52">
        <v>1150</v>
      </c>
      <c r="G163" s="52">
        <v>130</v>
      </c>
      <c r="H163" s="52">
        <v>576</v>
      </c>
      <c r="I163" s="51">
        <v>2184</v>
      </c>
      <c r="K163" s="40"/>
      <c r="L163" s="40"/>
      <c r="M163" s="40"/>
      <c r="N163" s="40"/>
      <c r="O163" s="40"/>
      <c r="P163" s="40"/>
      <c r="Q163" s="40"/>
    </row>
    <row r="164" spans="1:17" ht="12.6" customHeight="1" x14ac:dyDescent="0.2">
      <c r="A164" s="24">
        <v>2007</v>
      </c>
      <c r="B164" s="22" t="s">
        <v>19</v>
      </c>
      <c r="C164" s="52">
        <v>48</v>
      </c>
      <c r="D164" s="52">
        <v>144</v>
      </c>
      <c r="E164" s="52">
        <v>101</v>
      </c>
      <c r="F164" s="52">
        <v>1209</v>
      </c>
      <c r="G164" s="52">
        <v>293</v>
      </c>
      <c r="H164" s="52">
        <v>739</v>
      </c>
      <c r="I164" s="51">
        <v>2534</v>
      </c>
      <c r="K164" s="40"/>
      <c r="L164" s="40"/>
      <c r="M164" s="40"/>
      <c r="N164" s="40"/>
      <c r="O164" s="40"/>
      <c r="P164" s="40"/>
      <c r="Q164" s="40"/>
    </row>
    <row r="165" spans="1:17" ht="12.6" customHeight="1" x14ac:dyDescent="0.2">
      <c r="A165" s="24">
        <v>2007</v>
      </c>
      <c r="B165" s="22" t="s">
        <v>20</v>
      </c>
      <c r="C165" s="52">
        <v>65</v>
      </c>
      <c r="D165" s="52">
        <v>41</v>
      </c>
      <c r="E165" s="52">
        <v>194</v>
      </c>
      <c r="F165" s="52">
        <v>1077</v>
      </c>
      <c r="G165" s="52">
        <v>277</v>
      </c>
      <c r="H165" s="52">
        <v>1106</v>
      </c>
      <c r="I165" s="51">
        <v>2760</v>
      </c>
      <c r="K165" s="40"/>
      <c r="L165" s="40"/>
      <c r="M165" s="40"/>
      <c r="N165" s="40"/>
      <c r="O165" s="40"/>
      <c r="P165" s="40"/>
      <c r="Q165" s="40"/>
    </row>
    <row r="166" spans="1:17" ht="12.6" customHeight="1" x14ac:dyDescent="0.2">
      <c r="A166" s="24">
        <v>2007</v>
      </c>
      <c r="B166" s="22" t="s">
        <v>21</v>
      </c>
      <c r="C166" s="52">
        <v>48</v>
      </c>
      <c r="D166" s="52">
        <v>51</v>
      </c>
      <c r="E166" s="52">
        <v>179</v>
      </c>
      <c r="F166" s="52">
        <v>1307</v>
      </c>
      <c r="G166" s="52">
        <v>342</v>
      </c>
      <c r="H166" s="52">
        <v>983</v>
      </c>
      <c r="I166" s="51">
        <v>2910</v>
      </c>
      <c r="K166" s="40"/>
      <c r="L166" s="40"/>
      <c r="M166" s="40"/>
      <c r="N166" s="40"/>
      <c r="O166" s="40"/>
      <c r="P166" s="40"/>
      <c r="Q166" s="40"/>
    </row>
    <row r="167" spans="1:17" ht="12.6" customHeight="1" x14ac:dyDescent="0.2">
      <c r="A167" s="24">
        <v>2007</v>
      </c>
      <c r="B167" s="22" t="s">
        <v>22</v>
      </c>
      <c r="C167" s="52">
        <v>120</v>
      </c>
      <c r="D167" s="52">
        <v>54</v>
      </c>
      <c r="E167" s="52">
        <v>202</v>
      </c>
      <c r="F167" s="52">
        <v>1099</v>
      </c>
      <c r="G167" s="52">
        <v>317</v>
      </c>
      <c r="H167" s="52">
        <v>713</v>
      </c>
      <c r="I167" s="51">
        <v>2505</v>
      </c>
      <c r="K167" s="40"/>
      <c r="L167" s="40"/>
      <c r="M167" s="40"/>
      <c r="N167" s="40"/>
      <c r="O167" s="40"/>
      <c r="P167" s="40"/>
      <c r="Q167" s="40"/>
    </row>
    <row r="168" spans="1:17" ht="12.6" customHeight="1" x14ac:dyDescent="0.2">
      <c r="A168" s="24">
        <v>2007</v>
      </c>
      <c r="B168" s="22" t="s">
        <v>23</v>
      </c>
      <c r="C168" s="52">
        <v>56</v>
      </c>
      <c r="D168" s="52">
        <v>46</v>
      </c>
      <c r="E168" s="52">
        <v>270</v>
      </c>
      <c r="F168" s="52">
        <v>915</v>
      </c>
      <c r="G168" s="52">
        <v>412</v>
      </c>
      <c r="H168" s="52">
        <v>674</v>
      </c>
      <c r="I168" s="51">
        <v>2373</v>
      </c>
      <c r="K168" s="40"/>
      <c r="L168" s="40"/>
      <c r="M168" s="40"/>
      <c r="N168" s="40"/>
      <c r="O168" s="40"/>
      <c r="P168" s="40"/>
      <c r="Q168" s="40"/>
    </row>
    <row r="169" spans="1:17" ht="12.6" customHeight="1" x14ac:dyDescent="0.2">
      <c r="A169" s="24">
        <v>2007</v>
      </c>
      <c r="B169" s="22" t="s">
        <v>24</v>
      </c>
      <c r="C169" s="52">
        <v>114</v>
      </c>
      <c r="D169" s="52">
        <v>45</v>
      </c>
      <c r="E169" s="52">
        <v>221</v>
      </c>
      <c r="F169" s="52">
        <v>1290</v>
      </c>
      <c r="G169" s="52">
        <v>394</v>
      </c>
      <c r="H169" s="52">
        <v>709</v>
      </c>
      <c r="I169" s="51">
        <v>2773</v>
      </c>
      <c r="K169" s="40"/>
      <c r="L169" s="40"/>
      <c r="M169" s="40"/>
      <c r="N169" s="40"/>
      <c r="O169" s="40"/>
      <c r="P169" s="40"/>
      <c r="Q169" s="40"/>
    </row>
    <row r="170" spans="1:17" ht="12.6" customHeight="1" x14ac:dyDescent="0.2">
      <c r="A170" s="24">
        <v>2007</v>
      </c>
      <c r="B170" s="22" t="s">
        <v>25</v>
      </c>
      <c r="C170" s="52">
        <v>146</v>
      </c>
      <c r="D170" s="52">
        <v>39</v>
      </c>
      <c r="E170" s="52">
        <v>334</v>
      </c>
      <c r="F170" s="52">
        <v>1325</v>
      </c>
      <c r="G170" s="52">
        <v>266</v>
      </c>
      <c r="H170" s="52">
        <v>468</v>
      </c>
      <c r="I170" s="51">
        <v>2578</v>
      </c>
      <c r="K170" s="40"/>
      <c r="L170" s="40"/>
      <c r="M170" s="40"/>
      <c r="N170" s="40"/>
      <c r="O170" s="40"/>
      <c r="P170" s="40"/>
      <c r="Q170" s="40"/>
    </row>
    <row r="171" spans="1:17" ht="12.6" customHeight="1" x14ac:dyDescent="0.2">
      <c r="A171" s="46">
        <v>2007</v>
      </c>
      <c r="B171" s="32" t="s">
        <v>0</v>
      </c>
      <c r="C171" s="49">
        <v>1001</v>
      </c>
      <c r="D171" s="49">
        <v>765</v>
      </c>
      <c r="E171" s="49">
        <v>2254</v>
      </c>
      <c r="F171" s="49">
        <v>14410</v>
      </c>
      <c r="G171" s="49">
        <v>3379</v>
      </c>
      <c r="H171" s="49">
        <v>8823</v>
      </c>
      <c r="I171" s="51">
        <v>30632</v>
      </c>
      <c r="K171" s="40"/>
      <c r="L171" s="40"/>
      <c r="M171" s="40"/>
      <c r="N171" s="40"/>
      <c r="O171" s="40"/>
      <c r="P171" s="40"/>
      <c r="Q171" s="40"/>
    </row>
    <row r="172" spans="1:17" ht="12.6" customHeight="1" x14ac:dyDescent="0.2">
      <c r="A172" s="25">
        <v>2008</v>
      </c>
      <c r="B172" s="21" t="s">
        <v>14</v>
      </c>
      <c r="C172" s="52">
        <v>136</v>
      </c>
      <c r="D172" s="52">
        <v>56</v>
      </c>
      <c r="E172" s="52">
        <v>203</v>
      </c>
      <c r="F172" s="52">
        <v>1337</v>
      </c>
      <c r="G172" s="52">
        <v>306</v>
      </c>
      <c r="H172" s="52">
        <v>637</v>
      </c>
      <c r="I172" s="51">
        <v>2675</v>
      </c>
      <c r="K172" s="40"/>
      <c r="L172" s="40"/>
      <c r="M172" s="40"/>
      <c r="N172" s="40"/>
      <c r="O172" s="40"/>
      <c r="P172" s="40"/>
      <c r="Q172" s="40"/>
    </row>
    <row r="173" spans="1:17" ht="12.6" customHeight="1" x14ac:dyDescent="0.2">
      <c r="A173" s="26">
        <v>2008</v>
      </c>
      <c r="B173" s="21" t="s">
        <v>15</v>
      </c>
      <c r="C173" s="52">
        <v>140</v>
      </c>
      <c r="D173" s="52">
        <v>35</v>
      </c>
      <c r="E173" s="52">
        <v>199</v>
      </c>
      <c r="F173" s="52">
        <v>1137</v>
      </c>
      <c r="G173" s="52">
        <v>337</v>
      </c>
      <c r="H173" s="52">
        <v>504</v>
      </c>
      <c r="I173" s="51">
        <v>2352</v>
      </c>
      <c r="K173" s="40"/>
      <c r="L173" s="40"/>
      <c r="M173" s="40"/>
      <c r="N173" s="40"/>
      <c r="O173" s="40"/>
      <c r="P173" s="40"/>
      <c r="Q173" s="40"/>
    </row>
    <row r="174" spans="1:17" ht="12.6" customHeight="1" x14ac:dyDescent="0.2">
      <c r="A174" s="26">
        <v>2008</v>
      </c>
      <c r="B174" s="21" t="s">
        <v>16</v>
      </c>
      <c r="C174" s="52">
        <v>71</v>
      </c>
      <c r="D174" s="52">
        <v>33</v>
      </c>
      <c r="E174" s="52">
        <v>235</v>
      </c>
      <c r="F174" s="52">
        <v>1257</v>
      </c>
      <c r="G174" s="52">
        <v>474</v>
      </c>
      <c r="H174" s="52">
        <v>601</v>
      </c>
      <c r="I174" s="51">
        <v>2671</v>
      </c>
      <c r="K174" s="40"/>
      <c r="L174" s="40"/>
      <c r="M174" s="40"/>
      <c r="N174" s="40"/>
      <c r="O174" s="40"/>
      <c r="P174" s="40"/>
      <c r="Q174" s="40"/>
    </row>
    <row r="175" spans="1:17" ht="12.6" customHeight="1" x14ac:dyDescent="0.2">
      <c r="A175" s="26">
        <v>2008</v>
      </c>
      <c r="B175" s="21" t="s">
        <v>17</v>
      </c>
      <c r="C175" s="52">
        <v>77</v>
      </c>
      <c r="D175" s="52">
        <v>38</v>
      </c>
      <c r="E175" s="52">
        <v>157</v>
      </c>
      <c r="F175" s="52">
        <v>1111</v>
      </c>
      <c r="G175" s="52">
        <v>200</v>
      </c>
      <c r="H175" s="52">
        <v>751</v>
      </c>
      <c r="I175" s="51">
        <v>2334</v>
      </c>
      <c r="K175" s="40"/>
      <c r="L175" s="40"/>
      <c r="M175" s="40"/>
      <c r="N175" s="40"/>
      <c r="O175" s="40"/>
      <c r="P175" s="40"/>
      <c r="Q175" s="40"/>
    </row>
    <row r="176" spans="1:17" ht="12.6" customHeight="1" x14ac:dyDescent="0.2">
      <c r="A176" s="26">
        <v>2008</v>
      </c>
      <c r="B176" s="21" t="s">
        <v>18</v>
      </c>
      <c r="C176" s="52">
        <v>64</v>
      </c>
      <c r="D176" s="52">
        <v>25</v>
      </c>
      <c r="E176" s="52">
        <v>273</v>
      </c>
      <c r="F176" s="52">
        <v>834</v>
      </c>
      <c r="G176" s="52">
        <v>251</v>
      </c>
      <c r="H176" s="52">
        <v>503</v>
      </c>
      <c r="I176" s="51">
        <v>1950</v>
      </c>
      <c r="K176" s="40"/>
      <c r="L176" s="40"/>
      <c r="M176" s="40"/>
      <c r="N176" s="40"/>
      <c r="O176" s="40"/>
      <c r="P176" s="40"/>
      <c r="Q176" s="40"/>
    </row>
    <row r="177" spans="1:17" ht="12.6" customHeight="1" x14ac:dyDescent="0.2">
      <c r="A177" s="26">
        <v>2008</v>
      </c>
      <c r="B177" s="21" t="s">
        <v>19</v>
      </c>
      <c r="C177" s="52">
        <v>80</v>
      </c>
      <c r="D177" s="52">
        <v>49</v>
      </c>
      <c r="E177" s="52">
        <v>258</v>
      </c>
      <c r="F177" s="52">
        <v>814</v>
      </c>
      <c r="G177" s="52">
        <v>209</v>
      </c>
      <c r="H177" s="52">
        <v>505</v>
      </c>
      <c r="I177" s="51">
        <v>1915</v>
      </c>
      <c r="K177" s="40"/>
      <c r="L177" s="40"/>
      <c r="M177" s="40"/>
      <c r="N177" s="40"/>
      <c r="O177" s="40"/>
      <c r="P177" s="40"/>
      <c r="Q177" s="40"/>
    </row>
    <row r="178" spans="1:17" ht="12.6" customHeight="1" x14ac:dyDescent="0.2">
      <c r="A178" s="26">
        <v>2008</v>
      </c>
      <c r="B178" s="21" t="s">
        <v>20</v>
      </c>
      <c r="C178" s="52">
        <v>33</v>
      </c>
      <c r="D178" s="52">
        <v>54</v>
      </c>
      <c r="E178" s="52">
        <v>195</v>
      </c>
      <c r="F178" s="52">
        <v>1276</v>
      </c>
      <c r="G178" s="52">
        <v>276</v>
      </c>
      <c r="H178" s="52">
        <v>610</v>
      </c>
      <c r="I178" s="51">
        <v>2444</v>
      </c>
      <c r="K178" s="40"/>
      <c r="L178" s="40"/>
      <c r="M178" s="40"/>
      <c r="N178" s="40"/>
      <c r="O178" s="40"/>
      <c r="P178" s="40"/>
      <c r="Q178" s="40"/>
    </row>
    <row r="179" spans="1:17" ht="12.6" customHeight="1" x14ac:dyDescent="0.2">
      <c r="A179" s="26">
        <v>2008</v>
      </c>
      <c r="B179" s="21" t="s">
        <v>21</v>
      </c>
      <c r="C179" s="52">
        <v>43</v>
      </c>
      <c r="D179" s="52">
        <v>39</v>
      </c>
      <c r="E179" s="52">
        <v>188</v>
      </c>
      <c r="F179" s="52">
        <v>1053</v>
      </c>
      <c r="G179" s="52">
        <v>327</v>
      </c>
      <c r="H179" s="52">
        <v>705</v>
      </c>
      <c r="I179" s="51">
        <v>2355</v>
      </c>
      <c r="K179" s="40"/>
      <c r="L179" s="40"/>
      <c r="M179" s="40"/>
      <c r="N179" s="40"/>
      <c r="O179" s="40"/>
      <c r="P179" s="40"/>
      <c r="Q179" s="40"/>
    </row>
    <row r="180" spans="1:17" ht="12.6" customHeight="1" x14ac:dyDescent="0.2">
      <c r="A180" s="26">
        <v>2008</v>
      </c>
      <c r="B180" s="21" t="s">
        <v>22</v>
      </c>
      <c r="C180" s="52">
        <v>62</v>
      </c>
      <c r="D180" s="52">
        <v>40</v>
      </c>
      <c r="E180" s="52">
        <v>320</v>
      </c>
      <c r="F180" s="52">
        <v>791</v>
      </c>
      <c r="G180" s="52">
        <v>226</v>
      </c>
      <c r="H180" s="52">
        <v>514</v>
      </c>
      <c r="I180" s="51">
        <v>1953</v>
      </c>
      <c r="K180" s="40"/>
      <c r="L180" s="40"/>
      <c r="M180" s="40"/>
      <c r="N180" s="40"/>
      <c r="O180" s="40"/>
      <c r="P180" s="40"/>
      <c r="Q180" s="40"/>
    </row>
    <row r="181" spans="1:17" ht="12.6" customHeight="1" x14ac:dyDescent="0.2">
      <c r="A181" s="26">
        <v>2008</v>
      </c>
      <c r="B181" s="21" t="s">
        <v>23</v>
      </c>
      <c r="C181" s="52">
        <v>31</v>
      </c>
      <c r="D181" s="52">
        <v>37</v>
      </c>
      <c r="E181" s="52">
        <v>232</v>
      </c>
      <c r="F181" s="52">
        <v>701</v>
      </c>
      <c r="G181" s="52">
        <v>315</v>
      </c>
      <c r="H181" s="52">
        <v>621</v>
      </c>
      <c r="I181" s="51">
        <v>1937</v>
      </c>
      <c r="K181" s="40"/>
      <c r="L181" s="40"/>
      <c r="M181" s="40"/>
      <c r="N181" s="40"/>
      <c r="O181" s="40"/>
      <c r="P181" s="40"/>
      <c r="Q181" s="40"/>
    </row>
    <row r="182" spans="1:17" ht="12.6" customHeight="1" x14ac:dyDescent="0.2">
      <c r="A182" s="26">
        <v>2008</v>
      </c>
      <c r="B182" s="21" t="s">
        <v>24</v>
      </c>
      <c r="C182" s="52">
        <v>88</v>
      </c>
      <c r="D182" s="52">
        <v>37</v>
      </c>
      <c r="E182" s="52">
        <v>161</v>
      </c>
      <c r="F182" s="52">
        <v>1020</v>
      </c>
      <c r="G182" s="52">
        <v>271</v>
      </c>
      <c r="H182" s="52">
        <v>470</v>
      </c>
      <c r="I182" s="51">
        <v>2047</v>
      </c>
      <c r="K182" s="40"/>
      <c r="L182" s="40"/>
      <c r="M182" s="40"/>
      <c r="N182" s="40"/>
      <c r="O182" s="40"/>
      <c r="P182" s="40"/>
      <c r="Q182" s="40"/>
    </row>
    <row r="183" spans="1:17" ht="12.6" customHeight="1" x14ac:dyDescent="0.2">
      <c r="A183" s="26">
        <v>2008</v>
      </c>
      <c r="B183" s="21" t="s">
        <v>25</v>
      </c>
      <c r="C183" s="52">
        <v>145</v>
      </c>
      <c r="D183" s="52">
        <v>43</v>
      </c>
      <c r="E183" s="52">
        <v>164</v>
      </c>
      <c r="F183" s="52">
        <v>935</v>
      </c>
      <c r="G183" s="52">
        <v>289</v>
      </c>
      <c r="H183" s="52">
        <v>475</v>
      </c>
      <c r="I183" s="51">
        <v>2051</v>
      </c>
      <c r="K183" s="40"/>
      <c r="L183" s="40"/>
      <c r="M183" s="40"/>
      <c r="N183" s="40"/>
      <c r="O183" s="40"/>
      <c r="P183" s="40"/>
      <c r="Q183" s="40"/>
    </row>
    <row r="184" spans="1:17" ht="12.6" customHeight="1" x14ac:dyDescent="0.2">
      <c r="A184" s="47">
        <v>2008</v>
      </c>
      <c r="B184" s="29" t="s">
        <v>0</v>
      </c>
      <c r="C184" s="49">
        <v>970</v>
      </c>
      <c r="D184" s="49">
        <v>486</v>
      </c>
      <c r="E184" s="49">
        <v>2585</v>
      </c>
      <c r="F184" s="49">
        <v>12266</v>
      </c>
      <c r="G184" s="49">
        <v>3481</v>
      </c>
      <c r="H184" s="49">
        <v>6896</v>
      </c>
      <c r="I184" s="51">
        <v>26684</v>
      </c>
      <c r="K184" s="40"/>
      <c r="L184" s="40"/>
      <c r="M184" s="40"/>
      <c r="N184" s="40"/>
      <c r="O184" s="40"/>
      <c r="P184" s="40"/>
      <c r="Q184" s="40"/>
    </row>
    <row r="185" spans="1:17" ht="12.6" customHeight="1" x14ac:dyDescent="0.2">
      <c r="A185" s="30">
        <v>2009</v>
      </c>
      <c r="B185" s="31" t="s">
        <v>14</v>
      </c>
      <c r="C185" s="52">
        <v>113</v>
      </c>
      <c r="D185" s="52">
        <v>27</v>
      </c>
      <c r="E185" s="52">
        <v>97</v>
      </c>
      <c r="F185" s="52">
        <v>1086</v>
      </c>
      <c r="G185" s="52">
        <v>231</v>
      </c>
      <c r="H185" s="52">
        <v>522</v>
      </c>
      <c r="I185" s="51">
        <v>2076</v>
      </c>
      <c r="K185" s="40"/>
      <c r="L185" s="40"/>
      <c r="M185" s="40"/>
      <c r="N185" s="40"/>
      <c r="O185" s="40"/>
      <c r="P185" s="40"/>
      <c r="Q185" s="40"/>
    </row>
    <row r="186" spans="1:17" ht="12.6" customHeight="1" x14ac:dyDescent="0.2">
      <c r="A186" s="24">
        <v>2009</v>
      </c>
      <c r="B186" s="22" t="s">
        <v>15</v>
      </c>
      <c r="C186" s="52">
        <v>112</v>
      </c>
      <c r="D186" s="52">
        <v>28</v>
      </c>
      <c r="E186" s="52">
        <v>192</v>
      </c>
      <c r="F186" s="52">
        <v>1044</v>
      </c>
      <c r="G186" s="52">
        <v>286</v>
      </c>
      <c r="H186" s="52">
        <v>622</v>
      </c>
      <c r="I186" s="51">
        <v>2284</v>
      </c>
      <c r="K186" s="40"/>
      <c r="L186" s="40"/>
      <c r="M186" s="40"/>
      <c r="N186" s="40"/>
      <c r="O186" s="40"/>
      <c r="P186" s="40"/>
      <c r="Q186" s="40"/>
    </row>
    <row r="187" spans="1:17" ht="12.6" customHeight="1" x14ac:dyDescent="0.2">
      <c r="A187" s="24">
        <v>2009</v>
      </c>
      <c r="B187" s="23" t="s">
        <v>16</v>
      </c>
      <c r="C187" s="52">
        <v>34</v>
      </c>
      <c r="D187" s="52">
        <v>40</v>
      </c>
      <c r="E187" s="52">
        <v>259</v>
      </c>
      <c r="F187" s="52">
        <v>894</v>
      </c>
      <c r="G187" s="52">
        <v>418</v>
      </c>
      <c r="H187" s="52">
        <v>811</v>
      </c>
      <c r="I187" s="51">
        <v>2456</v>
      </c>
      <c r="K187" s="40"/>
      <c r="L187" s="40"/>
      <c r="M187" s="40"/>
      <c r="N187" s="40"/>
      <c r="O187" s="40"/>
      <c r="P187" s="40"/>
      <c r="Q187" s="40"/>
    </row>
    <row r="188" spans="1:17" ht="12.6" customHeight="1" x14ac:dyDescent="0.2">
      <c r="A188" s="24">
        <v>2009</v>
      </c>
      <c r="B188" s="22" t="s">
        <v>17</v>
      </c>
      <c r="C188" s="52">
        <v>16</v>
      </c>
      <c r="D188" s="52">
        <v>28</v>
      </c>
      <c r="E188" s="52">
        <v>172</v>
      </c>
      <c r="F188" s="52">
        <v>1005</v>
      </c>
      <c r="G188" s="52">
        <v>448</v>
      </c>
      <c r="H188" s="52">
        <v>561</v>
      </c>
      <c r="I188" s="51">
        <v>2230</v>
      </c>
      <c r="K188" s="40"/>
      <c r="L188" s="40"/>
      <c r="M188" s="40"/>
      <c r="N188" s="40"/>
      <c r="O188" s="40"/>
      <c r="P188" s="40"/>
      <c r="Q188" s="40"/>
    </row>
    <row r="189" spans="1:17" ht="12.6" customHeight="1" x14ac:dyDescent="0.2">
      <c r="A189" s="24">
        <v>2009</v>
      </c>
      <c r="B189" s="22" t="s">
        <v>18</v>
      </c>
      <c r="C189" s="52">
        <v>49</v>
      </c>
      <c r="D189" s="52">
        <v>38</v>
      </c>
      <c r="E189" s="52">
        <v>137</v>
      </c>
      <c r="F189" s="52">
        <v>841</v>
      </c>
      <c r="G189" s="52">
        <v>305</v>
      </c>
      <c r="H189" s="52">
        <v>514</v>
      </c>
      <c r="I189" s="51">
        <v>1884</v>
      </c>
      <c r="K189" s="40"/>
      <c r="L189" s="40"/>
      <c r="M189" s="40"/>
      <c r="N189" s="40"/>
      <c r="O189" s="40"/>
      <c r="P189" s="40"/>
      <c r="Q189" s="40"/>
    </row>
    <row r="190" spans="1:17" ht="12.6" customHeight="1" x14ac:dyDescent="0.2">
      <c r="A190" s="24">
        <v>2009</v>
      </c>
      <c r="B190" s="22" t="s">
        <v>19</v>
      </c>
      <c r="C190" s="52">
        <v>69</v>
      </c>
      <c r="D190" s="52">
        <v>19</v>
      </c>
      <c r="E190" s="52">
        <v>227</v>
      </c>
      <c r="F190" s="52">
        <v>795</v>
      </c>
      <c r="G190" s="52">
        <v>320</v>
      </c>
      <c r="H190" s="52">
        <v>605</v>
      </c>
      <c r="I190" s="51">
        <v>2035</v>
      </c>
      <c r="K190" s="40"/>
      <c r="L190" s="40"/>
      <c r="M190" s="40"/>
      <c r="N190" s="40"/>
      <c r="O190" s="40"/>
      <c r="P190" s="40"/>
      <c r="Q190" s="40"/>
    </row>
    <row r="191" spans="1:17" ht="12.6" customHeight="1" x14ac:dyDescent="0.2">
      <c r="A191" s="24">
        <v>2009</v>
      </c>
      <c r="B191" s="22" t="s">
        <v>20</v>
      </c>
      <c r="C191" s="52">
        <v>72</v>
      </c>
      <c r="D191" s="52">
        <v>21</v>
      </c>
      <c r="E191" s="52">
        <v>195</v>
      </c>
      <c r="F191" s="52">
        <v>1097</v>
      </c>
      <c r="G191" s="52">
        <v>338</v>
      </c>
      <c r="H191" s="52">
        <v>630</v>
      </c>
      <c r="I191" s="51">
        <v>2353</v>
      </c>
      <c r="K191" s="40"/>
      <c r="L191" s="40"/>
      <c r="M191" s="40"/>
      <c r="N191" s="40"/>
      <c r="O191" s="40"/>
      <c r="P191" s="40"/>
      <c r="Q191" s="40"/>
    </row>
    <row r="192" spans="1:17" ht="12.6" customHeight="1" x14ac:dyDescent="0.2">
      <c r="A192" s="24">
        <v>2009</v>
      </c>
      <c r="B192" s="22" t="s">
        <v>21</v>
      </c>
      <c r="C192" s="52">
        <v>58</v>
      </c>
      <c r="D192" s="52">
        <v>20</v>
      </c>
      <c r="E192" s="52">
        <v>240</v>
      </c>
      <c r="F192" s="52">
        <v>1063</v>
      </c>
      <c r="G192" s="52">
        <v>541</v>
      </c>
      <c r="H192" s="52">
        <v>543</v>
      </c>
      <c r="I192" s="51">
        <v>2465</v>
      </c>
      <c r="K192" s="40"/>
      <c r="L192" s="40"/>
      <c r="M192" s="40"/>
      <c r="N192" s="40"/>
      <c r="O192" s="40"/>
      <c r="P192" s="40"/>
      <c r="Q192" s="40"/>
    </row>
    <row r="193" spans="1:17" ht="12.6" customHeight="1" x14ac:dyDescent="0.2">
      <c r="A193" s="24">
        <v>2009</v>
      </c>
      <c r="B193" s="22" t="s">
        <v>22</v>
      </c>
      <c r="C193" s="52">
        <v>40</v>
      </c>
      <c r="D193" s="52">
        <v>86</v>
      </c>
      <c r="E193" s="52">
        <v>255</v>
      </c>
      <c r="F193" s="52">
        <v>842</v>
      </c>
      <c r="G193" s="52">
        <v>286</v>
      </c>
      <c r="H193" s="52">
        <v>580</v>
      </c>
      <c r="I193" s="51">
        <v>2089</v>
      </c>
      <c r="K193" s="40"/>
      <c r="L193" s="40"/>
      <c r="M193" s="40"/>
      <c r="N193" s="40"/>
      <c r="O193" s="40"/>
      <c r="P193" s="40"/>
      <c r="Q193" s="40"/>
    </row>
    <row r="194" spans="1:17" ht="12.6" customHeight="1" x14ac:dyDescent="0.2">
      <c r="A194" s="24">
        <v>2009</v>
      </c>
      <c r="B194" s="22" t="s">
        <v>23</v>
      </c>
      <c r="C194" s="52">
        <v>92</v>
      </c>
      <c r="D194" s="52">
        <v>12</v>
      </c>
      <c r="E194" s="52">
        <v>303</v>
      </c>
      <c r="F194" s="52">
        <v>820</v>
      </c>
      <c r="G194" s="52">
        <v>329</v>
      </c>
      <c r="H194" s="52">
        <v>522</v>
      </c>
      <c r="I194" s="51">
        <v>2078</v>
      </c>
      <c r="K194" s="40"/>
      <c r="L194" s="40"/>
      <c r="M194" s="40"/>
      <c r="N194" s="40"/>
      <c r="O194" s="40"/>
      <c r="P194" s="40"/>
      <c r="Q194" s="40"/>
    </row>
    <row r="195" spans="1:17" ht="12.6" customHeight="1" x14ac:dyDescent="0.2">
      <c r="A195" s="24">
        <v>2009</v>
      </c>
      <c r="B195" s="22" t="s">
        <v>24</v>
      </c>
      <c r="C195" s="52">
        <v>75</v>
      </c>
      <c r="D195" s="52">
        <v>10</v>
      </c>
      <c r="E195" s="52">
        <v>170</v>
      </c>
      <c r="F195" s="52">
        <v>1018</v>
      </c>
      <c r="G195" s="52">
        <v>414</v>
      </c>
      <c r="H195" s="52">
        <v>573</v>
      </c>
      <c r="I195" s="51">
        <v>2260</v>
      </c>
      <c r="K195" s="40"/>
      <c r="L195" s="40"/>
      <c r="M195" s="40"/>
      <c r="N195" s="40"/>
      <c r="O195" s="40"/>
      <c r="P195" s="40"/>
      <c r="Q195" s="40"/>
    </row>
    <row r="196" spans="1:17" ht="12.6" customHeight="1" x14ac:dyDescent="0.2">
      <c r="A196" s="24">
        <v>2009</v>
      </c>
      <c r="B196" s="22" t="s">
        <v>25</v>
      </c>
      <c r="C196" s="52">
        <v>137</v>
      </c>
      <c r="D196" s="52">
        <v>6</v>
      </c>
      <c r="E196" s="52">
        <v>226</v>
      </c>
      <c r="F196" s="52">
        <v>957</v>
      </c>
      <c r="G196" s="52">
        <v>339</v>
      </c>
      <c r="H196" s="52">
        <v>491</v>
      </c>
      <c r="I196" s="51">
        <v>2156</v>
      </c>
      <c r="K196" s="40"/>
      <c r="L196" s="40"/>
      <c r="M196" s="40"/>
      <c r="N196" s="40"/>
      <c r="O196" s="40"/>
      <c r="P196" s="40"/>
      <c r="Q196" s="40"/>
    </row>
    <row r="197" spans="1:17" ht="12.6" customHeight="1" x14ac:dyDescent="0.2">
      <c r="A197" s="46">
        <v>2009</v>
      </c>
      <c r="B197" s="32" t="s">
        <v>0</v>
      </c>
      <c r="C197" s="49">
        <v>867</v>
      </c>
      <c r="D197" s="49">
        <v>335</v>
      </c>
      <c r="E197" s="49">
        <v>2473</v>
      </c>
      <c r="F197" s="49">
        <v>11462</v>
      </c>
      <c r="G197" s="49">
        <v>4255</v>
      </c>
      <c r="H197" s="49">
        <v>6974</v>
      </c>
      <c r="I197" s="51">
        <v>26366</v>
      </c>
      <c r="K197" s="40"/>
      <c r="L197" s="40"/>
      <c r="M197" s="40"/>
      <c r="N197" s="40"/>
      <c r="O197" s="40"/>
      <c r="P197" s="40"/>
      <c r="Q197" s="40"/>
    </row>
    <row r="198" spans="1:17" ht="12.6" customHeight="1" x14ac:dyDescent="0.2">
      <c r="A198" s="25">
        <v>2010</v>
      </c>
      <c r="B198" s="21" t="s">
        <v>14</v>
      </c>
      <c r="C198" s="52">
        <v>118</v>
      </c>
      <c r="D198" s="52">
        <v>13</v>
      </c>
      <c r="E198" s="52">
        <v>140</v>
      </c>
      <c r="F198" s="52">
        <v>1082</v>
      </c>
      <c r="G198" s="52">
        <v>390</v>
      </c>
      <c r="H198" s="52">
        <v>579</v>
      </c>
      <c r="I198" s="51">
        <v>2322</v>
      </c>
      <c r="K198" s="40"/>
      <c r="L198" s="40"/>
      <c r="M198" s="40"/>
      <c r="N198" s="40"/>
      <c r="O198" s="40"/>
      <c r="P198" s="40"/>
      <c r="Q198" s="40"/>
    </row>
    <row r="199" spans="1:17" ht="12.6" customHeight="1" x14ac:dyDescent="0.2">
      <c r="A199" s="26">
        <v>2010</v>
      </c>
      <c r="B199" s="21" t="s">
        <v>15</v>
      </c>
      <c r="C199" s="52">
        <v>135</v>
      </c>
      <c r="D199" s="52">
        <v>11</v>
      </c>
      <c r="E199" s="52">
        <v>201</v>
      </c>
      <c r="F199" s="52">
        <v>1171</v>
      </c>
      <c r="G199" s="52">
        <v>247</v>
      </c>
      <c r="H199" s="52">
        <v>444</v>
      </c>
      <c r="I199" s="51">
        <v>2209</v>
      </c>
      <c r="K199" s="40"/>
      <c r="L199" s="40"/>
      <c r="M199" s="40"/>
      <c r="N199" s="40"/>
      <c r="O199" s="40"/>
      <c r="P199" s="40"/>
      <c r="Q199" s="40"/>
    </row>
    <row r="200" spans="1:17" ht="12.6" customHeight="1" x14ac:dyDescent="0.2">
      <c r="A200" s="26">
        <v>2010</v>
      </c>
      <c r="B200" s="21" t="s">
        <v>16</v>
      </c>
      <c r="C200" s="52">
        <v>94</v>
      </c>
      <c r="D200" s="52">
        <v>8</v>
      </c>
      <c r="E200" s="52">
        <v>175</v>
      </c>
      <c r="F200" s="52">
        <v>991</v>
      </c>
      <c r="G200" s="52">
        <v>387</v>
      </c>
      <c r="H200" s="52">
        <v>620</v>
      </c>
      <c r="I200" s="51">
        <v>2275</v>
      </c>
      <c r="K200" s="40"/>
      <c r="L200" s="40"/>
      <c r="M200" s="40"/>
      <c r="N200" s="40"/>
      <c r="O200" s="40"/>
      <c r="P200" s="40"/>
      <c r="Q200" s="40"/>
    </row>
    <row r="201" spans="1:17" ht="12.6" customHeight="1" x14ac:dyDescent="0.2">
      <c r="A201" s="26">
        <v>2010</v>
      </c>
      <c r="B201" s="21" t="s">
        <v>17</v>
      </c>
      <c r="C201" s="52">
        <v>92</v>
      </c>
      <c r="D201" s="52">
        <v>11</v>
      </c>
      <c r="E201" s="52">
        <v>191</v>
      </c>
      <c r="F201" s="52">
        <v>1136</v>
      </c>
      <c r="G201" s="52">
        <v>355</v>
      </c>
      <c r="H201" s="52">
        <v>597</v>
      </c>
      <c r="I201" s="51">
        <v>2382</v>
      </c>
      <c r="K201" s="40"/>
      <c r="L201" s="40"/>
      <c r="M201" s="40"/>
      <c r="N201" s="40"/>
      <c r="O201" s="40"/>
      <c r="P201" s="40"/>
      <c r="Q201" s="40"/>
    </row>
    <row r="202" spans="1:17" ht="12.6" customHeight="1" x14ac:dyDescent="0.2">
      <c r="A202" s="26">
        <v>2010</v>
      </c>
      <c r="B202" s="21" t="s">
        <v>18</v>
      </c>
      <c r="C202" s="52">
        <v>25</v>
      </c>
      <c r="D202" s="52">
        <v>7</v>
      </c>
      <c r="E202" s="52">
        <v>116</v>
      </c>
      <c r="F202" s="52">
        <v>1092</v>
      </c>
      <c r="G202" s="52">
        <v>236</v>
      </c>
      <c r="H202" s="52">
        <v>564</v>
      </c>
      <c r="I202" s="51">
        <v>2040</v>
      </c>
      <c r="K202" s="40"/>
      <c r="L202" s="40"/>
      <c r="M202" s="40"/>
      <c r="N202" s="40"/>
      <c r="O202" s="40"/>
      <c r="P202" s="40"/>
      <c r="Q202" s="40"/>
    </row>
    <row r="203" spans="1:17" ht="12.6" customHeight="1" x14ac:dyDescent="0.2">
      <c r="A203" s="26">
        <v>2010</v>
      </c>
      <c r="B203" s="21" t="s">
        <v>19</v>
      </c>
      <c r="C203" s="52">
        <v>25</v>
      </c>
      <c r="D203" s="52">
        <v>41</v>
      </c>
      <c r="E203" s="52">
        <v>268</v>
      </c>
      <c r="F203" s="52">
        <v>738</v>
      </c>
      <c r="G203" s="52">
        <v>258</v>
      </c>
      <c r="H203" s="52">
        <v>531</v>
      </c>
      <c r="I203" s="51">
        <v>1861</v>
      </c>
      <c r="K203" s="40"/>
      <c r="L203" s="40"/>
      <c r="M203" s="40"/>
      <c r="N203" s="40"/>
      <c r="O203" s="40"/>
      <c r="P203" s="40"/>
      <c r="Q203" s="40"/>
    </row>
    <row r="204" spans="1:17" ht="12.6" customHeight="1" x14ac:dyDescent="0.2">
      <c r="A204" s="26">
        <v>2010</v>
      </c>
      <c r="B204" s="21" t="s">
        <v>20</v>
      </c>
      <c r="C204" s="52">
        <v>14</v>
      </c>
      <c r="D204" s="52">
        <v>13</v>
      </c>
      <c r="E204" s="52">
        <v>202</v>
      </c>
      <c r="F204" s="52">
        <v>838</v>
      </c>
      <c r="G204" s="52">
        <v>209</v>
      </c>
      <c r="H204" s="52">
        <v>631</v>
      </c>
      <c r="I204" s="51">
        <v>1907</v>
      </c>
      <c r="K204" s="40"/>
      <c r="L204" s="40"/>
      <c r="M204" s="40"/>
      <c r="N204" s="40"/>
      <c r="O204" s="40"/>
      <c r="P204" s="40"/>
      <c r="Q204" s="40"/>
    </row>
    <row r="205" spans="1:17" ht="12.6" customHeight="1" x14ac:dyDescent="0.2">
      <c r="A205" s="26">
        <v>2010</v>
      </c>
      <c r="B205" s="21" t="s">
        <v>21</v>
      </c>
      <c r="C205" s="52">
        <v>14</v>
      </c>
      <c r="D205" s="52">
        <v>6</v>
      </c>
      <c r="E205" s="52">
        <v>253</v>
      </c>
      <c r="F205" s="52">
        <v>701</v>
      </c>
      <c r="G205" s="52">
        <v>289</v>
      </c>
      <c r="H205" s="52">
        <v>605</v>
      </c>
      <c r="I205" s="51">
        <v>1868</v>
      </c>
      <c r="K205" s="40"/>
      <c r="L205" s="40"/>
      <c r="M205" s="40"/>
      <c r="N205" s="40"/>
      <c r="O205" s="40"/>
      <c r="P205" s="40"/>
      <c r="Q205" s="40"/>
    </row>
    <row r="206" spans="1:17" ht="12.6" customHeight="1" x14ac:dyDescent="0.2">
      <c r="A206" s="26">
        <v>2010</v>
      </c>
      <c r="B206" s="21" t="s">
        <v>22</v>
      </c>
      <c r="C206" s="52">
        <v>11</v>
      </c>
      <c r="D206" s="52">
        <v>14</v>
      </c>
      <c r="E206" s="52">
        <v>252</v>
      </c>
      <c r="F206" s="52">
        <v>693</v>
      </c>
      <c r="G206" s="52">
        <v>235</v>
      </c>
      <c r="H206" s="52">
        <v>583</v>
      </c>
      <c r="I206" s="51">
        <v>1788</v>
      </c>
      <c r="K206" s="40"/>
      <c r="L206" s="40"/>
      <c r="M206" s="40"/>
      <c r="N206" s="40"/>
      <c r="O206" s="40"/>
      <c r="P206" s="40"/>
      <c r="Q206" s="40"/>
    </row>
    <row r="207" spans="1:17" ht="12.6" customHeight="1" x14ac:dyDescent="0.2">
      <c r="A207" s="26">
        <v>2010</v>
      </c>
      <c r="B207" s="21" t="s">
        <v>23</v>
      </c>
      <c r="C207" s="52">
        <v>90</v>
      </c>
      <c r="D207" s="52">
        <v>10</v>
      </c>
      <c r="E207" s="52">
        <v>258</v>
      </c>
      <c r="F207" s="52">
        <v>700</v>
      </c>
      <c r="G207" s="52">
        <v>277</v>
      </c>
      <c r="H207" s="52">
        <v>553</v>
      </c>
      <c r="I207" s="51">
        <v>1888</v>
      </c>
      <c r="K207" s="40"/>
      <c r="L207" s="40"/>
      <c r="M207" s="40"/>
      <c r="N207" s="40"/>
      <c r="O207" s="40"/>
      <c r="P207" s="40"/>
      <c r="Q207" s="40"/>
    </row>
    <row r="208" spans="1:17" ht="12.6" customHeight="1" x14ac:dyDescent="0.2">
      <c r="A208" s="26">
        <v>2010</v>
      </c>
      <c r="B208" s="21" t="s">
        <v>24</v>
      </c>
      <c r="C208" s="52">
        <v>50</v>
      </c>
      <c r="D208" s="52">
        <v>19</v>
      </c>
      <c r="E208" s="52">
        <v>112</v>
      </c>
      <c r="F208" s="52">
        <v>786</v>
      </c>
      <c r="G208" s="52">
        <v>317</v>
      </c>
      <c r="H208" s="52">
        <v>555</v>
      </c>
      <c r="I208" s="51">
        <v>1839</v>
      </c>
      <c r="K208" s="40"/>
      <c r="L208" s="40"/>
      <c r="M208" s="40"/>
      <c r="N208" s="40"/>
      <c r="O208" s="40"/>
      <c r="P208" s="40"/>
      <c r="Q208" s="40"/>
    </row>
    <row r="209" spans="1:17" ht="12.6" customHeight="1" x14ac:dyDescent="0.2">
      <c r="A209" s="26">
        <v>2010</v>
      </c>
      <c r="B209" s="21" t="s">
        <v>25</v>
      </c>
      <c r="C209" s="52">
        <v>133</v>
      </c>
      <c r="D209" s="52">
        <v>16</v>
      </c>
      <c r="E209" s="52">
        <v>279</v>
      </c>
      <c r="F209" s="52">
        <v>873</v>
      </c>
      <c r="G209" s="52">
        <v>208</v>
      </c>
      <c r="H209" s="52">
        <v>449</v>
      </c>
      <c r="I209" s="51">
        <v>1958</v>
      </c>
      <c r="K209" s="40"/>
      <c r="L209" s="40"/>
      <c r="M209" s="40"/>
      <c r="N209" s="40"/>
      <c r="O209" s="40"/>
      <c r="P209" s="40"/>
      <c r="Q209" s="40"/>
    </row>
    <row r="210" spans="1:17" ht="12.6" customHeight="1" x14ac:dyDescent="0.2">
      <c r="A210" s="47">
        <v>2010</v>
      </c>
      <c r="B210" s="29" t="s">
        <v>0</v>
      </c>
      <c r="C210" s="49">
        <v>801</v>
      </c>
      <c r="D210" s="49">
        <v>169</v>
      </c>
      <c r="E210" s="49">
        <v>2447</v>
      </c>
      <c r="F210" s="49">
        <v>10801</v>
      </c>
      <c r="G210" s="49">
        <v>3408</v>
      </c>
      <c r="H210" s="49">
        <v>6711</v>
      </c>
      <c r="I210" s="51">
        <v>24337</v>
      </c>
      <c r="K210" s="40"/>
      <c r="L210" s="40"/>
      <c r="M210" s="40"/>
      <c r="N210" s="40"/>
      <c r="O210" s="40"/>
      <c r="P210" s="40"/>
      <c r="Q210" s="40"/>
    </row>
    <row r="211" spans="1:17" ht="12.6" customHeight="1" x14ac:dyDescent="0.2">
      <c r="A211" s="30">
        <v>2011</v>
      </c>
      <c r="B211" s="31" t="s">
        <v>14</v>
      </c>
      <c r="C211" s="52">
        <v>78</v>
      </c>
      <c r="D211" s="52">
        <v>11</v>
      </c>
      <c r="E211" s="52">
        <v>219</v>
      </c>
      <c r="F211" s="52">
        <v>827</v>
      </c>
      <c r="G211" s="52">
        <v>261</v>
      </c>
      <c r="H211" s="52">
        <v>642</v>
      </c>
      <c r="I211" s="51">
        <v>2038</v>
      </c>
      <c r="K211" s="40"/>
      <c r="L211" s="40"/>
      <c r="M211" s="40"/>
      <c r="N211" s="40"/>
      <c r="O211" s="40"/>
      <c r="P211" s="40"/>
      <c r="Q211" s="40"/>
    </row>
    <row r="212" spans="1:17" ht="12.6" customHeight="1" x14ac:dyDescent="0.2">
      <c r="A212" s="24">
        <v>2011</v>
      </c>
      <c r="B212" s="22" t="s">
        <v>15</v>
      </c>
      <c r="C212" s="52">
        <v>84</v>
      </c>
      <c r="D212" s="52">
        <v>11</v>
      </c>
      <c r="E212" s="52">
        <v>127</v>
      </c>
      <c r="F212" s="52">
        <v>935</v>
      </c>
      <c r="G212" s="52">
        <v>273</v>
      </c>
      <c r="H212" s="52">
        <v>595</v>
      </c>
      <c r="I212" s="51">
        <v>2025</v>
      </c>
      <c r="K212" s="40"/>
      <c r="L212" s="40"/>
      <c r="M212" s="40"/>
      <c r="N212" s="40"/>
      <c r="O212" s="40"/>
      <c r="P212" s="40"/>
      <c r="Q212" s="40"/>
    </row>
    <row r="213" spans="1:17" ht="12.6" customHeight="1" x14ac:dyDescent="0.2">
      <c r="A213" s="24">
        <v>2011</v>
      </c>
      <c r="B213" s="23" t="s">
        <v>16</v>
      </c>
      <c r="C213" s="52">
        <v>69</v>
      </c>
      <c r="D213" s="52">
        <v>12</v>
      </c>
      <c r="E213" s="52">
        <v>225</v>
      </c>
      <c r="F213" s="52">
        <v>909</v>
      </c>
      <c r="G213" s="52">
        <v>465</v>
      </c>
      <c r="H213" s="52">
        <v>687</v>
      </c>
      <c r="I213" s="51">
        <v>2367</v>
      </c>
      <c r="K213" s="40"/>
      <c r="L213" s="40"/>
      <c r="M213" s="40"/>
      <c r="N213" s="40"/>
      <c r="O213" s="40"/>
      <c r="P213" s="40"/>
      <c r="Q213" s="40"/>
    </row>
    <row r="214" spans="1:17" ht="12.6" customHeight="1" x14ac:dyDescent="0.2">
      <c r="A214" s="24">
        <v>2011</v>
      </c>
      <c r="B214" s="22" t="s">
        <v>17</v>
      </c>
      <c r="C214" s="52">
        <v>29</v>
      </c>
      <c r="D214" s="52">
        <v>8</v>
      </c>
      <c r="E214" s="52">
        <v>166</v>
      </c>
      <c r="F214" s="52">
        <v>667</v>
      </c>
      <c r="G214" s="52">
        <v>188</v>
      </c>
      <c r="H214" s="52">
        <v>706</v>
      </c>
      <c r="I214" s="51">
        <v>1764</v>
      </c>
      <c r="K214" s="40"/>
      <c r="L214" s="40"/>
      <c r="M214" s="40"/>
      <c r="N214" s="40"/>
      <c r="O214" s="40"/>
      <c r="P214" s="40"/>
      <c r="Q214" s="40"/>
    </row>
    <row r="215" spans="1:17" ht="12.6" customHeight="1" x14ac:dyDescent="0.2">
      <c r="A215" s="24">
        <v>2011</v>
      </c>
      <c r="B215" s="22" t="s">
        <v>18</v>
      </c>
      <c r="C215" s="52">
        <v>15</v>
      </c>
      <c r="D215" s="52">
        <v>18</v>
      </c>
      <c r="E215" s="52">
        <v>187</v>
      </c>
      <c r="F215" s="52">
        <v>615</v>
      </c>
      <c r="G215" s="52">
        <v>312</v>
      </c>
      <c r="H215" s="52">
        <v>613</v>
      </c>
      <c r="I215" s="51">
        <v>1760</v>
      </c>
      <c r="K215" s="40"/>
      <c r="L215" s="40"/>
      <c r="M215" s="40"/>
      <c r="N215" s="40"/>
      <c r="O215" s="40"/>
      <c r="P215" s="40"/>
      <c r="Q215" s="40"/>
    </row>
    <row r="216" spans="1:17" ht="12.6" customHeight="1" x14ac:dyDescent="0.2">
      <c r="A216" s="24">
        <v>2011</v>
      </c>
      <c r="B216" s="22" t="s">
        <v>19</v>
      </c>
      <c r="C216" s="52">
        <v>15</v>
      </c>
      <c r="D216" s="52">
        <v>11</v>
      </c>
      <c r="E216" s="52">
        <v>312</v>
      </c>
      <c r="F216" s="52">
        <v>518</v>
      </c>
      <c r="G216" s="52">
        <v>288</v>
      </c>
      <c r="H216" s="52">
        <v>596</v>
      </c>
      <c r="I216" s="51">
        <v>1740</v>
      </c>
      <c r="K216" s="40"/>
      <c r="L216" s="40"/>
      <c r="M216" s="40"/>
      <c r="N216" s="40"/>
      <c r="O216" s="40"/>
      <c r="P216" s="40"/>
      <c r="Q216" s="40"/>
    </row>
    <row r="217" spans="1:17" ht="12.6" customHeight="1" x14ac:dyDescent="0.2">
      <c r="A217" s="24">
        <v>2011</v>
      </c>
      <c r="B217" s="22" t="s">
        <v>20</v>
      </c>
      <c r="C217" s="52">
        <v>40</v>
      </c>
      <c r="D217" s="52">
        <v>10</v>
      </c>
      <c r="E217" s="52">
        <v>230</v>
      </c>
      <c r="F217" s="52">
        <v>773</v>
      </c>
      <c r="G217" s="52">
        <v>417</v>
      </c>
      <c r="H217" s="52">
        <v>674</v>
      </c>
      <c r="I217" s="51">
        <v>2144</v>
      </c>
      <c r="K217" s="40"/>
      <c r="L217" s="40"/>
      <c r="M217" s="40"/>
      <c r="N217" s="40"/>
      <c r="O217" s="40"/>
      <c r="P217" s="40"/>
      <c r="Q217" s="40"/>
    </row>
    <row r="218" spans="1:17" ht="12.6" customHeight="1" x14ac:dyDescent="0.2">
      <c r="A218" s="24">
        <v>2011</v>
      </c>
      <c r="B218" s="22" t="s">
        <v>21</v>
      </c>
      <c r="C218" s="52">
        <v>26</v>
      </c>
      <c r="D218" s="52">
        <v>6</v>
      </c>
      <c r="E218" s="52">
        <v>308</v>
      </c>
      <c r="F218" s="52">
        <v>551</v>
      </c>
      <c r="G218" s="52">
        <v>290</v>
      </c>
      <c r="H218" s="52">
        <v>579</v>
      </c>
      <c r="I218" s="51">
        <v>1760</v>
      </c>
      <c r="K218" s="40"/>
      <c r="L218" s="40"/>
      <c r="M218" s="40"/>
      <c r="N218" s="40"/>
      <c r="O218" s="40"/>
      <c r="P218" s="40"/>
      <c r="Q218" s="40"/>
    </row>
    <row r="219" spans="1:17" ht="12.6" customHeight="1" x14ac:dyDescent="0.2">
      <c r="A219" s="24">
        <v>2011</v>
      </c>
      <c r="B219" s="22" t="s">
        <v>22</v>
      </c>
      <c r="C219" s="52">
        <v>15</v>
      </c>
      <c r="D219" s="52">
        <v>12</v>
      </c>
      <c r="E219" s="52">
        <v>315</v>
      </c>
      <c r="F219" s="52">
        <v>690</v>
      </c>
      <c r="G219" s="52">
        <v>140</v>
      </c>
      <c r="H219" s="52">
        <v>595</v>
      </c>
      <c r="I219" s="51">
        <v>1767</v>
      </c>
      <c r="K219" s="40"/>
      <c r="L219" s="40"/>
      <c r="M219" s="40"/>
      <c r="N219" s="40"/>
      <c r="O219" s="40"/>
      <c r="P219" s="40"/>
      <c r="Q219" s="40"/>
    </row>
    <row r="220" spans="1:17" ht="12.6" customHeight="1" x14ac:dyDescent="0.2">
      <c r="A220" s="24">
        <v>2011</v>
      </c>
      <c r="B220" s="22" t="s">
        <v>23</v>
      </c>
      <c r="C220" s="52">
        <v>74</v>
      </c>
      <c r="D220" s="52">
        <v>9</v>
      </c>
      <c r="E220" s="52">
        <v>211</v>
      </c>
      <c r="F220" s="52">
        <v>846</v>
      </c>
      <c r="G220" s="52">
        <v>275</v>
      </c>
      <c r="H220" s="52">
        <v>563</v>
      </c>
      <c r="I220" s="51">
        <v>1978</v>
      </c>
      <c r="K220" s="40"/>
      <c r="L220" s="40"/>
      <c r="M220" s="40"/>
      <c r="N220" s="40"/>
      <c r="O220" s="40"/>
      <c r="P220" s="40"/>
      <c r="Q220" s="40"/>
    </row>
    <row r="221" spans="1:17" ht="12.6" customHeight="1" x14ac:dyDescent="0.2">
      <c r="A221" s="24">
        <v>2011</v>
      </c>
      <c r="B221" s="22" t="s">
        <v>24</v>
      </c>
      <c r="C221" s="52">
        <v>58</v>
      </c>
      <c r="D221" s="52">
        <v>0</v>
      </c>
      <c r="E221" s="52">
        <v>312</v>
      </c>
      <c r="F221" s="52">
        <v>595</v>
      </c>
      <c r="G221" s="52">
        <v>513</v>
      </c>
      <c r="H221" s="52">
        <v>648</v>
      </c>
      <c r="I221" s="51">
        <v>2126</v>
      </c>
      <c r="K221" s="40"/>
      <c r="L221" s="40"/>
      <c r="M221" s="40"/>
      <c r="N221" s="40"/>
      <c r="O221" s="40"/>
      <c r="P221" s="40"/>
      <c r="Q221" s="40"/>
    </row>
    <row r="222" spans="1:17" ht="12.6" customHeight="1" x14ac:dyDescent="0.2">
      <c r="A222" s="24">
        <v>2011</v>
      </c>
      <c r="B222" s="22" t="s">
        <v>25</v>
      </c>
      <c r="C222" s="52">
        <v>66</v>
      </c>
      <c r="D222" s="52">
        <v>8</v>
      </c>
      <c r="E222" s="52">
        <v>136</v>
      </c>
      <c r="F222" s="52">
        <v>615</v>
      </c>
      <c r="G222" s="52">
        <v>363</v>
      </c>
      <c r="H222" s="52">
        <v>269</v>
      </c>
      <c r="I222" s="51">
        <v>1457</v>
      </c>
      <c r="K222" s="40"/>
      <c r="L222" s="40"/>
      <c r="M222" s="40"/>
      <c r="N222" s="40"/>
      <c r="O222" s="40"/>
      <c r="P222" s="40"/>
      <c r="Q222" s="40"/>
    </row>
    <row r="223" spans="1:17" ht="12.6" customHeight="1" x14ac:dyDescent="0.2">
      <c r="A223" s="46">
        <v>2011</v>
      </c>
      <c r="B223" s="32" t="s">
        <v>0</v>
      </c>
      <c r="C223" s="49">
        <v>569</v>
      </c>
      <c r="D223" s="49">
        <v>116</v>
      </c>
      <c r="E223" s="49">
        <v>2748</v>
      </c>
      <c r="F223" s="49">
        <v>8541</v>
      </c>
      <c r="G223" s="49">
        <v>3785</v>
      </c>
      <c r="H223" s="49">
        <v>7167</v>
      </c>
      <c r="I223" s="51">
        <v>22926</v>
      </c>
      <c r="K223" s="40"/>
      <c r="L223" s="40"/>
      <c r="M223" s="40"/>
      <c r="N223" s="40"/>
      <c r="O223" s="40"/>
      <c r="P223" s="40"/>
      <c r="Q223" s="40"/>
    </row>
    <row r="224" spans="1:17" ht="12.6" customHeight="1" x14ac:dyDescent="0.2">
      <c r="A224" s="25">
        <v>2012</v>
      </c>
      <c r="B224" s="21" t="s">
        <v>14</v>
      </c>
      <c r="C224" s="52">
        <v>65</v>
      </c>
      <c r="D224" s="52">
        <v>5</v>
      </c>
      <c r="E224" s="52">
        <v>184</v>
      </c>
      <c r="F224" s="52">
        <v>865</v>
      </c>
      <c r="G224" s="52">
        <v>288</v>
      </c>
      <c r="H224" s="52">
        <v>315</v>
      </c>
      <c r="I224" s="51">
        <v>1722</v>
      </c>
      <c r="K224" s="40"/>
      <c r="L224" s="40"/>
      <c r="M224" s="40"/>
      <c r="N224" s="40"/>
      <c r="O224" s="40"/>
      <c r="P224" s="40"/>
      <c r="Q224" s="40"/>
    </row>
    <row r="225" spans="1:17" ht="12.6" customHeight="1" x14ac:dyDescent="0.2">
      <c r="A225" s="26">
        <v>2012</v>
      </c>
      <c r="B225" s="21" t="s">
        <v>15</v>
      </c>
      <c r="C225" s="52">
        <v>61</v>
      </c>
      <c r="D225" s="52">
        <v>11</v>
      </c>
      <c r="E225" s="52">
        <v>163</v>
      </c>
      <c r="F225" s="52">
        <v>617</v>
      </c>
      <c r="G225" s="52">
        <v>438</v>
      </c>
      <c r="H225" s="52">
        <v>318</v>
      </c>
      <c r="I225" s="51">
        <v>1608</v>
      </c>
      <c r="K225" s="40"/>
      <c r="L225" s="40"/>
      <c r="M225" s="40"/>
      <c r="N225" s="40"/>
      <c r="O225" s="40"/>
      <c r="P225" s="40"/>
      <c r="Q225" s="40"/>
    </row>
    <row r="226" spans="1:17" ht="12.6" customHeight="1" x14ac:dyDescent="0.2">
      <c r="A226" s="26">
        <v>2012</v>
      </c>
      <c r="B226" s="21" t="s">
        <v>16</v>
      </c>
      <c r="C226" s="52">
        <v>57</v>
      </c>
      <c r="D226" s="52">
        <v>10</v>
      </c>
      <c r="E226" s="52">
        <v>124</v>
      </c>
      <c r="F226" s="52">
        <v>798</v>
      </c>
      <c r="G226" s="52">
        <v>217</v>
      </c>
      <c r="H226" s="52">
        <v>559</v>
      </c>
      <c r="I226" s="51">
        <v>1765</v>
      </c>
      <c r="K226" s="40"/>
      <c r="L226" s="40"/>
      <c r="M226" s="40"/>
      <c r="N226" s="40"/>
      <c r="O226" s="40"/>
      <c r="P226" s="40"/>
      <c r="Q226" s="40"/>
    </row>
    <row r="227" spans="1:17" ht="12.6" customHeight="1" x14ac:dyDescent="0.2">
      <c r="A227" s="26">
        <v>2012</v>
      </c>
      <c r="B227" s="21" t="s">
        <v>17</v>
      </c>
      <c r="C227" s="52">
        <v>15</v>
      </c>
      <c r="D227" s="52">
        <v>13</v>
      </c>
      <c r="E227" s="52">
        <v>197</v>
      </c>
      <c r="F227" s="52">
        <v>609</v>
      </c>
      <c r="G227" s="52">
        <v>288</v>
      </c>
      <c r="H227" s="52">
        <v>432</v>
      </c>
      <c r="I227" s="51">
        <v>1554</v>
      </c>
      <c r="K227" s="40"/>
      <c r="L227" s="40"/>
      <c r="M227" s="40"/>
      <c r="N227" s="40"/>
      <c r="O227" s="40"/>
      <c r="P227" s="40"/>
      <c r="Q227" s="40"/>
    </row>
    <row r="228" spans="1:17" ht="12.6" customHeight="1" x14ac:dyDescent="0.2">
      <c r="A228" s="26">
        <v>2012</v>
      </c>
      <c r="B228" s="21" t="s">
        <v>18</v>
      </c>
      <c r="C228" s="52">
        <v>26</v>
      </c>
      <c r="D228" s="52">
        <v>8</v>
      </c>
      <c r="E228" s="52">
        <v>212</v>
      </c>
      <c r="F228" s="52">
        <v>594</v>
      </c>
      <c r="G228" s="52">
        <v>313</v>
      </c>
      <c r="H228" s="52">
        <v>481</v>
      </c>
      <c r="I228" s="51">
        <v>1634</v>
      </c>
      <c r="K228" s="40"/>
      <c r="L228" s="40"/>
      <c r="M228" s="40"/>
      <c r="N228" s="40"/>
      <c r="O228" s="40"/>
      <c r="P228" s="40"/>
      <c r="Q228" s="40"/>
    </row>
    <row r="229" spans="1:17" ht="12.6" customHeight="1" x14ac:dyDescent="0.2">
      <c r="A229" s="26">
        <v>2012</v>
      </c>
      <c r="B229" s="21" t="s">
        <v>19</v>
      </c>
      <c r="C229" s="52">
        <v>11</v>
      </c>
      <c r="D229" s="52">
        <v>2</v>
      </c>
      <c r="E229" s="52">
        <v>257</v>
      </c>
      <c r="F229" s="52">
        <v>551</v>
      </c>
      <c r="G229" s="52">
        <v>492</v>
      </c>
      <c r="H229" s="52">
        <v>344</v>
      </c>
      <c r="I229" s="51">
        <v>1657</v>
      </c>
      <c r="K229" s="40"/>
      <c r="L229" s="40"/>
      <c r="M229" s="40"/>
      <c r="N229" s="40"/>
      <c r="O229" s="40"/>
      <c r="P229" s="40"/>
      <c r="Q229" s="40"/>
    </row>
    <row r="230" spans="1:17" ht="12.6" customHeight="1" x14ac:dyDescent="0.2">
      <c r="A230" s="26">
        <v>2012</v>
      </c>
      <c r="B230" s="21" t="s">
        <v>20</v>
      </c>
      <c r="C230" s="52">
        <v>12</v>
      </c>
      <c r="D230" s="52">
        <v>6</v>
      </c>
      <c r="E230" s="52">
        <v>245</v>
      </c>
      <c r="F230" s="52">
        <v>488</v>
      </c>
      <c r="G230" s="52">
        <v>240</v>
      </c>
      <c r="H230" s="52">
        <v>254</v>
      </c>
      <c r="I230" s="51">
        <v>1245</v>
      </c>
      <c r="K230" s="40"/>
      <c r="L230" s="40"/>
      <c r="M230" s="40"/>
      <c r="N230" s="40"/>
      <c r="O230" s="40"/>
      <c r="P230" s="40"/>
      <c r="Q230" s="40"/>
    </row>
    <row r="231" spans="1:17" ht="12.6" customHeight="1" x14ac:dyDescent="0.2">
      <c r="A231" s="26">
        <v>2012</v>
      </c>
      <c r="B231" s="21" t="s">
        <v>21</v>
      </c>
      <c r="C231" s="52">
        <v>6</v>
      </c>
      <c r="D231" s="52">
        <v>6</v>
      </c>
      <c r="E231" s="52">
        <v>196</v>
      </c>
      <c r="F231" s="52">
        <v>330</v>
      </c>
      <c r="G231" s="52">
        <v>206</v>
      </c>
      <c r="H231" s="52">
        <v>367</v>
      </c>
      <c r="I231" s="51">
        <v>1111</v>
      </c>
      <c r="K231" s="40"/>
      <c r="L231" s="40"/>
      <c r="M231" s="40"/>
      <c r="N231" s="40"/>
      <c r="O231" s="40"/>
      <c r="P231" s="40"/>
      <c r="Q231" s="40"/>
    </row>
    <row r="232" spans="1:17" ht="12.6" customHeight="1" x14ac:dyDescent="0.2">
      <c r="A232" s="26">
        <v>2012</v>
      </c>
      <c r="B232" s="21" t="s">
        <v>22</v>
      </c>
      <c r="C232" s="52">
        <v>8</v>
      </c>
      <c r="D232" s="52">
        <v>6</v>
      </c>
      <c r="E232" s="52">
        <v>226</v>
      </c>
      <c r="F232" s="52">
        <v>529</v>
      </c>
      <c r="G232" s="52">
        <v>238</v>
      </c>
      <c r="H232" s="52">
        <v>248</v>
      </c>
      <c r="I232" s="51">
        <v>1255</v>
      </c>
      <c r="K232" s="40"/>
      <c r="L232" s="40"/>
      <c r="M232" s="40"/>
      <c r="N232" s="40"/>
      <c r="O232" s="40"/>
      <c r="P232" s="40"/>
      <c r="Q232" s="40"/>
    </row>
    <row r="233" spans="1:17" ht="12.6" customHeight="1" x14ac:dyDescent="0.2">
      <c r="A233" s="26">
        <v>2012</v>
      </c>
      <c r="B233" s="21" t="s">
        <v>23</v>
      </c>
      <c r="C233" s="52">
        <v>27</v>
      </c>
      <c r="D233" s="52">
        <v>5</v>
      </c>
      <c r="E233" s="52">
        <v>159</v>
      </c>
      <c r="F233" s="52">
        <v>490</v>
      </c>
      <c r="G233" s="52">
        <v>208</v>
      </c>
      <c r="H233" s="52">
        <v>234</v>
      </c>
      <c r="I233" s="51">
        <v>1123</v>
      </c>
      <c r="K233" s="40"/>
      <c r="L233" s="40"/>
      <c r="M233" s="40"/>
      <c r="N233" s="40"/>
      <c r="O233" s="40"/>
      <c r="P233" s="40"/>
      <c r="Q233" s="40"/>
    </row>
    <row r="234" spans="1:17" ht="12.6" customHeight="1" x14ac:dyDescent="0.2">
      <c r="A234" s="26">
        <v>2012</v>
      </c>
      <c r="B234" s="21" t="s">
        <v>24</v>
      </c>
      <c r="C234" s="52">
        <v>51</v>
      </c>
      <c r="D234" s="52">
        <v>6</v>
      </c>
      <c r="E234" s="52">
        <v>193</v>
      </c>
      <c r="F234" s="52">
        <v>411</v>
      </c>
      <c r="G234" s="52">
        <v>237</v>
      </c>
      <c r="H234" s="52">
        <v>192</v>
      </c>
      <c r="I234" s="51">
        <v>1090</v>
      </c>
      <c r="K234" s="40"/>
      <c r="L234" s="40"/>
      <c r="M234" s="40"/>
      <c r="N234" s="40"/>
      <c r="O234" s="40"/>
      <c r="P234" s="40"/>
      <c r="Q234" s="40"/>
    </row>
    <row r="235" spans="1:17" ht="12.6" customHeight="1" x14ac:dyDescent="0.2">
      <c r="A235" s="26">
        <v>2012</v>
      </c>
      <c r="B235" s="21" t="s">
        <v>25</v>
      </c>
      <c r="C235" s="52">
        <v>16</v>
      </c>
      <c r="D235" s="52">
        <v>6</v>
      </c>
      <c r="E235" s="52">
        <v>144</v>
      </c>
      <c r="F235" s="52">
        <v>414</v>
      </c>
      <c r="G235" s="52">
        <v>68</v>
      </c>
      <c r="H235" s="52">
        <v>93</v>
      </c>
      <c r="I235" s="51">
        <v>741</v>
      </c>
      <c r="K235" s="40"/>
      <c r="L235" s="40"/>
      <c r="M235" s="40"/>
      <c r="N235" s="40"/>
      <c r="O235" s="40"/>
      <c r="P235" s="40"/>
      <c r="Q235" s="40"/>
    </row>
    <row r="236" spans="1:17" ht="12.6" customHeight="1" x14ac:dyDescent="0.2">
      <c r="A236" s="47">
        <v>2012</v>
      </c>
      <c r="B236" s="29" t="s">
        <v>0</v>
      </c>
      <c r="C236" s="49">
        <v>355</v>
      </c>
      <c r="D236" s="49">
        <v>84</v>
      </c>
      <c r="E236" s="49">
        <v>2300</v>
      </c>
      <c r="F236" s="49">
        <v>6696</v>
      </c>
      <c r="G236" s="49">
        <v>3233</v>
      </c>
      <c r="H236" s="49">
        <v>3837</v>
      </c>
      <c r="I236" s="51">
        <v>16505</v>
      </c>
      <c r="K236" s="40"/>
      <c r="L236" s="40"/>
      <c r="M236" s="40"/>
      <c r="N236" s="40"/>
      <c r="O236" s="40"/>
      <c r="P236" s="40"/>
      <c r="Q236" s="40"/>
    </row>
    <row r="237" spans="1:17" ht="12.6" customHeight="1" x14ac:dyDescent="0.2">
      <c r="A237" s="30">
        <v>2013</v>
      </c>
      <c r="B237" s="31" t="s">
        <v>14</v>
      </c>
      <c r="C237" s="52">
        <v>48</v>
      </c>
      <c r="D237" s="52">
        <v>6</v>
      </c>
      <c r="E237" s="52">
        <v>181</v>
      </c>
      <c r="F237" s="52">
        <v>370</v>
      </c>
      <c r="G237" s="52">
        <v>285</v>
      </c>
      <c r="H237" s="52">
        <v>263</v>
      </c>
      <c r="I237" s="51">
        <v>1153</v>
      </c>
      <c r="K237" s="40"/>
      <c r="L237" s="40"/>
      <c r="M237" s="40"/>
      <c r="N237" s="40"/>
      <c r="O237" s="40"/>
      <c r="P237" s="40"/>
      <c r="Q237" s="40"/>
    </row>
    <row r="238" spans="1:17" ht="12.6" customHeight="1" x14ac:dyDescent="0.2">
      <c r="A238" s="24">
        <v>2013</v>
      </c>
      <c r="B238" s="22" t="s">
        <v>15</v>
      </c>
      <c r="C238" s="52">
        <v>36</v>
      </c>
      <c r="D238" s="52">
        <v>0</v>
      </c>
      <c r="E238" s="52">
        <v>33</v>
      </c>
      <c r="F238" s="52">
        <v>435</v>
      </c>
      <c r="G238" s="52">
        <v>188</v>
      </c>
      <c r="H238" s="52">
        <v>210</v>
      </c>
      <c r="I238" s="51">
        <v>902</v>
      </c>
      <c r="K238" s="40"/>
      <c r="L238" s="40"/>
      <c r="M238" s="40"/>
      <c r="N238" s="40"/>
      <c r="O238" s="40"/>
      <c r="P238" s="40"/>
      <c r="Q238" s="40"/>
    </row>
    <row r="239" spans="1:17" ht="12.6" customHeight="1" x14ac:dyDescent="0.2">
      <c r="A239" s="24">
        <v>2013</v>
      </c>
      <c r="B239" s="23" t="s">
        <v>16</v>
      </c>
      <c r="C239" s="52">
        <v>24</v>
      </c>
      <c r="D239" s="52">
        <v>6</v>
      </c>
      <c r="E239" s="52">
        <v>103</v>
      </c>
      <c r="F239" s="52">
        <v>418</v>
      </c>
      <c r="G239" s="52">
        <v>326</v>
      </c>
      <c r="H239" s="52">
        <v>298</v>
      </c>
      <c r="I239" s="51">
        <v>1175</v>
      </c>
      <c r="K239" s="40"/>
      <c r="L239" s="40"/>
      <c r="M239" s="40"/>
      <c r="N239" s="40"/>
      <c r="O239" s="40"/>
      <c r="P239" s="40"/>
      <c r="Q239" s="40"/>
    </row>
    <row r="240" spans="1:17" ht="12.6" customHeight="1" x14ac:dyDescent="0.2">
      <c r="A240" s="24">
        <v>2013</v>
      </c>
      <c r="B240" s="22" t="s">
        <v>17</v>
      </c>
      <c r="C240" s="52">
        <v>18</v>
      </c>
      <c r="D240" s="52">
        <v>6</v>
      </c>
      <c r="E240" s="52">
        <v>95</v>
      </c>
      <c r="F240" s="52">
        <v>287</v>
      </c>
      <c r="G240" s="52">
        <v>372</v>
      </c>
      <c r="H240" s="52">
        <v>269</v>
      </c>
      <c r="I240" s="51">
        <v>1047</v>
      </c>
      <c r="K240" s="40"/>
      <c r="L240" s="40"/>
      <c r="M240" s="40"/>
      <c r="N240" s="40"/>
      <c r="O240" s="40"/>
      <c r="P240" s="40"/>
      <c r="Q240" s="40"/>
    </row>
    <row r="241" spans="1:17" ht="12.6" customHeight="1" x14ac:dyDescent="0.2">
      <c r="A241" s="24">
        <v>2013</v>
      </c>
      <c r="B241" s="22" t="s">
        <v>18</v>
      </c>
      <c r="C241" s="52">
        <v>32</v>
      </c>
      <c r="D241" s="52">
        <v>13</v>
      </c>
      <c r="E241" s="52">
        <v>146</v>
      </c>
      <c r="F241" s="52">
        <v>287</v>
      </c>
      <c r="G241" s="52">
        <v>415</v>
      </c>
      <c r="H241" s="52">
        <v>270</v>
      </c>
      <c r="I241" s="51">
        <v>1163</v>
      </c>
      <c r="K241" s="40"/>
      <c r="L241" s="40"/>
      <c r="M241" s="40"/>
      <c r="N241" s="40"/>
      <c r="O241" s="40"/>
      <c r="P241" s="40"/>
      <c r="Q241" s="40"/>
    </row>
    <row r="242" spans="1:17" ht="12.6" customHeight="1" x14ac:dyDescent="0.2">
      <c r="A242" s="24">
        <v>2013</v>
      </c>
      <c r="B242" s="22" t="s">
        <v>19</v>
      </c>
      <c r="C242" s="52">
        <v>22</v>
      </c>
      <c r="D242" s="52">
        <v>8</v>
      </c>
      <c r="E242" s="52">
        <v>187</v>
      </c>
      <c r="F242" s="52">
        <v>261</v>
      </c>
      <c r="G242" s="52">
        <v>169</v>
      </c>
      <c r="H242" s="52">
        <v>183</v>
      </c>
      <c r="I242" s="51">
        <v>830</v>
      </c>
      <c r="K242" s="40"/>
      <c r="L242" s="40"/>
      <c r="M242" s="40"/>
      <c r="N242" s="40"/>
      <c r="O242" s="40"/>
      <c r="P242" s="40"/>
      <c r="Q242" s="40"/>
    </row>
    <row r="243" spans="1:17" ht="12.6" customHeight="1" x14ac:dyDescent="0.2">
      <c r="A243" s="24">
        <v>2013</v>
      </c>
      <c r="B243" s="22" t="s">
        <v>20</v>
      </c>
      <c r="C243" s="52">
        <v>13</v>
      </c>
      <c r="D243" s="52">
        <v>8</v>
      </c>
      <c r="E243" s="52">
        <v>155</v>
      </c>
      <c r="F243" s="52">
        <v>357</v>
      </c>
      <c r="G243" s="52">
        <v>307</v>
      </c>
      <c r="H243" s="52">
        <v>460</v>
      </c>
      <c r="I243" s="51">
        <v>1300</v>
      </c>
      <c r="K243" s="40"/>
      <c r="L243" s="40"/>
      <c r="M243" s="40"/>
      <c r="N243" s="40"/>
      <c r="O243" s="40"/>
      <c r="P243" s="40"/>
      <c r="Q243" s="40"/>
    </row>
    <row r="244" spans="1:17" ht="12.6" customHeight="1" x14ac:dyDescent="0.2">
      <c r="A244" s="24">
        <v>2013</v>
      </c>
      <c r="B244" s="22" t="s">
        <v>21</v>
      </c>
      <c r="C244" s="52">
        <v>3</v>
      </c>
      <c r="D244" s="52">
        <v>6</v>
      </c>
      <c r="E244" s="52">
        <v>221</v>
      </c>
      <c r="F244" s="52">
        <v>396</v>
      </c>
      <c r="G244" s="52">
        <v>532</v>
      </c>
      <c r="H244" s="52">
        <v>311</v>
      </c>
      <c r="I244" s="51">
        <v>1469</v>
      </c>
      <c r="K244" s="40"/>
      <c r="L244" s="40"/>
      <c r="M244" s="40"/>
      <c r="N244" s="40"/>
      <c r="O244" s="40"/>
      <c r="P244" s="40"/>
      <c r="Q244" s="40"/>
    </row>
    <row r="245" spans="1:17" ht="12.6" customHeight="1" x14ac:dyDescent="0.2">
      <c r="A245" s="24">
        <v>2013</v>
      </c>
      <c r="B245" s="22" t="s">
        <v>22</v>
      </c>
      <c r="C245" s="52">
        <v>4</v>
      </c>
      <c r="D245" s="52">
        <v>8</v>
      </c>
      <c r="E245" s="52">
        <v>170</v>
      </c>
      <c r="F245" s="52">
        <v>391</v>
      </c>
      <c r="G245" s="52">
        <v>448</v>
      </c>
      <c r="H245" s="52">
        <v>98</v>
      </c>
      <c r="I245" s="51">
        <v>1119</v>
      </c>
      <c r="K245" s="40"/>
      <c r="L245" s="40"/>
      <c r="M245" s="40"/>
      <c r="N245" s="40"/>
      <c r="O245" s="40"/>
      <c r="P245" s="40"/>
      <c r="Q245" s="40"/>
    </row>
    <row r="246" spans="1:17" ht="12.6" customHeight="1" x14ac:dyDescent="0.2">
      <c r="A246" s="24">
        <v>2013</v>
      </c>
      <c r="B246" s="22" t="s">
        <v>23</v>
      </c>
      <c r="C246" s="52">
        <v>20</v>
      </c>
      <c r="D246" s="52">
        <v>6</v>
      </c>
      <c r="E246" s="52">
        <v>264</v>
      </c>
      <c r="F246" s="52">
        <v>610</v>
      </c>
      <c r="G246" s="52">
        <v>378</v>
      </c>
      <c r="H246" s="52">
        <v>308</v>
      </c>
      <c r="I246" s="51">
        <v>1586</v>
      </c>
      <c r="K246" s="40"/>
      <c r="L246" s="40"/>
      <c r="M246" s="40"/>
      <c r="N246" s="40"/>
      <c r="O246" s="40"/>
      <c r="P246" s="40"/>
      <c r="Q246" s="40"/>
    </row>
    <row r="247" spans="1:17" ht="12.6" customHeight="1" x14ac:dyDescent="0.2">
      <c r="A247" s="24">
        <v>2013</v>
      </c>
      <c r="B247" s="22" t="s">
        <v>24</v>
      </c>
      <c r="C247" s="52">
        <v>41</v>
      </c>
      <c r="D247" s="52">
        <v>6</v>
      </c>
      <c r="E247" s="52">
        <v>165</v>
      </c>
      <c r="F247" s="52">
        <v>427</v>
      </c>
      <c r="G247" s="52">
        <v>534</v>
      </c>
      <c r="H247" s="52">
        <v>206</v>
      </c>
      <c r="I247" s="51">
        <v>1379</v>
      </c>
      <c r="K247" s="40"/>
      <c r="L247" s="40"/>
      <c r="M247" s="40"/>
      <c r="N247" s="40"/>
      <c r="O247" s="40"/>
      <c r="P247" s="40"/>
      <c r="Q247" s="40"/>
    </row>
    <row r="248" spans="1:17" ht="12.6" customHeight="1" x14ac:dyDescent="0.2">
      <c r="A248" s="24">
        <v>2013</v>
      </c>
      <c r="B248" s="22" t="s">
        <v>25</v>
      </c>
      <c r="C248" s="52">
        <v>65</v>
      </c>
      <c r="D248" s="52">
        <v>8</v>
      </c>
      <c r="E248" s="52">
        <v>116</v>
      </c>
      <c r="F248" s="52">
        <v>419</v>
      </c>
      <c r="G248" s="52">
        <v>437</v>
      </c>
      <c r="H248" s="52">
        <v>161</v>
      </c>
      <c r="I248" s="51">
        <v>1206</v>
      </c>
      <c r="K248" s="40"/>
      <c r="L248" s="40"/>
      <c r="M248" s="40"/>
      <c r="N248" s="40"/>
      <c r="O248" s="40"/>
      <c r="P248" s="40"/>
      <c r="Q248" s="40"/>
    </row>
    <row r="249" spans="1:17" ht="12.6" customHeight="1" x14ac:dyDescent="0.2">
      <c r="A249" s="46">
        <v>2013</v>
      </c>
      <c r="B249" s="32" t="s">
        <v>0</v>
      </c>
      <c r="C249" s="49">
        <v>326</v>
      </c>
      <c r="D249" s="49">
        <v>81</v>
      </c>
      <c r="E249" s="49">
        <v>1836</v>
      </c>
      <c r="F249" s="49">
        <v>4658</v>
      </c>
      <c r="G249" s="49">
        <v>4391</v>
      </c>
      <c r="H249" s="49">
        <v>3037</v>
      </c>
      <c r="I249" s="51">
        <v>14329</v>
      </c>
      <c r="K249" s="40"/>
      <c r="L249" s="40"/>
      <c r="M249" s="40"/>
      <c r="N249" s="40"/>
      <c r="O249" s="40"/>
      <c r="P249" s="40"/>
      <c r="Q249" s="40"/>
    </row>
    <row r="250" spans="1:17" ht="12.6" customHeight="1" x14ac:dyDescent="0.2">
      <c r="A250" s="25">
        <v>2014</v>
      </c>
      <c r="B250" s="21" t="s">
        <v>14</v>
      </c>
      <c r="C250" s="52">
        <v>59</v>
      </c>
      <c r="D250" s="52">
        <v>0</v>
      </c>
      <c r="E250" s="52">
        <v>136</v>
      </c>
      <c r="F250" s="52">
        <v>486</v>
      </c>
      <c r="G250" s="52">
        <v>507</v>
      </c>
      <c r="H250" s="52">
        <v>267</v>
      </c>
      <c r="I250" s="51">
        <v>1455</v>
      </c>
      <c r="K250" s="40"/>
      <c r="L250" s="40"/>
      <c r="M250" s="40"/>
      <c r="N250" s="40"/>
      <c r="O250" s="40"/>
      <c r="P250" s="40"/>
      <c r="Q250" s="40"/>
    </row>
    <row r="251" spans="1:17" ht="12.6" customHeight="1" x14ac:dyDescent="0.2">
      <c r="A251" s="26">
        <v>2014</v>
      </c>
      <c r="B251" s="21" t="s">
        <v>15</v>
      </c>
      <c r="C251" s="52">
        <v>30</v>
      </c>
      <c r="D251" s="52">
        <v>8</v>
      </c>
      <c r="E251" s="52">
        <v>134</v>
      </c>
      <c r="F251" s="52">
        <v>452</v>
      </c>
      <c r="G251" s="52">
        <v>334</v>
      </c>
      <c r="H251" s="52">
        <v>256</v>
      </c>
      <c r="I251" s="51">
        <v>1214</v>
      </c>
      <c r="K251" s="40"/>
      <c r="L251" s="40"/>
      <c r="M251" s="40"/>
      <c r="N251" s="40"/>
      <c r="O251" s="40"/>
      <c r="P251" s="40"/>
      <c r="Q251" s="40"/>
    </row>
    <row r="252" spans="1:17" ht="12.6" customHeight="1" x14ac:dyDescent="0.2">
      <c r="A252" s="26">
        <v>2014</v>
      </c>
      <c r="B252" s="21" t="s">
        <v>16</v>
      </c>
      <c r="C252" s="52">
        <v>50</v>
      </c>
      <c r="D252" s="52">
        <v>8</v>
      </c>
      <c r="E252" s="52">
        <v>157</v>
      </c>
      <c r="F252" s="52">
        <v>471</v>
      </c>
      <c r="G252" s="52">
        <v>461</v>
      </c>
      <c r="H252" s="52">
        <v>159</v>
      </c>
      <c r="I252" s="51">
        <v>1306</v>
      </c>
      <c r="K252" s="40"/>
      <c r="L252" s="40"/>
      <c r="M252" s="40"/>
      <c r="N252" s="40"/>
      <c r="O252" s="40"/>
      <c r="P252" s="40"/>
      <c r="Q252" s="40"/>
    </row>
    <row r="253" spans="1:17" ht="12.6" customHeight="1" x14ac:dyDescent="0.2">
      <c r="A253" s="26">
        <v>2014</v>
      </c>
      <c r="B253" s="21" t="s">
        <v>17</v>
      </c>
      <c r="C253" s="52">
        <v>36</v>
      </c>
      <c r="D253" s="52">
        <v>0</v>
      </c>
      <c r="E253" s="52">
        <v>106</v>
      </c>
      <c r="F253" s="52">
        <v>406</v>
      </c>
      <c r="G253" s="52">
        <v>673</v>
      </c>
      <c r="H253" s="52">
        <v>449</v>
      </c>
      <c r="I253" s="51">
        <v>1670</v>
      </c>
      <c r="K253" s="40"/>
      <c r="L253" s="40"/>
      <c r="M253" s="40"/>
      <c r="N253" s="40"/>
      <c r="O253" s="40"/>
      <c r="P253" s="40"/>
      <c r="Q253" s="40"/>
    </row>
    <row r="254" spans="1:17" ht="12.6" customHeight="1" x14ac:dyDescent="0.2">
      <c r="A254" s="26">
        <v>2014</v>
      </c>
      <c r="B254" s="21" t="s">
        <v>18</v>
      </c>
      <c r="C254" s="52">
        <v>31</v>
      </c>
      <c r="D254" s="52">
        <v>8</v>
      </c>
      <c r="E254" s="52">
        <v>111</v>
      </c>
      <c r="F254" s="52">
        <v>322</v>
      </c>
      <c r="G254" s="52">
        <v>347</v>
      </c>
      <c r="H254" s="52">
        <v>171</v>
      </c>
      <c r="I254" s="51">
        <v>990</v>
      </c>
      <c r="K254" s="40"/>
      <c r="L254" s="40"/>
      <c r="M254" s="40"/>
      <c r="N254" s="40"/>
      <c r="O254" s="40"/>
      <c r="P254" s="40"/>
      <c r="Q254" s="40"/>
    </row>
    <row r="255" spans="1:17" ht="12.6" customHeight="1" x14ac:dyDescent="0.2">
      <c r="A255" s="26">
        <v>2014</v>
      </c>
      <c r="B255" s="21" t="s">
        <v>19</v>
      </c>
      <c r="C255" s="52">
        <v>52</v>
      </c>
      <c r="D255" s="52">
        <v>9</v>
      </c>
      <c r="E255" s="52">
        <v>110</v>
      </c>
      <c r="F255" s="52">
        <v>385</v>
      </c>
      <c r="G255" s="52">
        <v>282</v>
      </c>
      <c r="H255" s="52">
        <v>235</v>
      </c>
      <c r="I255" s="51">
        <v>1073</v>
      </c>
      <c r="K255" s="40"/>
      <c r="L255" s="40"/>
      <c r="M255" s="40"/>
      <c r="N255" s="40"/>
      <c r="O255" s="40"/>
      <c r="P255" s="40"/>
      <c r="Q255" s="40"/>
    </row>
    <row r="256" spans="1:17" ht="12.6" customHeight="1" x14ac:dyDescent="0.2">
      <c r="A256" s="26">
        <v>2014</v>
      </c>
      <c r="B256" s="21" t="s">
        <v>20</v>
      </c>
      <c r="C256" s="52">
        <v>53</v>
      </c>
      <c r="D256" s="52">
        <v>0</v>
      </c>
      <c r="E256" s="52">
        <v>280</v>
      </c>
      <c r="F256" s="52">
        <v>458</v>
      </c>
      <c r="G256" s="52">
        <v>682</v>
      </c>
      <c r="H256" s="52">
        <v>310</v>
      </c>
      <c r="I256" s="51">
        <v>1783</v>
      </c>
      <c r="K256" s="40"/>
      <c r="L256" s="40"/>
      <c r="M256" s="40"/>
      <c r="N256" s="40"/>
      <c r="O256" s="40"/>
      <c r="P256" s="40"/>
      <c r="Q256" s="40"/>
    </row>
    <row r="257" spans="1:17" ht="12.6" customHeight="1" x14ac:dyDescent="0.2">
      <c r="A257" s="26">
        <v>2014</v>
      </c>
      <c r="B257" s="21" t="s">
        <v>21</v>
      </c>
      <c r="C257" s="52">
        <v>90</v>
      </c>
      <c r="D257" s="52">
        <v>40</v>
      </c>
      <c r="E257" s="52">
        <v>241</v>
      </c>
      <c r="F257" s="52">
        <v>283</v>
      </c>
      <c r="G257" s="52">
        <v>436</v>
      </c>
      <c r="H257" s="52">
        <v>449</v>
      </c>
      <c r="I257" s="51">
        <v>1539</v>
      </c>
      <c r="K257" s="40"/>
      <c r="L257" s="40"/>
      <c r="M257" s="40"/>
      <c r="N257" s="40"/>
      <c r="O257" s="40"/>
      <c r="P257" s="40"/>
      <c r="Q257" s="40"/>
    </row>
    <row r="258" spans="1:17" ht="12.6" customHeight="1" x14ac:dyDescent="0.2">
      <c r="A258" s="26">
        <v>2014</v>
      </c>
      <c r="B258" s="21" t="s">
        <v>22</v>
      </c>
      <c r="C258" s="52">
        <v>90</v>
      </c>
      <c r="D258" s="52">
        <v>16</v>
      </c>
      <c r="E258" s="52">
        <v>167</v>
      </c>
      <c r="F258" s="52">
        <v>481</v>
      </c>
      <c r="G258" s="52">
        <v>437</v>
      </c>
      <c r="H258" s="52">
        <v>196</v>
      </c>
      <c r="I258" s="51">
        <v>1387</v>
      </c>
      <c r="K258" s="40"/>
      <c r="L258" s="40"/>
      <c r="M258" s="40"/>
      <c r="N258" s="40"/>
      <c r="O258" s="40"/>
      <c r="P258" s="40"/>
      <c r="Q258" s="40"/>
    </row>
    <row r="259" spans="1:17" ht="12.6" customHeight="1" x14ac:dyDescent="0.2">
      <c r="A259" s="26">
        <v>2014</v>
      </c>
      <c r="B259" s="21" t="s">
        <v>23</v>
      </c>
      <c r="C259" s="52">
        <v>69</v>
      </c>
      <c r="D259" s="52">
        <v>9</v>
      </c>
      <c r="E259" s="52">
        <v>196</v>
      </c>
      <c r="F259" s="52">
        <v>332</v>
      </c>
      <c r="G259" s="52">
        <v>450</v>
      </c>
      <c r="H259" s="52">
        <v>315</v>
      </c>
      <c r="I259" s="51">
        <v>1371</v>
      </c>
      <c r="K259" s="40"/>
      <c r="L259" s="40"/>
      <c r="M259" s="40"/>
      <c r="N259" s="40"/>
      <c r="O259" s="40"/>
      <c r="P259" s="40"/>
      <c r="Q259" s="40"/>
    </row>
    <row r="260" spans="1:17" ht="12.6" customHeight="1" x14ac:dyDescent="0.2">
      <c r="A260" s="26">
        <v>2014</v>
      </c>
      <c r="B260" s="21" t="s">
        <v>24</v>
      </c>
      <c r="C260" s="52">
        <v>13</v>
      </c>
      <c r="D260" s="52">
        <v>7</v>
      </c>
      <c r="E260" s="52">
        <v>174</v>
      </c>
      <c r="F260" s="52">
        <v>535</v>
      </c>
      <c r="G260" s="52">
        <v>615</v>
      </c>
      <c r="H260" s="52">
        <v>347</v>
      </c>
      <c r="I260" s="51">
        <v>1691</v>
      </c>
      <c r="K260" s="40"/>
      <c r="L260" s="40"/>
      <c r="M260" s="40"/>
      <c r="N260" s="40"/>
      <c r="O260" s="40"/>
      <c r="P260" s="40"/>
      <c r="Q260" s="40"/>
    </row>
    <row r="261" spans="1:17" ht="12.6" customHeight="1" x14ac:dyDescent="0.2">
      <c r="A261" s="26">
        <v>2014</v>
      </c>
      <c r="B261" s="21" t="s">
        <v>25</v>
      </c>
      <c r="C261" s="52">
        <v>70</v>
      </c>
      <c r="D261" s="52">
        <v>0</v>
      </c>
      <c r="E261" s="52">
        <v>139</v>
      </c>
      <c r="F261" s="52">
        <v>314</v>
      </c>
      <c r="G261" s="52">
        <v>331</v>
      </c>
      <c r="H261" s="52">
        <v>283</v>
      </c>
      <c r="I261" s="51">
        <v>1137</v>
      </c>
      <c r="K261" s="40"/>
      <c r="L261" s="40"/>
      <c r="M261" s="40"/>
      <c r="N261" s="40"/>
      <c r="O261" s="40"/>
      <c r="P261" s="40"/>
      <c r="Q261" s="40"/>
    </row>
    <row r="262" spans="1:17" ht="12.6" customHeight="1" x14ac:dyDescent="0.2">
      <c r="A262" s="47">
        <v>2014</v>
      </c>
      <c r="B262" s="29" t="s">
        <v>0</v>
      </c>
      <c r="C262" s="49">
        <v>643</v>
      </c>
      <c r="D262" s="49">
        <v>105</v>
      </c>
      <c r="E262" s="49">
        <v>1951</v>
      </c>
      <c r="F262" s="49">
        <v>4925</v>
      </c>
      <c r="G262" s="49">
        <v>5555</v>
      </c>
      <c r="H262" s="49">
        <v>3437</v>
      </c>
      <c r="I262" s="51">
        <v>16616</v>
      </c>
      <c r="K262" s="40"/>
      <c r="L262" s="40"/>
      <c r="M262" s="40"/>
      <c r="N262" s="40"/>
      <c r="O262" s="40"/>
      <c r="P262" s="40"/>
      <c r="Q262" s="40"/>
    </row>
    <row r="263" spans="1:17" ht="12.6" customHeight="1" x14ac:dyDescent="0.2">
      <c r="A263" s="30">
        <v>2015</v>
      </c>
      <c r="B263" s="31" t="s">
        <v>14</v>
      </c>
      <c r="C263" s="52">
        <v>66</v>
      </c>
      <c r="D263" s="52">
        <v>7</v>
      </c>
      <c r="E263" s="52">
        <v>111</v>
      </c>
      <c r="F263" s="52">
        <v>518</v>
      </c>
      <c r="G263" s="52">
        <v>498</v>
      </c>
      <c r="H263" s="52">
        <v>328</v>
      </c>
      <c r="I263" s="51">
        <v>1528</v>
      </c>
      <c r="K263" s="40"/>
      <c r="L263" s="40"/>
      <c r="M263" s="40"/>
      <c r="N263" s="40"/>
      <c r="O263" s="40"/>
      <c r="P263" s="40"/>
      <c r="Q263" s="40"/>
    </row>
    <row r="264" spans="1:17" ht="12.6" customHeight="1" x14ac:dyDescent="0.2">
      <c r="A264" s="24">
        <v>2015</v>
      </c>
      <c r="B264" s="23" t="s">
        <v>15</v>
      </c>
      <c r="C264" s="52">
        <v>57</v>
      </c>
      <c r="D264" s="52">
        <v>6</v>
      </c>
      <c r="E264" s="52">
        <v>123</v>
      </c>
      <c r="F264" s="52">
        <v>353</v>
      </c>
      <c r="G264" s="52">
        <v>380</v>
      </c>
      <c r="H264" s="52">
        <v>395</v>
      </c>
      <c r="I264" s="51">
        <v>1314</v>
      </c>
      <c r="K264" s="40"/>
      <c r="L264" s="40"/>
      <c r="M264" s="40"/>
      <c r="N264" s="40"/>
      <c r="O264" s="40"/>
      <c r="P264" s="40"/>
      <c r="Q264" s="40"/>
    </row>
    <row r="265" spans="1:17" ht="12.6" customHeight="1" x14ac:dyDescent="0.2">
      <c r="A265" s="24">
        <v>2015</v>
      </c>
      <c r="B265" s="23" t="s">
        <v>16</v>
      </c>
      <c r="C265" s="52">
        <v>83</v>
      </c>
      <c r="D265" s="52">
        <v>6</v>
      </c>
      <c r="E265" s="52">
        <v>217</v>
      </c>
      <c r="F265" s="52">
        <v>521</v>
      </c>
      <c r="G265" s="52">
        <v>224</v>
      </c>
      <c r="H265" s="52">
        <v>175</v>
      </c>
      <c r="I265" s="51">
        <v>1226</v>
      </c>
      <c r="K265" s="40"/>
      <c r="L265" s="40"/>
      <c r="M265" s="40"/>
      <c r="N265" s="40"/>
      <c r="O265" s="40"/>
      <c r="P265" s="40"/>
      <c r="Q265" s="40"/>
    </row>
    <row r="266" spans="1:17" ht="12.6" customHeight="1" x14ac:dyDescent="0.2">
      <c r="A266" s="34">
        <v>2015</v>
      </c>
      <c r="B266" s="34" t="s">
        <v>17</v>
      </c>
      <c r="C266" s="53">
        <v>46</v>
      </c>
      <c r="D266" s="53">
        <v>31</v>
      </c>
      <c r="E266" s="53">
        <v>161</v>
      </c>
      <c r="F266" s="53">
        <v>538</v>
      </c>
      <c r="G266" s="53">
        <v>230</v>
      </c>
      <c r="H266" s="53">
        <v>202</v>
      </c>
      <c r="I266" s="51">
        <v>1208</v>
      </c>
      <c r="K266" s="40"/>
      <c r="L266" s="40"/>
      <c r="M266" s="40"/>
      <c r="N266" s="40"/>
      <c r="O266" s="40"/>
      <c r="P266" s="40"/>
      <c r="Q266" s="40"/>
    </row>
    <row r="267" spans="1:17" ht="12.6" customHeight="1" x14ac:dyDescent="0.2">
      <c r="A267" s="36">
        <v>2015</v>
      </c>
      <c r="B267" s="35" t="s">
        <v>18</v>
      </c>
      <c r="C267" s="53">
        <v>47</v>
      </c>
      <c r="D267" s="53">
        <v>9</v>
      </c>
      <c r="E267" s="53">
        <v>166</v>
      </c>
      <c r="F267" s="53">
        <v>333</v>
      </c>
      <c r="G267" s="53">
        <v>371</v>
      </c>
      <c r="H267" s="53">
        <v>463</v>
      </c>
      <c r="I267" s="51">
        <v>1389</v>
      </c>
      <c r="K267" s="40"/>
      <c r="L267" s="40"/>
      <c r="M267" s="40"/>
      <c r="N267" s="40"/>
      <c r="O267" s="40"/>
      <c r="P267" s="40"/>
      <c r="Q267" s="40"/>
    </row>
    <row r="268" spans="1:17" ht="12.6" customHeight="1" x14ac:dyDescent="0.2">
      <c r="A268" s="36">
        <v>2015</v>
      </c>
      <c r="B268" s="35" t="s">
        <v>19</v>
      </c>
      <c r="C268" s="53">
        <v>70</v>
      </c>
      <c r="D268" s="52">
        <v>0</v>
      </c>
      <c r="E268" s="53">
        <v>224</v>
      </c>
      <c r="F268" s="53">
        <v>438</v>
      </c>
      <c r="G268" s="53">
        <v>421</v>
      </c>
      <c r="H268" s="53">
        <v>237</v>
      </c>
      <c r="I268" s="51">
        <v>1390</v>
      </c>
      <c r="K268" s="40"/>
      <c r="L268" s="40"/>
      <c r="M268" s="40"/>
      <c r="N268" s="40"/>
      <c r="O268" s="40"/>
      <c r="P268" s="40"/>
      <c r="Q268" s="40"/>
    </row>
    <row r="269" spans="1:17" ht="12.6" customHeight="1" x14ac:dyDescent="0.2">
      <c r="A269" s="36">
        <v>2015</v>
      </c>
      <c r="B269" s="35" t="s">
        <v>20</v>
      </c>
      <c r="C269" s="53">
        <v>46</v>
      </c>
      <c r="D269" s="53">
        <v>20</v>
      </c>
      <c r="E269" s="53">
        <v>249</v>
      </c>
      <c r="F269" s="53">
        <v>302</v>
      </c>
      <c r="G269" s="53">
        <v>359</v>
      </c>
      <c r="H269" s="53">
        <v>400</v>
      </c>
      <c r="I269" s="51">
        <v>1376</v>
      </c>
      <c r="K269" s="40"/>
      <c r="L269" s="40"/>
      <c r="M269" s="40"/>
      <c r="N269" s="40"/>
      <c r="O269" s="40"/>
      <c r="P269" s="40"/>
      <c r="Q269" s="40"/>
    </row>
    <row r="270" spans="1:17" ht="12.6" customHeight="1" x14ac:dyDescent="0.2">
      <c r="A270" s="36">
        <v>2015</v>
      </c>
      <c r="B270" s="35" t="s">
        <v>21</v>
      </c>
      <c r="C270" s="53">
        <v>81</v>
      </c>
      <c r="D270" s="53">
        <v>20</v>
      </c>
      <c r="E270" s="53">
        <v>176</v>
      </c>
      <c r="F270" s="53">
        <v>402</v>
      </c>
      <c r="G270" s="53">
        <v>397</v>
      </c>
      <c r="H270" s="53">
        <v>469</v>
      </c>
      <c r="I270" s="51">
        <v>1545</v>
      </c>
      <c r="K270" s="40"/>
      <c r="L270" s="40"/>
      <c r="M270" s="40"/>
      <c r="N270" s="40"/>
      <c r="O270" s="40"/>
      <c r="P270" s="40"/>
      <c r="Q270" s="40"/>
    </row>
    <row r="271" spans="1:17" ht="12.6" customHeight="1" x14ac:dyDescent="0.2">
      <c r="A271" s="36">
        <v>2015</v>
      </c>
      <c r="B271" s="35" t="s">
        <v>22</v>
      </c>
      <c r="C271" s="53">
        <v>55</v>
      </c>
      <c r="D271" s="53">
        <v>8</v>
      </c>
      <c r="E271" s="53">
        <v>325</v>
      </c>
      <c r="F271" s="53">
        <v>797</v>
      </c>
      <c r="G271" s="53">
        <v>500</v>
      </c>
      <c r="H271" s="53">
        <v>368</v>
      </c>
      <c r="I271" s="51">
        <v>2053</v>
      </c>
      <c r="K271" s="40"/>
      <c r="L271" s="40"/>
      <c r="M271" s="40"/>
      <c r="N271" s="40"/>
      <c r="O271" s="40"/>
      <c r="P271" s="40"/>
      <c r="Q271" s="40"/>
    </row>
    <row r="272" spans="1:17" ht="12.6" customHeight="1" x14ac:dyDescent="0.2">
      <c r="A272" s="36">
        <v>2015</v>
      </c>
      <c r="B272" s="35" t="s">
        <v>23</v>
      </c>
      <c r="C272" s="53">
        <v>40</v>
      </c>
      <c r="D272" s="53">
        <v>16</v>
      </c>
      <c r="E272" s="53">
        <v>84</v>
      </c>
      <c r="F272" s="53">
        <v>378</v>
      </c>
      <c r="G272" s="53">
        <v>282</v>
      </c>
      <c r="H272" s="53">
        <v>187</v>
      </c>
      <c r="I272" s="51">
        <v>987</v>
      </c>
      <c r="K272" s="40"/>
      <c r="L272" s="40"/>
      <c r="M272" s="40"/>
      <c r="N272" s="40"/>
      <c r="O272" s="40"/>
      <c r="P272" s="40"/>
      <c r="Q272" s="40"/>
    </row>
    <row r="273" spans="1:17" ht="12.6" customHeight="1" x14ac:dyDescent="0.2">
      <c r="A273" s="36">
        <v>2015</v>
      </c>
      <c r="B273" s="35" t="s">
        <v>24</v>
      </c>
      <c r="C273" s="53">
        <v>91</v>
      </c>
      <c r="D273" s="53">
        <v>0</v>
      </c>
      <c r="E273" s="53">
        <v>248</v>
      </c>
      <c r="F273" s="53">
        <v>324</v>
      </c>
      <c r="G273" s="53">
        <v>441</v>
      </c>
      <c r="H273" s="53">
        <v>247</v>
      </c>
      <c r="I273" s="51">
        <v>1351</v>
      </c>
      <c r="K273" s="40"/>
      <c r="L273" s="40"/>
      <c r="M273" s="40"/>
      <c r="N273" s="40"/>
      <c r="O273" s="40"/>
      <c r="P273" s="40"/>
      <c r="Q273" s="40"/>
    </row>
    <row r="274" spans="1:17" ht="12.6" customHeight="1" x14ac:dyDescent="0.2">
      <c r="A274" s="36">
        <v>2015</v>
      </c>
      <c r="B274" s="35" t="s">
        <v>25</v>
      </c>
      <c r="C274" s="53">
        <v>98</v>
      </c>
      <c r="D274" s="53">
        <v>13</v>
      </c>
      <c r="E274" s="53">
        <v>128</v>
      </c>
      <c r="F274" s="53">
        <v>304</v>
      </c>
      <c r="G274" s="53">
        <v>381</v>
      </c>
      <c r="H274" s="53">
        <v>401</v>
      </c>
      <c r="I274" s="51">
        <v>1325</v>
      </c>
      <c r="K274" s="40"/>
      <c r="L274" s="40"/>
      <c r="M274" s="40"/>
      <c r="N274" s="40"/>
      <c r="O274" s="40"/>
      <c r="P274" s="40"/>
      <c r="Q274" s="40"/>
    </row>
    <row r="275" spans="1:17" ht="12.6" customHeight="1" x14ac:dyDescent="0.2">
      <c r="A275" s="46">
        <v>2015</v>
      </c>
      <c r="B275" s="32" t="s">
        <v>0</v>
      </c>
      <c r="C275" s="49">
        <v>780</v>
      </c>
      <c r="D275" s="49">
        <v>136</v>
      </c>
      <c r="E275" s="49">
        <v>2212</v>
      </c>
      <c r="F275" s="49">
        <v>5208</v>
      </c>
      <c r="G275" s="49">
        <v>4484</v>
      </c>
      <c r="H275" s="49">
        <v>3872</v>
      </c>
      <c r="I275" s="51">
        <v>16692</v>
      </c>
      <c r="K275" s="40"/>
      <c r="L275" s="40"/>
      <c r="M275" s="40"/>
      <c r="N275" s="40"/>
      <c r="O275" s="40"/>
      <c r="P275" s="40"/>
      <c r="Q275" s="40"/>
    </row>
    <row r="276" spans="1:17" ht="12.6" customHeight="1" x14ac:dyDescent="0.2">
      <c r="A276" s="36">
        <v>2016</v>
      </c>
      <c r="B276" s="35" t="s">
        <v>14</v>
      </c>
      <c r="C276" s="53">
        <v>175</v>
      </c>
      <c r="D276" s="53">
        <v>8</v>
      </c>
      <c r="E276" s="53">
        <v>119</v>
      </c>
      <c r="F276" s="53">
        <v>635</v>
      </c>
      <c r="G276" s="53">
        <v>423</v>
      </c>
      <c r="H276" s="53">
        <v>322</v>
      </c>
      <c r="I276" s="51">
        <v>1682</v>
      </c>
      <c r="K276" s="40"/>
      <c r="L276" s="40"/>
      <c r="M276" s="40"/>
      <c r="N276" s="40"/>
      <c r="O276" s="40"/>
      <c r="P276" s="40"/>
      <c r="Q276" s="40"/>
    </row>
    <row r="277" spans="1:17" ht="12.6" customHeight="1" x14ac:dyDescent="0.2">
      <c r="A277" s="35">
        <v>2016</v>
      </c>
      <c r="B277" s="35" t="s">
        <v>15</v>
      </c>
      <c r="C277" s="53">
        <v>99</v>
      </c>
      <c r="D277" s="53">
        <v>12</v>
      </c>
      <c r="E277" s="53">
        <v>131</v>
      </c>
      <c r="F277" s="53">
        <v>402</v>
      </c>
      <c r="G277" s="53">
        <v>419</v>
      </c>
      <c r="H277" s="53">
        <v>403</v>
      </c>
      <c r="I277" s="51">
        <v>1466</v>
      </c>
      <c r="K277" s="40"/>
      <c r="L277" s="40"/>
      <c r="M277" s="40"/>
      <c r="N277" s="40"/>
      <c r="O277" s="40"/>
      <c r="P277" s="40"/>
      <c r="Q277" s="40"/>
    </row>
    <row r="278" spans="1:17" ht="12.6" customHeight="1" x14ac:dyDescent="0.2">
      <c r="A278" s="35">
        <v>2016</v>
      </c>
      <c r="B278" s="35" t="s">
        <v>16</v>
      </c>
      <c r="C278" s="53">
        <v>94</v>
      </c>
      <c r="D278" s="53">
        <v>12</v>
      </c>
      <c r="E278" s="53">
        <v>195</v>
      </c>
      <c r="F278" s="53">
        <v>554</v>
      </c>
      <c r="G278" s="53">
        <v>411</v>
      </c>
      <c r="H278" s="53">
        <v>392</v>
      </c>
      <c r="I278" s="51">
        <v>1658</v>
      </c>
      <c r="K278" s="40"/>
      <c r="L278" s="40"/>
      <c r="M278" s="40"/>
      <c r="N278" s="40"/>
      <c r="O278" s="40"/>
      <c r="P278" s="40"/>
      <c r="Q278" s="40"/>
    </row>
    <row r="279" spans="1:17" ht="12.6" customHeight="1" x14ac:dyDescent="0.2">
      <c r="A279" s="35">
        <v>2016</v>
      </c>
      <c r="B279" s="35" t="s">
        <v>17</v>
      </c>
      <c r="C279" s="53">
        <v>62</v>
      </c>
      <c r="D279" s="53">
        <v>4</v>
      </c>
      <c r="E279" s="53">
        <v>174</v>
      </c>
      <c r="F279" s="53">
        <v>457</v>
      </c>
      <c r="G279" s="53">
        <v>522</v>
      </c>
      <c r="H279" s="53">
        <v>226</v>
      </c>
      <c r="I279" s="51">
        <v>1445</v>
      </c>
      <c r="K279" s="40"/>
      <c r="L279" s="40"/>
      <c r="M279" s="40"/>
      <c r="N279" s="40"/>
      <c r="O279" s="40"/>
      <c r="P279" s="40"/>
      <c r="Q279" s="40"/>
    </row>
    <row r="280" spans="1:17" ht="12.6" customHeight="1" x14ac:dyDescent="0.2">
      <c r="A280" s="35">
        <v>2016</v>
      </c>
      <c r="B280" s="35" t="s">
        <v>18</v>
      </c>
      <c r="C280" s="53">
        <v>85</v>
      </c>
      <c r="D280" s="53">
        <v>17</v>
      </c>
      <c r="E280" s="53">
        <v>200</v>
      </c>
      <c r="F280" s="53">
        <v>431</v>
      </c>
      <c r="G280" s="53">
        <v>603</v>
      </c>
      <c r="H280" s="53">
        <v>262</v>
      </c>
      <c r="I280" s="51">
        <v>1598</v>
      </c>
      <c r="K280" s="40"/>
      <c r="L280" s="40"/>
      <c r="M280" s="40"/>
      <c r="N280" s="40"/>
      <c r="O280" s="40"/>
      <c r="P280" s="40"/>
      <c r="Q280" s="40"/>
    </row>
    <row r="281" spans="1:17" ht="12.6" customHeight="1" x14ac:dyDescent="0.2">
      <c r="A281" s="35">
        <v>2016</v>
      </c>
      <c r="B281" s="35" t="s">
        <v>19</v>
      </c>
      <c r="C281" s="53">
        <v>83</v>
      </c>
      <c r="D281" s="53">
        <v>39</v>
      </c>
      <c r="E281" s="53">
        <v>198</v>
      </c>
      <c r="F281" s="53">
        <v>594</v>
      </c>
      <c r="G281" s="53">
        <v>340</v>
      </c>
      <c r="H281" s="53">
        <v>362</v>
      </c>
      <c r="I281" s="51">
        <v>1616</v>
      </c>
      <c r="K281" s="40"/>
      <c r="L281" s="40"/>
      <c r="M281" s="40"/>
      <c r="N281" s="40"/>
      <c r="O281" s="40"/>
      <c r="P281" s="40"/>
      <c r="Q281" s="40"/>
    </row>
    <row r="282" spans="1:17" ht="12.6" customHeight="1" x14ac:dyDescent="0.2">
      <c r="A282" s="35">
        <v>2016</v>
      </c>
      <c r="B282" s="35" t="s">
        <v>20</v>
      </c>
      <c r="C282" s="53">
        <v>132</v>
      </c>
      <c r="D282" s="53">
        <v>17</v>
      </c>
      <c r="E282" s="53">
        <v>287</v>
      </c>
      <c r="F282" s="53">
        <v>534</v>
      </c>
      <c r="G282" s="53">
        <v>614</v>
      </c>
      <c r="H282" s="53">
        <v>306</v>
      </c>
      <c r="I282" s="51">
        <v>1890</v>
      </c>
      <c r="K282" s="40"/>
      <c r="L282" s="40"/>
      <c r="M282" s="40"/>
      <c r="N282" s="40"/>
      <c r="O282" s="40"/>
      <c r="P282" s="40"/>
      <c r="Q282" s="40"/>
    </row>
    <row r="283" spans="1:17" ht="12.6" customHeight="1" x14ac:dyDescent="0.2">
      <c r="A283" s="35">
        <v>2016</v>
      </c>
      <c r="B283" s="35" t="s">
        <v>21</v>
      </c>
      <c r="C283" s="53">
        <v>94</v>
      </c>
      <c r="D283" s="53">
        <v>25</v>
      </c>
      <c r="E283" s="53">
        <v>335</v>
      </c>
      <c r="F283" s="53">
        <v>481</v>
      </c>
      <c r="G283" s="53">
        <v>731</v>
      </c>
      <c r="H283" s="53">
        <v>207</v>
      </c>
      <c r="I283" s="51">
        <v>1873</v>
      </c>
      <c r="K283" s="40"/>
      <c r="L283" s="40"/>
      <c r="M283" s="40"/>
      <c r="N283" s="40"/>
      <c r="O283" s="40"/>
      <c r="P283" s="40"/>
      <c r="Q283" s="40"/>
    </row>
    <row r="284" spans="1:17" ht="12.6" customHeight="1" x14ac:dyDescent="0.2">
      <c r="A284" s="35">
        <v>2016</v>
      </c>
      <c r="B284" s="35" t="s">
        <v>22</v>
      </c>
      <c r="C284" s="53">
        <v>135</v>
      </c>
      <c r="D284" s="53">
        <v>6</v>
      </c>
      <c r="E284" s="53">
        <v>86</v>
      </c>
      <c r="F284" s="53">
        <v>347</v>
      </c>
      <c r="G284" s="53">
        <v>542</v>
      </c>
      <c r="H284" s="53">
        <v>285</v>
      </c>
      <c r="I284" s="51">
        <v>1401</v>
      </c>
      <c r="K284" s="40"/>
      <c r="L284" s="40"/>
      <c r="M284" s="40"/>
      <c r="N284" s="40"/>
      <c r="O284" s="40"/>
      <c r="P284" s="40"/>
      <c r="Q284" s="40"/>
    </row>
    <row r="285" spans="1:17" ht="12.6" customHeight="1" x14ac:dyDescent="0.2">
      <c r="A285" s="35">
        <v>2016</v>
      </c>
      <c r="B285" s="35" t="s">
        <v>23</v>
      </c>
      <c r="C285" s="53">
        <v>175</v>
      </c>
      <c r="D285" s="53">
        <v>3</v>
      </c>
      <c r="E285" s="53">
        <v>176</v>
      </c>
      <c r="F285" s="53">
        <v>402</v>
      </c>
      <c r="G285" s="53">
        <v>605</v>
      </c>
      <c r="H285" s="53">
        <v>270</v>
      </c>
      <c r="I285" s="51">
        <v>1631</v>
      </c>
      <c r="K285" s="40"/>
      <c r="L285" s="40"/>
      <c r="M285" s="40"/>
      <c r="N285" s="40"/>
      <c r="O285" s="40"/>
      <c r="P285" s="40"/>
      <c r="Q285" s="40"/>
    </row>
    <row r="286" spans="1:17" ht="12.6" customHeight="1" x14ac:dyDescent="0.2">
      <c r="A286" s="35">
        <v>2016</v>
      </c>
      <c r="B286" s="35" t="s">
        <v>24</v>
      </c>
      <c r="C286" s="53">
        <v>121</v>
      </c>
      <c r="D286" s="53">
        <v>16</v>
      </c>
      <c r="E286" s="53">
        <v>148</v>
      </c>
      <c r="F286" s="53">
        <v>374</v>
      </c>
      <c r="G286" s="53">
        <v>568</v>
      </c>
      <c r="H286" s="53">
        <v>340</v>
      </c>
      <c r="I286" s="51">
        <v>1567</v>
      </c>
      <c r="K286" s="40"/>
      <c r="L286" s="40"/>
      <c r="M286" s="40"/>
      <c r="N286" s="40"/>
      <c r="O286" s="40"/>
      <c r="P286" s="40"/>
      <c r="Q286" s="40"/>
    </row>
    <row r="287" spans="1:17" ht="12.6" customHeight="1" x14ac:dyDescent="0.2">
      <c r="A287" s="35">
        <v>2016</v>
      </c>
      <c r="B287" s="35" t="s">
        <v>25</v>
      </c>
      <c r="C287" s="53">
        <v>188</v>
      </c>
      <c r="D287" s="53">
        <v>13</v>
      </c>
      <c r="E287" s="53">
        <v>137</v>
      </c>
      <c r="F287" s="53">
        <v>413</v>
      </c>
      <c r="G287" s="53">
        <v>366</v>
      </c>
      <c r="H287" s="53">
        <v>196</v>
      </c>
      <c r="I287" s="51">
        <v>1313</v>
      </c>
      <c r="K287" s="40"/>
      <c r="L287" s="40"/>
      <c r="M287" s="40"/>
      <c r="N287" s="40"/>
      <c r="O287" s="40"/>
      <c r="P287" s="40"/>
      <c r="Q287" s="40"/>
    </row>
    <row r="288" spans="1:17" ht="12.6" customHeight="1" x14ac:dyDescent="0.2">
      <c r="A288" s="57">
        <v>2016</v>
      </c>
      <c r="B288" s="37" t="s">
        <v>0</v>
      </c>
      <c r="C288" s="54">
        <v>1443</v>
      </c>
      <c r="D288" s="54">
        <v>172</v>
      </c>
      <c r="E288" s="54">
        <v>2186</v>
      </c>
      <c r="F288" s="54">
        <v>5624</v>
      </c>
      <c r="G288" s="54">
        <v>6144</v>
      </c>
      <c r="H288" s="54">
        <v>3571</v>
      </c>
      <c r="I288" s="51">
        <v>19140</v>
      </c>
      <c r="K288" s="40"/>
      <c r="L288" s="40"/>
      <c r="M288" s="40"/>
      <c r="N288" s="40"/>
      <c r="O288" s="40"/>
      <c r="P288" s="40"/>
      <c r="Q288" s="40"/>
    </row>
    <row r="289" spans="1:17" ht="12.6" customHeight="1" x14ac:dyDescent="0.2">
      <c r="A289" s="30">
        <v>2017</v>
      </c>
      <c r="B289" s="31" t="s">
        <v>14</v>
      </c>
      <c r="C289" s="52">
        <v>137</v>
      </c>
      <c r="D289" s="52">
        <v>92</v>
      </c>
      <c r="E289" s="52">
        <v>156</v>
      </c>
      <c r="F289" s="52">
        <v>459</v>
      </c>
      <c r="G289" s="52">
        <v>709</v>
      </c>
      <c r="H289" s="52">
        <v>428</v>
      </c>
      <c r="I289" s="51">
        <v>1981</v>
      </c>
      <c r="K289" s="40"/>
      <c r="L289" s="40"/>
      <c r="M289" s="40"/>
      <c r="N289" s="40"/>
      <c r="O289" s="40"/>
      <c r="P289" s="40"/>
      <c r="Q289" s="40"/>
    </row>
    <row r="290" spans="1:17" ht="12.6" customHeight="1" x14ac:dyDescent="0.2">
      <c r="A290" s="24">
        <v>2017</v>
      </c>
      <c r="B290" s="23" t="s">
        <v>15</v>
      </c>
      <c r="C290" s="52">
        <v>207</v>
      </c>
      <c r="D290" s="52">
        <v>45</v>
      </c>
      <c r="E290" s="52">
        <v>264</v>
      </c>
      <c r="F290" s="52">
        <v>781</v>
      </c>
      <c r="G290" s="52">
        <v>485</v>
      </c>
      <c r="H290" s="52">
        <v>270</v>
      </c>
      <c r="I290" s="51">
        <v>2052</v>
      </c>
      <c r="K290" s="40"/>
      <c r="L290" s="40"/>
      <c r="M290" s="40"/>
      <c r="N290" s="40"/>
      <c r="O290" s="40"/>
      <c r="P290" s="40"/>
      <c r="Q290" s="40"/>
    </row>
    <row r="291" spans="1:17" ht="12.6" customHeight="1" x14ac:dyDescent="0.2">
      <c r="A291" s="24">
        <v>2017</v>
      </c>
      <c r="B291" s="23" t="s">
        <v>16</v>
      </c>
      <c r="C291" s="52">
        <v>109</v>
      </c>
      <c r="D291" s="52">
        <v>70</v>
      </c>
      <c r="E291" s="52">
        <v>143</v>
      </c>
      <c r="F291" s="52">
        <v>348</v>
      </c>
      <c r="G291" s="52">
        <v>512</v>
      </c>
      <c r="H291" s="52">
        <v>374</v>
      </c>
      <c r="I291" s="51">
        <v>1556</v>
      </c>
      <c r="K291" s="40"/>
      <c r="L291" s="40"/>
      <c r="M291" s="40"/>
      <c r="N291" s="40"/>
      <c r="O291" s="40"/>
      <c r="P291" s="40"/>
      <c r="Q291" s="40"/>
    </row>
    <row r="292" spans="1:17" ht="12.6" customHeight="1" x14ac:dyDescent="0.2">
      <c r="A292" s="24">
        <v>2017</v>
      </c>
      <c r="B292" s="23" t="s">
        <v>17</v>
      </c>
      <c r="C292" s="52">
        <v>141</v>
      </c>
      <c r="D292" s="52">
        <v>14</v>
      </c>
      <c r="E292" s="52">
        <v>145</v>
      </c>
      <c r="F292" s="52">
        <v>655</v>
      </c>
      <c r="G292" s="52">
        <v>462</v>
      </c>
      <c r="H292" s="52">
        <v>301</v>
      </c>
      <c r="I292" s="51">
        <v>1718</v>
      </c>
      <c r="K292" s="40"/>
      <c r="L292" s="40"/>
      <c r="M292" s="40"/>
      <c r="N292" s="40"/>
      <c r="O292" s="40"/>
      <c r="P292" s="40"/>
      <c r="Q292" s="40"/>
    </row>
    <row r="293" spans="1:17" ht="12.6" customHeight="1" x14ac:dyDescent="0.2">
      <c r="A293" s="24">
        <v>2017</v>
      </c>
      <c r="B293" s="23" t="s">
        <v>18</v>
      </c>
      <c r="C293" s="52">
        <v>118</v>
      </c>
      <c r="D293" s="52">
        <v>15</v>
      </c>
      <c r="E293" s="52">
        <v>218</v>
      </c>
      <c r="F293" s="52">
        <v>357</v>
      </c>
      <c r="G293" s="52">
        <v>614</v>
      </c>
      <c r="H293" s="52">
        <v>307</v>
      </c>
      <c r="I293" s="51">
        <v>1629</v>
      </c>
      <c r="K293" s="40"/>
      <c r="L293" s="40"/>
      <c r="M293" s="40"/>
      <c r="N293" s="40"/>
      <c r="O293" s="40"/>
      <c r="P293" s="40"/>
      <c r="Q293" s="40"/>
    </row>
    <row r="294" spans="1:17" ht="12.6" customHeight="1" x14ac:dyDescent="0.2">
      <c r="A294" s="24">
        <v>2017</v>
      </c>
      <c r="B294" s="23" t="s">
        <v>19</v>
      </c>
      <c r="C294" s="52">
        <v>134</v>
      </c>
      <c r="D294" s="52">
        <v>10</v>
      </c>
      <c r="E294" s="52">
        <v>190</v>
      </c>
      <c r="F294" s="52">
        <v>420</v>
      </c>
      <c r="G294" s="52">
        <v>632</v>
      </c>
      <c r="H294" s="52">
        <v>235</v>
      </c>
      <c r="I294" s="51">
        <v>1621</v>
      </c>
      <c r="K294" s="40"/>
      <c r="L294" s="40"/>
      <c r="M294" s="40"/>
      <c r="N294" s="40"/>
      <c r="O294" s="40"/>
      <c r="P294" s="40"/>
      <c r="Q294" s="40"/>
    </row>
    <row r="295" spans="1:17" ht="12.6" customHeight="1" x14ac:dyDescent="0.2">
      <c r="A295" s="24">
        <v>2017</v>
      </c>
      <c r="B295" s="23" t="s">
        <v>20</v>
      </c>
      <c r="C295" s="52">
        <v>146</v>
      </c>
      <c r="D295" s="52">
        <v>32</v>
      </c>
      <c r="E295" s="52">
        <v>295</v>
      </c>
      <c r="F295" s="52">
        <v>538</v>
      </c>
      <c r="G295" s="52">
        <v>572</v>
      </c>
      <c r="H295" s="52">
        <v>345</v>
      </c>
      <c r="I295" s="51">
        <v>1928</v>
      </c>
      <c r="K295" s="40"/>
      <c r="L295" s="40"/>
      <c r="M295" s="40"/>
      <c r="N295" s="40"/>
      <c r="O295" s="40"/>
      <c r="P295" s="40"/>
      <c r="Q295" s="40"/>
    </row>
    <row r="296" spans="1:17" ht="12.6" customHeight="1" x14ac:dyDescent="0.2">
      <c r="A296" s="24">
        <v>2017</v>
      </c>
      <c r="B296" s="23" t="s">
        <v>21</v>
      </c>
      <c r="C296" s="52">
        <v>115</v>
      </c>
      <c r="D296" s="52">
        <v>41</v>
      </c>
      <c r="E296" s="52">
        <v>195</v>
      </c>
      <c r="F296" s="52">
        <v>511</v>
      </c>
      <c r="G296" s="52">
        <v>458</v>
      </c>
      <c r="H296" s="52">
        <v>216</v>
      </c>
      <c r="I296" s="51">
        <v>1536</v>
      </c>
      <c r="K296" s="40"/>
      <c r="L296" s="40"/>
      <c r="M296" s="40"/>
      <c r="N296" s="40"/>
      <c r="O296" s="40"/>
      <c r="P296" s="40"/>
      <c r="Q296" s="40"/>
    </row>
    <row r="297" spans="1:17" ht="12.6" customHeight="1" x14ac:dyDescent="0.2">
      <c r="A297" s="24">
        <v>2017</v>
      </c>
      <c r="B297" s="23" t="s">
        <v>22</v>
      </c>
      <c r="C297" s="52">
        <v>53</v>
      </c>
      <c r="D297" s="52">
        <v>30</v>
      </c>
      <c r="E297" s="52">
        <v>137</v>
      </c>
      <c r="F297" s="52">
        <v>416</v>
      </c>
      <c r="G297" s="52">
        <v>613</v>
      </c>
      <c r="H297" s="52">
        <v>307</v>
      </c>
      <c r="I297" s="51">
        <v>1556</v>
      </c>
      <c r="K297" s="40"/>
      <c r="L297" s="40"/>
      <c r="M297" s="40"/>
      <c r="N297" s="40"/>
      <c r="O297" s="40"/>
      <c r="P297" s="40"/>
      <c r="Q297" s="40"/>
    </row>
    <row r="298" spans="1:17" ht="12.6" customHeight="1" x14ac:dyDescent="0.2">
      <c r="A298" s="24">
        <v>2017</v>
      </c>
      <c r="B298" s="23" t="s">
        <v>23</v>
      </c>
      <c r="C298" s="52">
        <v>45</v>
      </c>
      <c r="D298" s="52">
        <v>60</v>
      </c>
      <c r="E298" s="52">
        <v>222</v>
      </c>
      <c r="F298" s="52">
        <v>416</v>
      </c>
      <c r="G298" s="52">
        <v>498</v>
      </c>
      <c r="H298" s="52">
        <v>361</v>
      </c>
      <c r="I298" s="51">
        <v>1602</v>
      </c>
      <c r="K298" s="40"/>
      <c r="L298" s="40"/>
      <c r="M298" s="40"/>
      <c r="N298" s="40"/>
      <c r="O298" s="40"/>
      <c r="P298" s="40"/>
      <c r="Q298" s="40"/>
    </row>
    <row r="299" spans="1:17" ht="12.6" customHeight="1" x14ac:dyDescent="0.2">
      <c r="A299" s="24">
        <v>2017</v>
      </c>
      <c r="B299" s="23" t="s">
        <v>24</v>
      </c>
      <c r="C299" s="52">
        <v>31</v>
      </c>
      <c r="D299" s="52">
        <v>24</v>
      </c>
      <c r="E299" s="52">
        <v>173</v>
      </c>
      <c r="F299" s="52">
        <v>685</v>
      </c>
      <c r="G299" s="52">
        <v>826</v>
      </c>
      <c r="H299" s="52">
        <v>442</v>
      </c>
      <c r="I299" s="51">
        <v>2181</v>
      </c>
      <c r="K299" s="40"/>
      <c r="L299" s="40"/>
      <c r="M299" s="40"/>
      <c r="N299" s="40"/>
      <c r="O299" s="40"/>
      <c r="P299" s="40"/>
      <c r="Q299" s="40"/>
    </row>
    <row r="300" spans="1:17" ht="12.6" customHeight="1" x14ac:dyDescent="0.2">
      <c r="A300" s="34">
        <v>2017</v>
      </c>
      <c r="B300" s="34" t="s">
        <v>25</v>
      </c>
      <c r="C300" s="53">
        <v>60</v>
      </c>
      <c r="D300" s="53">
        <v>4</v>
      </c>
      <c r="E300" s="53">
        <v>102</v>
      </c>
      <c r="F300" s="53">
        <v>463</v>
      </c>
      <c r="G300" s="53">
        <v>639</v>
      </c>
      <c r="H300" s="53">
        <v>317</v>
      </c>
      <c r="I300" s="51">
        <v>1585</v>
      </c>
      <c r="K300" s="40"/>
      <c r="L300" s="40"/>
      <c r="M300" s="40"/>
      <c r="N300" s="40"/>
      <c r="O300" s="40"/>
      <c r="P300" s="40"/>
      <c r="Q300" s="40"/>
    </row>
    <row r="301" spans="1:17" ht="12.6" customHeight="1" x14ac:dyDescent="0.2">
      <c r="A301" s="46">
        <v>2017</v>
      </c>
      <c r="B301" s="32" t="s">
        <v>0</v>
      </c>
      <c r="C301" s="49">
        <v>1296</v>
      </c>
      <c r="D301" s="49">
        <v>437</v>
      </c>
      <c r="E301" s="49">
        <v>2240</v>
      </c>
      <c r="F301" s="49">
        <v>6049</v>
      </c>
      <c r="G301" s="49">
        <v>7020</v>
      </c>
      <c r="H301" s="49">
        <v>3903</v>
      </c>
      <c r="I301" s="51">
        <v>20945</v>
      </c>
      <c r="K301" s="40"/>
      <c r="L301" s="40"/>
      <c r="M301" s="40"/>
      <c r="N301" s="40"/>
      <c r="O301" s="40"/>
      <c r="P301" s="40"/>
      <c r="Q301" s="40"/>
    </row>
    <row r="302" spans="1:17" ht="12.6" customHeight="1" x14ac:dyDescent="0.2">
      <c r="A302" s="36">
        <v>2018</v>
      </c>
      <c r="B302" s="35" t="s">
        <v>14</v>
      </c>
      <c r="C302" s="53">
        <v>88</v>
      </c>
      <c r="D302" s="53">
        <v>0</v>
      </c>
      <c r="E302" s="53">
        <v>163</v>
      </c>
      <c r="F302" s="53">
        <v>577</v>
      </c>
      <c r="G302" s="53">
        <v>611</v>
      </c>
      <c r="H302" s="53">
        <v>358</v>
      </c>
      <c r="I302" s="51">
        <v>1797</v>
      </c>
      <c r="K302" s="40"/>
      <c r="L302" s="40"/>
      <c r="M302" s="40"/>
      <c r="N302" s="40"/>
      <c r="O302" s="40"/>
      <c r="P302" s="40"/>
      <c r="Q302" s="40"/>
    </row>
    <row r="303" spans="1:17" ht="12.6" customHeight="1" x14ac:dyDescent="0.2">
      <c r="A303" s="35">
        <v>2018</v>
      </c>
      <c r="B303" s="35" t="s">
        <v>15</v>
      </c>
      <c r="C303" s="53">
        <v>119</v>
      </c>
      <c r="D303" s="53">
        <v>11</v>
      </c>
      <c r="E303" s="53">
        <v>80</v>
      </c>
      <c r="F303" s="53">
        <v>481</v>
      </c>
      <c r="G303" s="53">
        <v>591</v>
      </c>
      <c r="H303" s="53">
        <v>437</v>
      </c>
      <c r="I303" s="51">
        <v>1719</v>
      </c>
      <c r="K303" s="40"/>
      <c r="L303" s="40"/>
      <c r="M303" s="40"/>
      <c r="N303" s="40"/>
      <c r="O303" s="40"/>
      <c r="P303" s="40"/>
      <c r="Q303" s="40"/>
    </row>
    <row r="304" spans="1:17" ht="12.6" customHeight="1" x14ac:dyDescent="0.2">
      <c r="A304" s="35">
        <v>2018</v>
      </c>
      <c r="B304" s="35" t="s">
        <v>16</v>
      </c>
      <c r="C304" s="53">
        <v>106</v>
      </c>
      <c r="D304" s="53">
        <v>35</v>
      </c>
      <c r="E304" s="53">
        <v>192</v>
      </c>
      <c r="F304" s="53">
        <v>625</v>
      </c>
      <c r="G304" s="53">
        <v>898</v>
      </c>
      <c r="H304" s="53">
        <v>252</v>
      </c>
      <c r="I304" s="51">
        <v>2108</v>
      </c>
      <c r="K304" s="40"/>
      <c r="L304" s="40"/>
      <c r="M304" s="40"/>
      <c r="N304" s="40"/>
      <c r="O304" s="40"/>
      <c r="P304" s="40"/>
      <c r="Q304" s="40"/>
    </row>
    <row r="305" spans="1:17" ht="12.6" customHeight="1" x14ac:dyDescent="0.2">
      <c r="A305" s="35">
        <v>2018</v>
      </c>
      <c r="B305" s="35" t="s">
        <v>17</v>
      </c>
      <c r="C305" s="53">
        <v>140</v>
      </c>
      <c r="D305" s="53">
        <v>10</v>
      </c>
      <c r="E305" s="53">
        <v>121</v>
      </c>
      <c r="F305" s="53">
        <v>369</v>
      </c>
      <c r="G305" s="53">
        <v>741</v>
      </c>
      <c r="H305" s="53">
        <v>326</v>
      </c>
      <c r="I305" s="51">
        <v>1707</v>
      </c>
      <c r="K305" s="40"/>
      <c r="L305" s="40"/>
      <c r="M305" s="40"/>
      <c r="N305" s="40"/>
      <c r="O305" s="40"/>
      <c r="P305" s="40"/>
      <c r="Q305" s="40"/>
    </row>
    <row r="306" spans="1:17" ht="12.6" customHeight="1" x14ac:dyDescent="0.2">
      <c r="A306" s="35">
        <v>2018</v>
      </c>
      <c r="B306" s="35" t="s">
        <v>18</v>
      </c>
      <c r="C306" s="53">
        <v>99</v>
      </c>
      <c r="D306" s="53">
        <v>33</v>
      </c>
      <c r="E306" s="53">
        <v>33</v>
      </c>
      <c r="F306" s="53">
        <v>691</v>
      </c>
      <c r="G306" s="53">
        <v>615</v>
      </c>
      <c r="H306" s="53">
        <v>213</v>
      </c>
      <c r="I306" s="51">
        <v>1684</v>
      </c>
      <c r="K306" s="40"/>
      <c r="L306" s="40"/>
      <c r="M306" s="40"/>
      <c r="N306" s="40"/>
      <c r="O306" s="40"/>
      <c r="P306" s="40"/>
      <c r="Q306" s="40"/>
    </row>
    <row r="307" spans="1:17" ht="12.6" customHeight="1" x14ac:dyDescent="0.2">
      <c r="A307" s="35">
        <v>2018</v>
      </c>
      <c r="B307" s="35" t="s">
        <v>19</v>
      </c>
      <c r="C307" s="53">
        <v>100</v>
      </c>
      <c r="D307" s="53">
        <v>2</v>
      </c>
      <c r="E307" s="53">
        <v>204</v>
      </c>
      <c r="F307" s="53">
        <v>742</v>
      </c>
      <c r="G307" s="53">
        <v>529</v>
      </c>
      <c r="H307" s="53">
        <v>219</v>
      </c>
      <c r="I307" s="51">
        <v>1796</v>
      </c>
      <c r="K307" s="40"/>
      <c r="L307" s="40"/>
      <c r="M307" s="40"/>
      <c r="N307" s="40"/>
      <c r="O307" s="40"/>
      <c r="P307" s="40"/>
      <c r="Q307" s="40"/>
    </row>
    <row r="308" spans="1:17" ht="12.6" customHeight="1" x14ac:dyDescent="0.2">
      <c r="A308" s="35">
        <v>2018</v>
      </c>
      <c r="B308" s="35" t="s">
        <v>20</v>
      </c>
      <c r="C308" s="53">
        <v>115</v>
      </c>
      <c r="D308" s="53">
        <v>25</v>
      </c>
      <c r="E308" s="53">
        <v>207</v>
      </c>
      <c r="F308" s="53">
        <v>621</v>
      </c>
      <c r="G308" s="53">
        <v>551</v>
      </c>
      <c r="H308" s="53">
        <v>273</v>
      </c>
      <c r="I308" s="51">
        <v>1792</v>
      </c>
      <c r="K308" s="40"/>
      <c r="L308" s="40"/>
      <c r="M308" s="40"/>
      <c r="N308" s="40"/>
      <c r="O308" s="40"/>
      <c r="P308" s="40"/>
      <c r="Q308" s="40"/>
    </row>
    <row r="309" spans="1:17" ht="12.6" customHeight="1" x14ac:dyDescent="0.2">
      <c r="A309" s="35">
        <v>2018</v>
      </c>
      <c r="B309" s="35" t="s">
        <v>21</v>
      </c>
      <c r="C309" s="53">
        <v>99</v>
      </c>
      <c r="D309" s="53">
        <v>93</v>
      </c>
      <c r="E309" s="53">
        <v>267</v>
      </c>
      <c r="F309" s="53">
        <v>638</v>
      </c>
      <c r="G309" s="53">
        <v>549</v>
      </c>
      <c r="H309" s="53">
        <v>215</v>
      </c>
      <c r="I309" s="51">
        <v>1861</v>
      </c>
      <c r="K309" s="40"/>
      <c r="L309" s="40"/>
      <c r="M309" s="40"/>
      <c r="N309" s="40"/>
      <c r="O309" s="40"/>
      <c r="P309" s="40"/>
      <c r="Q309" s="40"/>
    </row>
    <row r="310" spans="1:17" ht="12.6" customHeight="1" x14ac:dyDescent="0.2">
      <c r="A310" s="35">
        <v>2018</v>
      </c>
      <c r="B310" s="35" t="s">
        <v>22</v>
      </c>
      <c r="C310" s="53">
        <v>110</v>
      </c>
      <c r="D310" s="53">
        <v>60</v>
      </c>
      <c r="E310" s="53">
        <v>58</v>
      </c>
      <c r="F310" s="53">
        <v>401</v>
      </c>
      <c r="G310" s="53">
        <v>665</v>
      </c>
      <c r="H310" s="53">
        <v>184</v>
      </c>
      <c r="I310" s="51">
        <v>1478</v>
      </c>
      <c r="K310" s="40"/>
      <c r="L310" s="40"/>
      <c r="M310" s="40"/>
      <c r="N310" s="40"/>
      <c r="O310" s="40"/>
      <c r="P310" s="40"/>
      <c r="Q310" s="40"/>
    </row>
    <row r="311" spans="1:17" ht="12.6" customHeight="1" x14ac:dyDescent="0.2">
      <c r="A311" s="35">
        <v>2018</v>
      </c>
      <c r="B311" s="35" t="s">
        <v>23</v>
      </c>
      <c r="C311" s="53">
        <v>114</v>
      </c>
      <c r="D311" s="53">
        <v>45</v>
      </c>
      <c r="E311" s="53">
        <v>180</v>
      </c>
      <c r="F311" s="53">
        <v>310</v>
      </c>
      <c r="G311" s="53">
        <v>517</v>
      </c>
      <c r="H311" s="53">
        <v>147</v>
      </c>
      <c r="I311" s="51">
        <v>1313</v>
      </c>
      <c r="K311" s="40"/>
      <c r="L311" s="40"/>
      <c r="M311" s="40"/>
      <c r="N311" s="40"/>
      <c r="O311" s="40"/>
      <c r="P311" s="40"/>
      <c r="Q311" s="40"/>
    </row>
    <row r="312" spans="1:17" ht="12.6" customHeight="1" x14ac:dyDescent="0.2">
      <c r="A312" s="35">
        <v>2018</v>
      </c>
      <c r="B312" s="35" t="s">
        <v>24</v>
      </c>
      <c r="C312" s="53">
        <v>117</v>
      </c>
      <c r="D312" s="53">
        <v>55</v>
      </c>
      <c r="E312" s="53">
        <v>198</v>
      </c>
      <c r="F312" s="53">
        <v>401</v>
      </c>
      <c r="G312" s="53">
        <v>601</v>
      </c>
      <c r="H312" s="53">
        <v>163</v>
      </c>
      <c r="I312" s="51">
        <v>1535</v>
      </c>
      <c r="K312" s="40"/>
      <c r="L312" s="40"/>
      <c r="M312" s="40"/>
      <c r="N312" s="40"/>
      <c r="O312" s="40"/>
      <c r="P312" s="40"/>
      <c r="Q312" s="40"/>
    </row>
    <row r="313" spans="1:17" ht="12.6" customHeight="1" x14ac:dyDescent="0.2">
      <c r="A313" s="35">
        <v>2018</v>
      </c>
      <c r="B313" s="35" t="s">
        <v>25</v>
      </c>
      <c r="C313" s="53">
        <v>159</v>
      </c>
      <c r="D313" s="53">
        <v>88</v>
      </c>
      <c r="E313" s="53">
        <v>96</v>
      </c>
      <c r="F313" s="53">
        <v>688</v>
      </c>
      <c r="G313" s="53">
        <v>503</v>
      </c>
      <c r="H313" s="53">
        <v>193</v>
      </c>
      <c r="I313" s="51">
        <v>1727</v>
      </c>
      <c r="K313" s="40"/>
      <c r="L313" s="40"/>
      <c r="M313" s="40"/>
      <c r="N313" s="40"/>
      <c r="O313" s="40"/>
      <c r="P313" s="40"/>
      <c r="Q313" s="40"/>
    </row>
    <row r="314" spans="1:17" ht="12.6" customHeight="1" x14ac:dyDescent="0.2">
      <c r="A314" s="57">
        <v>2018</v>
      </c>
      <c r="B314" s="37" t="s">
        <v>0</v>
      </c>
      <c r="C314" s="54">
        <v>1366</v>
      </c>
      <c r="D314" s="54">
        <v>457</v>
      </c>
      <c r="E314" s="54">
        <v>1799</v>
      </c>
      <c r="F314" s="54">
        <v>6544</v>
      </c>
      <c r="G314" s="54">
        <v>7371</v>
      </c>
      <c r="H314" s="54">
        <v>2980</v>
      </c>
      <c r="I314" s="51">
        <v>20517</v>
      </c>
      <c r="K314" s="40"/>
      <c r="L314" s="40"/>
      <c r="M314" s="40"/>
      <c r="N314" s="40"/>
      <c r="O314" s="40"/>
      <c r="P314" s="40"/>
      <c r="Q314" s="40"/>
    </row>
    <row r="315" spans="1:17" ht="12.6" customHeight="1" x14ac:dyDescent="0.2">
      <c r="A315" s="34">
        <v>2019</v>
      </c>
      <c r="B315" s="34" t="s">
        <v>14</v>
      </c>
      <c r="C315" s="53">
        <v>109</v>
      </c>
      <c r="D315" s="53">
        <v>200</v>
      </c>
      <c r="E315" s="53">
        <v>83</v>
      </c>
      <c r="F315" s="53">
        <v>586</v>
      </c>
      <c r="G315" s="53">
        <v>736</v>
      </c>
      <c r="H315" s="53">
        <v>224</v>
      </c>
      <c r="I315" s="51">
        <v>1938</v>
      </c>
      <c r="K315" s="40"/>
      <c r="L315" s="40"/>
      <c r="M315" s="40"/>
      <c r="N315" s="40"/>
      <c r="O315" s="40"/>
      <c r="P315" s="40"/>
      <c r="Q315" s="40"/>
    </row>
    <row r="316" spans="1:17" ht="12.6" customHeight="1" x14ac:dyDescent="0.2">
      <c r="A316" s="34">
        <v>2019</v>
      </c>
      <c r="B316" s="34" t="s">
        <v>15</v>
      </c>
      <c r="C316" s="53">
        <v>120</v>
      </c>
      <c r="D316" s="53">
        <v>86</v>
      </c>
      <c r="E316" s="53">
        <v>85</v>
      </c>
      <c r="F316" s="53">
        <v>619</v>
      </c>
      <c r="G316" s="53">
        <v>553</v>
      </c>
      <c r="H316" s="53">
        <v>216</v>
      </c>
      <c r="I316" s="51">
        <v>1679</v>
      </c>
      <c r="K316" s="40"/>
      <c r="L316" s="40"/>
      <c r="M316" s="40"/>
      <c r="N316" s="40"/>
      <c r="O316" s="40"/>
      <c r="P316" s="40"/>
      <c r="Q316" s="40"/>
    </row>
    <row r="317" spans="1:17" ht="12.6" customHeight="1" x14ac:dyDescent="0.2">
      <c r="A317" s="34">
        <v>2019</v>
      </c>
      <c r="B317" s="34" t="s">
        <v>16</v>
      </c>
      <c r="C317" s="53">
        <v>118</v>
      </c>
      <c r="D317" s="53">
        <v>80</v>
      </c>
      <c r="E317" s="53">
        <v>95</v>
      </c>
      <c r="F317" s="53">
        <v>746</v>
      </c>
      <c r="G317" s="53">
        <v>589</v>
      </c>
      <c r="H317" s="53">
        <v>176</v>
      </c>
      <c r="I317" s="51">
        <v>1804</v>
      </c>
      <c r="K317" s="40"/>
      <c r="L317" s="40"/>
      <c r="M317" s="40"/>
      <c r="N317" s="40"/>
      <c r="O317" s="40"/>
      <c r="P317" s="40"/>
      <c r="Q317" s="40"/>
    </row>
    <row r="318" spans="1:17" ht="12.6" customHeight="1" x14ac:dyDescent="0.2">
      <c r="A318" s="34">
        <v>2019</v>
      </c>
      <c r="B318" s="34" t="s">
        <v>17</v>
      </c>
      <c r="C318" s="53">
        <v>109</v>
      </c>
      <c r="D318" s="53">
        <v>145</v>
      </c>
      <c r="E318" s="53">
        <v>104</v>
      </c>
      <c r="F318" s="53">
        <v>489</v>
      </c>
      <c r="G318" s="53">
        <v>547</v>
      </c>
      <c r="H318" s="53">
        <v>167</v>
      </c>
      <c r="I318" s="51">
        <v>1561</v>
      </c>
      <c r="K318" s="40"/>
      <c r="L318" s="40"/>
      <c r="M318" s="40"/>
      <c r="N318" s="40"/>
      <c r="O318" s="40"/>
      <c r="P318" s="40"/>
      <c r="Q318" s="40"/>
    </row>
    <row r="319" spans="1:17" ht="12.6" customHeight="1" x14ac:dyDescent="0.2">
      <c r="A319" s="34">
        <v>2019</v>
      </c>
      <c r="B319" s="34" t="s">
        <v>18</v>
      </c>
      <c r="C319" s="53">
        <v>95</v>
      </c>
      <c r="D319" s="53">
        <v>71</v>
      </c>
      <c r="E319" s="53">
        <v>115</v>
      </c>
      <c r="F319" s="53">
        <v>701</v>
      </c>
      <c r="G319" s="53">
        <v>775</v>
      </c>
      <c r="H319" s="53">
        <v>241</v>
      </c>
      <c r="I319" s="51">
        <v>1998</v>
      </c>
      <c r="K319" s="40"/>
      <c r="L319" s="40"/>
      <c r="M319" s="40"/>
      <c r="N319" s="40"/>
      <c r="O319" s="40"/>
      <c r="P319" s="40"/>
      <c r="Q319" s="40"/>
    </row>
    <row r="320" spans="1:17" ht="12.6" customHeight="1" x14ac:dyDescent="0.2">
      <c r="A320" s="34">
        <v>2019</v>
      </c>
      <c r="B320" s="34" t="s">
        <v>19</v>
      </c>
      <c r="C320" s="53">
        <v>121</v>
      </c>
      <c r="D320" s="53">
        <v>176</v>
      </c>
      <c r="E320" s="53">
        <v>73</v>
      </c>
      <c r="F320" s="53">
        <v>667</v>
      </c>
      <c r="G320" s="53">
        <v>603</v>
      </c>
      <c r="H320" s="53">
        <v>185</v>
      </c>
      <c r="I320" s="51">
        <v>1825</v>
      </c>
    </row>
    <row r="321" spans="1:17" ht="12.6" customHeight="1" x14ac:dyDescent="0.2">
      <c r="A321" s="34">
        <v>2019</v>
      </c>
      <c r="B321" s="34" t="s">
        <v>20</v>
      </c>
      <c r="C321" s="53">
        <v>70</v>
      </c>
      <c r="D321" s="53">
        <v>229</v>
      </c>
      <c r="E321" s="53">
        <v>178</v>
      </c>
      <c r="F321" s="53">
        <v>491</v>
      </c>
      <c r="G321" s="53">
        <v>608</v>
      </c>
      <c r="H321" s="53">
        <v>131</v>
      </c>
      <c r="I321" s="51">
        <v>1707</v>
      </c>
    </row>
    <row r="322" spans="1:17" ht="12.6" customHeight="1" x14ac:dyDescent="0.2">
      <c r="A322" s="34">
        <v>2019</v>
      </c>
      <c r="B322" s="34" t="s">
        <v>21</v>
      </c>
      <c r="C322" s="53">
        <v>108</v>
      </c>
      <c r="D322" s="53">
        <v>83</v>
      </c>
      <c r="E322" s="53">
        <v>179</v>
      </c>
      <c r="F322" s="53">
        <v>520</v>
      </c>
      <c r="G322" s="53">
        <v>676</v>
      </c>
      <c r="H322" s="53">
        <v>190</v>
      </c>
      <c r="I322" s="51">
        <v>1756</v>
      </c>
    </row>
    <row r="323" spans="1:17" ht="12.6" customHeight="1" x14ac:dyDescent="0.2">
      <c r="A323" s="34">
        <v>2019</v>
      </c>
      <c r="B323" s="34" t="s">
        <v>22</v>
      </c>
      <c r="C323" s="53">
        <v>77</v>
      </c>
      <c r="D323" s="53">
        <v>85</v>
      </c>
      <c r="E323" s="53">
        <v>175</v>
      </c>
      <c r="F323" s="53">
        <v>343</v>
      </c>
      <c r="G323" s="53">
        <v>467</v>
      </c>
      <c r="H323" s="53">
        <v>192</v>
      </c>
      <c r="I323" s="51">
        <v>1339</v>
      </c>
    </row>
    <row r="324" spans="1:17" ht="12.6" customHeight="1" x14ac:dyDescent="0.2">
      <c r="A324" s="34">
        <v>2019</v>
      </c>
      <c r="B324" s="34" t="s">
        <v>23</v>
      </c>
      <c r="C324" s="53">
        <v>93</v>
      </c>
      <c r="D324" s="53">
        <v>123</v>
      </c>
      <c r="E324" s="53">
        <v>228</v>
      </c>
      <c r="F324" s="53">
        <v>425</v>
      </c>
      <c r="G324" s="53">
        <v>541</v>
      </c>
      <c r="H324" s="53">
        <v>149</v>
      </c>
      <c r="I324" s="51">
        <v>1559</v>
      </c>
    </row>
    <row r="325" spans="1:17" ht="12.6" customHeight="1" x14ac:dyDescent="0.2">
      <c r="A325" s="34">
        <v>2019</v>
      </c>
      <c r="B325" s="34" t="s">
        <v>24</v>
      </c>
      <c r="C325" s="53">
        <v>76</v>
      </c>
      <c r="D325" s="53">
        <v>65</v>
      </c>
      <c r="E325" s="53">
        <v>254</v>
      </c>
      <c r="F325" s="53">
        <v>574</v>
      </c>
      <c r="G325" s="53">
        <v>399</v>
      </c>
      <c r="H325" s="53">
        <v>210</v>
      </c>
      <c r="I325" s="51">
        <v>1578</v>
      </c>
    </row>
    <row r="326" spans="1:17" ht="12.6" customHeight="1" x14ac:dyDescent="0.2">
      <c r="A326" s="34">
        <v>2019</v>
      </c>
      <c r="B326" s="34" t="s">
        <v>25</v>
      </c>
      <c r="C326" s="53">
        <v>146</v>
      </c>
      <c r="D326" s="53">
        <v>101</v>
      </c>
      <c r="E326" s="53">
        <v>106</v>
      </c>
      <c r="F326" s="53">
        <v>684</v>
      </c>
      <c r="G326" s="53">
        <v>413</v>
      </c>
      <c r="H326" s="53">
        <v>145</v>
      </c>
      <c r="I326" s="51">
        <v>1595</v>
      </c>
    </row>
    <row r="327" spans="1:17" ht="12.6" customHeight="1" x14ac:dyDescent="0.2">
      <c r="A327" s="46">
        <v>2019</v>
      </c>
      <c r="B327" s="32" t="s">
        <v>0</v>
      </c>
      <c r="C327" s="53">
        <v>1242</v>
      </c>
      <c r="D327" s="53">
        <v>1444</v>
      </c>
      <c r="E327" s="53">
        <v>1675</v>
      </c>
      <c r="F327" s="53">
        <v>6845</v>
      </c>
      <c r="G327" s="53">
        <v>6907</v>
      </c>
      <c r="H327" s="53">
        <v>2226</v>
      </c>
      <c r="I327" s="55">
        <v>20339</v>
      </c>
      <c r="K327" s="40"/>
      <c r="L327" s="40"/>
      <c r="M327" s="40"/>
      <c r="N327" s="40"/>
      <c r="O327" s="40"/>
      <c r="P327" s="40"/>
      <c r="Q327" s="40"/>
    </row>
    <row r="328" spans="1:17" ht="12.6" customHeight="1" x14ac:dyDescent="0.2">
      <c r="A328" s="36">
        <v>2020</v>
      </c>
      <c r="B328" s="35" t="s">
        <v>14</v>
      </c>
      <c r="C328" s="53">
        <v>103</v>
      </c>
      <c r="D328" s="53">
        <v>219</v>
      </c>
      <c r="E328" s="53">
        <v>122</v>
      </c>
      <c r="F328" s="53">
        <v>683</v>
      </c>
      <c r="G328" s="53">
        <v>502</v>
      </c>
      <c r="H328" s="53">
        <v>171</v>
      </c>
      <c r="I328" s="51">
        <v>1800</v>
      </c>
    </row>
    <row r="329" spans="1:17" ht="12.6" customHeight="1" x14ac:dyDescent="0.2">
      <c r="A329" s="35">
        <v>2020</v>
      </c>
      <c r="B329" s="35" t="s">
        <v>15</v>
      </c>
      <c r="C329" s="53">
        <v>120</v>
      </c>
      <c r="D329" s="53">
        <v>52</v>
      </c>
      <c r="E329" s="53">
        <v>63</v>
      </c>
      <c r="F329" s="53">
        <v>582</v>
      </c>
      <c r="G329" s="53">
        <v>250</v>
      </c>
      <c r="H329" s="53">
        <v>148</v>
      </c>
      <c r="I329" s="51">
        <v>1215</v>
      </c>
    </row>
    <row r="330" spans="1:17" ht="12.6" customHeight="1" x14ac:dyDescent="0.2">
      <c r="A330" s="35">
        <v>2020</v>
      </c>
      <c r="B330" s="35" t="s">
        <v>16</v>
      </c>
      <c r="C330" s="53">
        <v>124</v>
      </c>
      <c r="D330" s="53">
        <v>178</v>
      </c>
      <c r="E330" s="53">
        <v>130</v>
      </c>
      <c r="F330" s="53">
        <v>541</v>
      </c>
      <c r="G330" s="53">
        <v>295</v>
      </c>
      <c r="H330" s="53">
        <v>141</v>
      </c>
      <c r="I330" s="51">
        <v>1409</v>
      </c>
    </row>
    <row r="331" spans="1:17" ht="12.6" customHeight="1" x14ac:dyDescent="0.2">
      <c r="A331" s="35">
        <v>2020</v>
      </c>
      <c r="B331" s="35" t="s">
        <v>17</v>
      </c>
      <c r="C331" s="53">
        <v>55</v>
      </c>
      <c r="D331" s="53">
        <v>128</v>
      </c>
      <c r="E331" s="53">
        <v>186</v>
      </c>
      <c r="F331" s="53">
        <v>599</v>
      </c>
      <c r="G331" s="53">
        <v>290</v>
      </c>
      <c r="H331" s="53">
        <v>231</v>
      </c>
      <c r="I331" s="51">
        <v>1489</v>
      </c>
    </row>
    <row r="332" spans="1:17" ht="12.6" customHeight="1" x14ac:dyDescent="0.2">
      <c r="A332" s="35">
        <v>2020</v>
      </c>
      <c r="B332" s="35" t="s">
        <v>18</v>
      </c>
      <c r="C332" s="53">
        <v>49</v>
      </c>
      <c r="D332" s="53">
        <v>0</v>
      </c>
      <c r="E332" s="53">
        <v>165</v>
      </c>
      <c r="F332" s="53">
        <v>751</v>
      </c>
      <c r="G332" s="53">
        <v>212</v>
      </c>
      <c r="H332" s="53">
        <v>185</v>
      </c>
      <c r="I332" s="51">
        <v>1362</v>
      </c>
      <c r="K332" s="39"/>
    </row>
    <row r="333" spans="1:17" ht="12.6" customHeight="1" x14ac:dyDescent="0.2">
      <c r="A333" s="35">
        <v>2020</v>
      </c>
      <c r="B333" s="35" t="s">
        <v>19</v>
      </c>
      <c r="C333" s="53">
        <v>39</v>
      </c>
      <c r="D333" s="53">
        <v>36</v>
      </c>
      <c r="E333" s="53">
        <v>76</v>
      </c>
      <c r="F333" s="53">
        <v>537</v>
      </c>
      <c r="G333" s="53">
        <v>333</v>
      </c>
      <c r="H333" s="53">
        <v>117</v>
      </c>
      <c r="I333" s="51">
        <v>1138</v>
      </c>
      <c r="K333" s="39"/>
    </row>
    <row r="334" spans="1:17" ht="12.6" customHeight="1" x14ac:dyDescent="0.2">
      <c r="A334" s="35">
        <v>2020</v>
      </c>
      <c r="B334" s="35" t="s">
        <v>20</v>
      </c>
      <c r="C334" s="53">
        <v>45</v>
      </c>
      <c r="D334" s="53">
        <v>50</v>
      </c>
      <c r="E334" s="53">
        <v>68</v>
      </c>
      <c r="F334" s="53">
        <v>534</v>
      </c>
      <c r="G334" s="53">
        <v>416</v>
      </c>
      <c r="H334" s="53">
        <v>208</v>
      </c>
      <c r="I334" s="51">
        <v>1321</v>
      </c>
      <c r="K334" s="39"/>
    </row>
    <row r="335" spans="1:17" ht="12.6" customHeight="1" x14ac:dyDescent="0.2">
      <c r="A335" s="35">
        <v>2020</v>
      </c>
      <c r="B335" s="35" t="s">
        <v>21</v>
      </c>
      <c r="C335" s="53">
        <v>80</v>
      </c>
      <c r="D335" s="53">
        <v>94</v>
      </c>
      <c r="E335" s="53">
        <v>40</v>
      </c>
      <c r="F335" s="53">
        <v>571</v>
      </c>
      <c r="G335" s="53">
        <v>361</v>
      </c>
      <c r="H335" s="53">
        <v>150</v>
      </c>
      <c r="I335" s="51">
        <v>1296</v>
      </c>
      <c r="K335" s="39"/>
    </row>
    <row r="336" spans="1:17" ht="12.6" customHeight="1" x14ac:dyDescent="0.2">
      <c r="A336" s="35">
        <v>2020</v>
      </c>
      <c r="B336" s="35" t="s">
        <v>22</v>
      </c>
      <c r="C336" s="53">
        <v>107</v>
      </c>
      <c r="D336" s="53">
        <v>13</v>
      </c>
      <c r="E336" s="53">
        <v>128</v>
      </c>
      <c r="F336" s="53">
        <v>613</v>
      </c>
      <c r="G336" s="53">
        <v>333</v>
      </c>
      <c r="H336" s="53">
        <v>123</v>
      </c>
      <c r="I336" s="51">
        <v>1317</v>
      </c>
      <c r="K336" s="39"/>
    </row>
    <row r="337" spans="1:9" ht="12.6" customHeight="1" x14ac:dyDescent="0.2">
      <c r="A337" s="35">
        <v>2020</v>
      </c>
      <c r="B337" s="35" t="s">
        <v>23</v>
      </c>
      <c r="C337" s="53">
        <v>129</v>
      </c>
      <c r="D337" s="53">
        <v>132</v>
      </c>
      <c r="E337" s="53">
        <v>127</v>
      </c>
      <c r="F337" s="53">
        <v>931</v>
      </c>
      <c r="G337" s="53">
        <v>295</v>
      </c>
      <c r="H337" s="53">
        <v>193</v>
      </c>
      <c r="I337" s="51">
        <v>1807</v>
      </c>
    </row>
    <row r="338" spans="1:9" ht="12.6" customHeight="1" x14ac:dyDescent="0.2">
      <c r="A338" s="35">
        <v>2020</v>
      </c>
      <c r="B338" s="35" t="s">
        <v>24</v>
      </c>
      <c r="C338" s="53">
        <v>60</v>
      </c>
      <c r="D338" s="53">
        <v>100</v>
      </c>
      <c r="E338" s="53">
        <v>82</v>
      </c>
      <c r="F338" s="53">
        <v>413</v>
      </c>
      <c r="G338" s="53">
        <v>404</v>
      </c>
      <c r="H338" s="53">
        <v>288</v>
      </c>
      <c r="I338" s="51">
        <v>1347</v>
      </c>
    </row>
    <row r="339" spans="1:9" ht="12.6" customHeight="1" x14ac:dyDescent="0.2">
      <c r="A339" s="35">
        <v>2020</v>
      </c>
      <c r="B339" s="35" t="s">
        <v>25</v>
      </c>
      <c r="C339" s="53">
        <v>86</v>
      </c>
      <c r="D339" s="53">
        <v>67</v>
      </c>
      <c r="E339" s="53">
        <v>41</v>
      </c>
      <c r="F339" s="53">
        <v>457</v>
      </c>
      <c r="G339" s="53">
        <v>283</v>
      </c>
      <c r="H339" s="53">
        <v>167</v>
      </c>
      <c r="I339" s="51">
        <v>1101</v>
      </c>
    </row>
    <row r="340" spans="1:9" ht="12.6" customHeight="1" x14ac:dyDescent="0.2">
      <c r="A340" s="37">
        <v>2020</v>
      </c>
      <c r="B340" s="37" t="s">
        <v>0</v>
      </c>
      <c r="C340" s="53">
        <v>997</v>
      </c>
      <c r="D340" s="53">
        <v>1069</v>
      </c>
      <c r="E340" s="53">
        <v>1228</v>
      </c>
      <c r="F340" s="53">
        <v>7212</v>
      </c>
      <c r="G340" s="53">
        <v>3974</v>
      </c>
      <c r="H340" s="53">
        <v>2122</v>
      </c>
      <c r="I340" s="51">
        <v>16602</v>
      </c>
    </row>
    <row r="341" spans="1:9" ht="12.6" customHeight="1" x14ac:dyDescent="0.2">
      <c r="A341" s="34">
        <v>2021</v>
      </c>
      <c r="B341" s="34" t="s">
        <v>14</v>
      </c>
      <c r="C341" s="53">
        <v>101.38299999999998</v>
      </c>
      <c r="D341" s="53">
        <v>40.843999999999994</v>
      </c>
      <c r="E341" s="53">
        <v>101.06699999999999</v>
      </c>
      <c r="F341" s="53">
        <v>742.06099999999992</v>
      </c>
      <c r="G341" s="53">
        <v>302.06600000000003</v>
      </c>
      <c r="H341" s="53">
        <v>308.44799999999998</v>
      </c>
      <c r="I341" s="51">
        <v>1595.8689999999997</v>
      </c>
    </row>
    <row r="342" spans="1:9" ht="12.6" customHeight="1" x14ac:dyDescent="0.2">
      <c r="A342" s="34">
        <v>2021</v>
      </c>
      <c r="B342" s="34" t="s">
        <v>15</v>
      </c>
      <c r="C342" s="53">
        <v>95.316000000000003</v>
      </c>
      <c r="D342" s="53">
        <v>161.23399999999998</v>
      </c>
      <c r="E342" s="53">
        <v>0</v>
      </c>
      <c r="F342" s="53">
        <v>739.85599999999988</v>
      </c>
      <c r="G342" s="53">
        <v>237.297</v>
      </c>
      <c r="H342" s="53">
        <v>241.32499999999999</v>
      </c>
      <c r="I342" s="51">
        <v>1475.0280000000002</v>
      </c>
    </row>
    <row r="343" spans="1:9" ht="12.6" customHeight="1" x14ac:dyDescent="0.2">
      <c r="A343" s="34">
        <v>2021</v>
      </c>
      <c r="B343" s="34" t="s">
        <v>16</v>
      </c>
      <c r="C343" s="53">
        <v>69.137</v>
      </c>
      <c r="D343" s="53">
        <v>12.239000000000001</v>
      </c>
      <c r="E343" s="53">
        <v>0</v>
      </c>
      <c r="F343" s="53">
        <v>709.72199999999998</v>
      </c>
      <c r="G343" s="53">
        <v>396.29399999999998</v>
      </c>
      <c r="H343" s="53">
        <v>270.57500000000005</v>
      </c>
      <c r="I343" s="51">
        <v>1457.9669999999996</v>
      </c>
    </row>
    <row r="344" spans="1:9" ht="12.6" customHeight="1" x14ac:dyDescent="0.2">
      <c r="A344" s="34">
        <v>2021</v>
      </c>
      <c r="B344" s="34" t="s">
        <v>17</v>
      </c>
      <c r="C344" s="53">
        <v>13.771000000000001</v>
      </c>
      <c r="D344" s="53">
        <v>65.13</v>
      </c>
      <c r="E344" s="53">
        <v>35.533000000000001</v>
      </c>
      <c r="F344" s="53">
        <v>824.18300000000011</v>
      </c>
      <c r="G344" s="53">
        <v>230.90100000000001</v>
      </c>
      <c r="H344" s="53">
        <v>321.10300000000001</v>
      </c>
      <c r="I344" s="51">
        <v>1490.6210000000001</v>
      </c>
    </row>
    <row r="345" spans="1:9" ht="12.6" customHeight="1" x14ac:dyDescent="0.2">
      <c r="A345" s="34">
        <v>2021</v>
      </c>
      <c r="B345" s="34" t="s">
        <v>18</v>
      </c>
      <c r="C345" s="53">
        <v>14.325000000000001</v>
      </c>
      <c r="D345" s="53">
        <v>13.777000000000001</v>
      </c>
      <c r="E345" s="53">
        <v>0</v>
      </c>
      <c r="F345" s="53">
        <v>701.81700000000001</v>
      </c>
      <c r="G345" s="53">
        <v>479.959</v>
      </c>
      <c r="H345" s="53">
        <v>275.67700000000002</v>
      </c>
      <c r="I345" s="51">
        <v>1485.5550000000003</v>
      </c>
    </row>
    <row r="346" spans="1:9" ht="12.6" customHeight="1" x14ac:dyDescent="0.2">
      <c r="A346" s="34">
        <v>2021</v>
      </c>
      <c r="B346" s="34" t="s">
        <v>19</v>
      </c>
      <c r="C346" s="53">
        <v>42.837000000000003</v>
      </c>
      <c r="D346" s="53">
        <v>72.722999999999999</v>
      </c>
      <c r="E346" s="53">
        <v>32.219000000000001</v>
      </c>
      <c r="F346" s="53">
        <v>640.17900000000009</v>
      </c>
      <c r="G346" s="53">
        <v>211.833</v>
      </c>
      <c r="H346" s="53">
        <v>242.9</v>
      </c>
      <c r="I346" s="51">
        <v>1242.6909999999998</v>
      </c>
    </row>
    <row r="347" spans="1:9" ht="12.6" customHeight="1" x14ac:dyDescent="0.2">
      <c r="A347" s="34">
        <v>2021</v>
      </c>
      <c r="B347" s="34" t="s">
        <v>20</v>
      </c>
      <c r="C347" s="53">
        <v>41.336999999999996</v>
      </c>
      <c r="D347" s="53">
        <v>37.808999999999997</v>
      </c>
      <c r="E347" s="53">
        <v>36.762</v>
      </c>
      <c r="F347" s="53">
        <v>655.61599999999999</v>
      </c>
      <c r="G347" s="53">
        <v>401.13999999999993</v>
      </c>
      <c r="H347" s="53">
        <v>320.05100000000004</v>
      </c>
      <c r="I347" s="51">
        <v>1492.7149999999997</v>
      </c>
    </row>
    <row r="348" spans="1:9" ht="12.6" customHeight="1" x14ac:dyDescent="0.2">
      <c r="A348" s="34">
        <v>2021</v>
      </c>
      <c r="B348" s="34" t="s">
        <v>21</v>
      </c>
      <c r="C348" s="53">
        <v>41.207000000000001</v>
      </c>
      <c r="D348" s="53">
        <v>8.9670000000000005</v>
      </c>
      <c r="E348" s="53">
        <v>156.19200000000001</v>
      </c>
      <c r="F348" s="53">
        <v>799.04700000000003</v>
      </c>
      <c r="G348" s="53">
        <v>318.30700000000002</v>
      </c>
      <c r="H348" s="53">
        <v>274.10400000000004</v>
      </c>
      <c r="I348" s="51">
        <v>1597.8240000000001</v>
      </c>
    </row>
    <row r="349" spans="1:9" ht="12.6" customHeight="1" x14ac:dyDescent="0.2">
      <c r="A349" s="34">
        <v>2021</v>
      </c>
      <c r="B349" s="34" t="s">
        <v>22</v>
      </c>
      <c r="C349" s="53">
        <v>28.588000000000001</v>
      </c>
      <c r="D349" s="53">
        <v>33.577999999999996</v>
      </c>
      <c r="E349" s="53">
        <v>60.265999999999998</v>
      </c>
      <c r="F349" s="53">
        <v>652.52</v>
      </c>
      <c r="G349" s="53">
        <v>447.92599999999999</v>
      </c>
      <c r="H349" s="53">
        <v>98.462000000000018</v>
      </c>
      <c r="I349" s="51">
        <v>1321.34</v>
      </c>
    </row>
    <row r="350" spans="1:9" ht="12.6" customHeight="1" x14ac:dyDescent="0.2">
      <c r="A350" s="34">
        <v>2021</v>
      </c>
      <c r="B350" s="34" t="s">
        <v>23</v>
      </c>
      <c r="C350" s="53">
        <v>57.997</v>
      </c>
      <c r="D350" s="53">
        <v>6.5270000000000001</v>
      </c>
      <c r="E350" s="53">
        <v>0</v>
      </c>
      <c r="F350" s="53">
        <v>786.94100000000014</v>
      </c>
      <c r="G350" s="53">
        <v>231.69499999999996</v>
      </c>
      <c r="H350" s="53">
        <v>90.35499999999999</v>
      </c>
      <c r="I350" s="51">
        <v>1173.5150000000001</v>
      </c>
    </row>
    <row r="351" spans="1:9" ht="12.6" customHeight="1" x14ac:dyDescent="0.2">
      <c r="A351" s="34">
        <v>2021</v>
      </c>
      <c r="B351" s="34" t="s">
        <v>24</v>
      </c>
      <c r="C351" s="53">
        <v>86.051000000000016</v>
      </c>
      <c r="D351" s="53">
        <v>28.927</v>
      </c>
      <c r="E351" s="53">
        <v>158.15699999999998</v>
      </c>
      <c r="F351" s="53">
        <v>629.14699999999993</v>
      </c>
      <c r="G351" s="53">
        <v>451.51400000000001</v>
      </c>
      <c r="H351" s="53">
        <v>132.88499999999999</v>
      </c>
      <c r="I351" s="51">
        <v>1486.681</v>
      </c>
    </row>
    <row r="352" spans="1:9" ht="12.6" customHeight="1" x14ac:dyDescent="0.2">
      <c r="A352" s="34">
        <v>2021</v>
      </c>
      <c r="B352" s="34" t="s">
        <v>25</v>
      </c>
      <c r="C352" s="53">
        <v>130.566</v>
      </c>
      <c r="D352" s="53">
        <v>29.088000000000001</v>
      </c>
      <c r="E352" s="53">
        <v>115.938</v>
      </c>
      <c r="F352" s="53">
        <v>567.63800000000003</v>
      </c>
      <c r="G352" s="53">
        <v>420.16800000000001</v>
      </c>
      <c r="H352" s="53">
        <v>183.79</v>
      </c>
      <c r="I352" s="51">
        <v>1447.1879999999996</v>
      </c>
    </row>
    <row r="353" spans="1:9" customFormat="1" ht="12.6" customHeight="1" x14ac:dyDescent="0.25">
      <c r="A353" s="46">
        <v>2021</v>
      </c>
      <c r="B353" s="32" t="s">
        <v>0</v>
      </c>
      <c r="C353" s="53">
        <v>722.5150000000001</v>
      </c>
      <c r="D353" s="53">
        <v>510.84299999999996</v>
      </c>
      <c r="E353" s="53">
        <v>696.13400000000001</v>
      </c>
      <c r="F353" s="53">
        <v>8448.7270000000008</v>
      </c>
      <c r="G353" s="53">
        <v>4129.1000000000004</v>
      </c>
      <c r="H353" s="53">
        <v>2759.6750000000002</v>
      </c>
      <c r="I353" s="55">
        <v>17266.993999999999</v>
      </c>
    </row>
    <row r="354" spans="1:9" ht="12.6" customHeight="1" x14ac:dyDescent="0.2">
      <c r="A354" s="35">
        <v>2022</v>
      </c>
      <c r="B354" s="35" t="s">
        <v>14</v>
      </c>
      <c r="C354" s="53">
        <v>89.567000000000007</v>
      </c>
      <c r="D354" s="53">
        <v>70.11099999999999</v>
      </c>
      <c r="E354" s="53">
        <v>103.991</v>
      </c>
      <c r="F354" s="53">
        <v>700.8649999999999</v>
      </c>
      <c r="G354" s="53">
        <v>495.589</v>
      </c>
      <c r="H354" s="53">
        <v>240.536</v>
      </c>
      <c r="I354" s="51">
        <v>1700.6590000000003</v>
      </c>
    </row>
    <row r="355" spans="1:9" ht="12.6" customHeight="1" x14ac:dyDescent="0.2">
      <c r="A355" s="35">
        <v>2022</v>
      </c>
      <c r="B355" s="35" t="s">
        <v>15</v>
      </c>
      <c r="C355" s="53">
        <v>26.638000000000002</v>
      </c>
      <c r="D355" s="53">
        <v>127.529</v>
      </c>
      <c r="E355" s="53">
        <v>129.18599999999998</v>
      </c>
      <c r="F355" s="53">
        <v>504.90400000000005</v>
      </c>
      <c r="G355" s="53">
        <v>607.90600000000006</v>
      </c>
      <c r="H355" s="53">
        <v>217.56300000000002</v>
      </c>
      <c r="I355" s="51">
        <v>1613.7259999999999</v>
      </c>
    </row>
    <row r="356" spans="1:9" ht="12.6" customHeight="1" x14ac:dyDescent="0.2">
      <c r="A356" s="35">
        <v>2022</v>
      </c>
      <c r="B356" s="35" t="s">
        <v>16</v>
      </c>
      <c r="C356" s="53">
        <v>93.222999999999999</v>
      </c>
      <c r="D356" s="53">
        <v>23.542999999999999</v>
      </c>
      <c r="E356" s="53">
        <v>25.18</v>
      </c>
      <c r="F356" s="53">
        <v>462.44</v>
      </c>
      <c r="G356" s="53">
        <v>537.64499999999998</v>
      </c>
      <c r="H356" s="53">
        <v>205.28</v>
      </c>
      <c r="I356" s="51">
        <v>1347.3110000000004</v>
      </c>
    </row>
    <row r="357" spans="1:9" ht="12.6" customHeight="1" x14ac:dyDescent="0.2">
      <c r="A357" s="35">
        <v>2022</v>
      </c>
      <c r="B357" s="35" t="s">
        <v>17</v>
      </c>
      <c r="C357" s="53">
        <v>77.907999999999987</v>
      </c>
      <c r="D357" s="53">
        <v>92.86</v>
      </c>
      <c r="E357" s="53">
        <v>135.952</v>
      </c>
      <c r="F357" s="53">
        <v>495.31299999999999</v>
      </c>
      <c r="G357" s="53">
        <v>392.25200000000001</v>
      </c>
      <c r="H357" s="53">
        <v>206.679</v>
      </c>
      <c r="I357" s="51">
        <v>1400.9639999999999</v>
      </c>
    </row>
    <row r="358" spans="1:9" ht="12.6" customHeight="1" x14ac:dyDescent="0.2">
      <c r="A358" s="35">
        <v>2022</v>
      </c>
      <c r="B358" s="35" t="s">
        <v>18</v>
      </c>
      <c r="C358" s="53">
        <v>76.153000000000006</v>
      </c>
      <c r="D358" s="53">
        <v>76.586999999999989</v>
      </c>
      <c r="E358" s="53">
        <v>125.226</v>
      </c>
      <c r="F358" s="53">
        <v>562.83799999999997</v>
      </c>
      <c r="G358" s="53">
        <v>489.54400000000004</v>
      </c>
      <c r="H358" s="53">
        <v>180.69</v>
      </c>
      <c r="I358" s="51">
        <v>1511.0380000000002</v>
      </c>
    </row>
    <row r="359" spans="1:9" ht="12.6" customHeight="1" x14ac:dyDescent="0.2">
      <c r="A359" s="35">
        <v>2022</v>
      </c>
      <c r="B359" s="35" t="s">
        <v>19</v>
      </c>
      <c r="C359" s="53">
        <v>86.6</v>
      </c>
      <c r="D359" s="53">
        <v>98.25800000000001</v>
      </c>
      <c r="E359" s="53">
        <v>126.587</v>
      </c>
      <c r="F359" s="53">
        <v>493.96600000000001</v>
      </c>
      <c r="G359" s="53">
        <v>494.36600000000004</v>
      </c>
      <c r="H359" s="53">
        <v>260.02800000000002</v>
      </c>
      <c r="I359" s="51">
        <v>1559.8050000000001</v>
      </c>
    </row>
    <row r="360" spans="1:9" ht="12.6" customHeight="1" x14ac:dyDescent="0.2">
      <c r="A360" s="36">
        <v>2022</v>
      </c>
      <c r="B360" s="35" t="s">
        <v>20</v>
      </c>
      <c r="C360" s="53">
        <v>49.935000000000002</v>
      </c>
      <c r="D360" s="53">
        <v>44.005000000000003</v>
      </c>
      <c r="E360" s="53">
        <v>108.71600000000001</v>
      </c>
      <c r="F360" s="53">
        <v>554.05700000000002</v>
      </c>
      <c r="G360" s="53">
        <v>586.47100000000012</v>
      </c>
      <c r="H360" s="53">
        <v>128.11699999999999</v>
      </c>
      <c r="I360" s="51">
        <v>1471.3009999999997</v>
      </c>
    </row>
    <row r="361" spans="1:9" ht="12.6" customHeight="1" x14ac:dyDescent="0.2">
      <c r="A361" s="36">
        <v>2022</v>
      </c>
      <c r="B361" s="35" t="s">
        <v>21</v>
      </c>
      <c r="C361" s="53">
        <v>55.283999999999999</v>
      </c>
      <c r="D361" s="53">
        <v>52.745999999999995</v>
      </c>
      <c r="E361" s="53">
        <v>147.327</v>
      </c>
      <c r="F361" s="53">
        <v>442.36899999999997</v>
      </c>
      <c r="G361" s="53">
        <v>580.48799999999994</v>
      </c>
      <c r="H361" s="53">
        <v>242.374</v>
      </c>
      <c r="I361" s="51">
        <v>1520.5880000000002</v>
      </c>
    </row>
    <row r="362" spans="1:9" ht="12.6" customHeight="1" x14ac:dyDescent="0.2">
      <c r="A362" s="36">
        <v>2022</v>
      </c>
      <c r="B362" s="35" t="s">
        <v>22</v>
      </c>
      <c r="C362" s="53">
        <v>90.549000000000007</v>
      </c>
      <c r="D362" s="53">
        <v>21.768999999999998</v>
      </c>
      <c r="E362" s="53">
        <v>125.791</v>
      </c>
      <c r="F362" s="53">
        <v>560.72200000000009</v>
      </c>
      <c r="G362" s="53">
        <v>467.49899999999997</v>
      </c>
      <c r="H362" s="53">
        <v>113.867</v>
      </c>
      <c r="I362" s="51">
        <v>1380.1970000000001</v>
      </c>
    </row>
    <row r="363" spans="1:9" ht="12.6" customHeight="1" x14ac:dyDescent="0.2">
      <c r="A363" s="36">
        <v>2022</v>
      </c>
      <c r="B363" s="35" t="s">
        <v>23</v>
      </c>
      <c r="C363" s="53">
        <v>155.773</v>
      </c>
      <c r="D363" s="53">
        <v>58.737999999999992</v>
      </c>
      <c r="E363" s="53">
        <v>144.172</v>
      </c>
      <c r="F363" s="53">
        <v>576.74199999999996</v>
      </c>
      <c r="G363" s="53">
        <v>398.21600000000007</v>
      </c>
      <c r="H363" s="53">
        <v>205.67700000000002</v>
      </c>
      <c r="I363" s="51">
        <v>1539.318</v>
      </c>
    </row>
    <row r="364" spans="1:9" ht="12.6" customHeight="1" x14ac:dyDescent="0.2">
      <c r="A364" s="36">
        <v>2022</v>
      </c>
      <c r="B364" s="35" t="s">
        <v>24</v>
      </c>
      <c r="C364" s="53">
        <v>116.446</v>
      </c>
      <c r="D364" s="53">
        <v>82.801000000000002</v>
      </c>
      <c r="E364" s="53">
        <v>224.12799999999999</v>
      </c>
      <c r="F364" s="53">
        <v>628.86699999999996</v>
      </c>
      <c r="G364" s="53">
        <v>493.72599999999994</v>
      </c>
      <c r="H364" s="53">
        <v>146.76900000000001</v>
      </c>
      <c r="I364" s="51">
        <v>1692.7369999999999</v>
      </c>
    </row>
    <row r="365" spans="1:9" ht="12.6" customHeight="1" x14ac:dyDescent="0.2">
      <c r="A365" s="35">
        <v>2022</v>
      </c>
      <c r="B365" s="35" t="s">
        <v>25</v>
      </c>
      <c r="C365" s="53">
        <v>110.976</v>
      </c>
      <c r="D365" s="53">
        <v>47.603000000000002</v>
      </c>
      <c r="E365" s="53">
        <v>147.11500000000001</v>
      </c>
      <c r="F365" s="53">
        <v>782.28300000000013</v>
      </c>
      <c r="G365" s="53">
        <v>654.40299999999991</v>
      </c>
      <c r="H365" s="53">
        <v>190.44400000000002</v>
      </c>
      <c r="I365" s="51">
        <v>1932.8240000000001</v>
      </c>
    </row>
    <row r="366" spans="1:9" x14ac:dyDescent="0.2">
      <c r="A366" s="37">
        <v>2022</v>
      </c>
      <c r="B366" s="37" t="s">
        <v>0</v>
      </c>
      <c r="C366" s="53">
        <v>1029.0520000000001</v>
      </c>
      <c r="D366" s="53">
        <v>796.55</v>
      </c>
      <c r="E366" s="53">
        <v>1543.3709999999999</v>
      </c>
      <c r="F366" s="53">
        <v>6765.366</v>
      </c>
      <c r="G366" s="53">
        <v>6198.1050000000005</v>
      </c>
      <c r="H366" s="53">
        <v>2338.0239999999999</v>
      </c>
      <c r="I366" s="55">
        <v>18670.468000000001</v>
      </c>
    </row>
    <row r="367" spans="1:9" x14ac:dyDescent="0.2">
      <c r="A367" s="34">
        <v>2023</v>
      </c>
      <c r="B367" s="34" t="s">
        <v>14</v>
      </c>
      <c r="C367" s="53">
        <v>72.991</v>
      </c>
      <c r="D367" s="53">
        <v>32.527000000000001</v>
      </c>
      <c r="E367" s="53">
        <v>22.12</v>
      </c>
      <c r="F367" s="53">
        <v>573.65800000000002</v>
      </c>
      <c r="G367" s="53">
        <v>553.11299999999994</v>
      </c>
      <c r="H367" s="53">
        <v>230.69799999999998</v>
      </c>
      <c r="I367" s="51">
        <v>1485.1069999999997</v>
      </c>
    </row>
    <row r="368" spans="1:9" x14ac:dyDescent="0.2">
      <c r="A368" s="34">
        <v>2023</v>
      </c>
      <c r="B368" s="34" t="s">
        <v>15</v>
      </c>
      <c r="C368" s="53">
        <v>102.22399999999999</v>
      </c>
      <c r="D368" s="53">
        <v>78.531999999999996</v>
      </c>
      <c r="E368" s="53">
        <v>140.91499999999999</v>
      </c>
      <c r="F368" s="53">
        <v>635.99900000000002</v>
      </c>
      <c r="G368" s="53">
        <v>580.81600000000003</v>
      </c>
      <c r="H368" s="53">
        <v>254.54199999999997</v>
      </c>
      <c r="I368" s="51">
        <v>1793.0280000000007</v>
      </c>
    </row>
    <row r="369" spans="1:9" x14ac:dyDescent="0.2">
      <c r="A369" s="34">
        <v>2023</v>
      </c>
      <c r="B369" s="34" t="s">
        <v>16</v>
      </c>
      <c r="C369" s="53">
        <v>71.331999999999994</v>
      </c>
      <c r="D369" s="53">
        <v>44.857999999999997</v>
      </c>
      <c r="E369" s="53">
        <v>116.41900000000001</v>
      </c>
      <c r="F369" s="53">
        <v>478.07499999999993</v>
      </c>
      <c r="G369" s="53">
        <v>363.85400000000004</v>
      </c>
      <c r="H369" s="53">
        <v>193.45</v>
      </c>
      <c r="I369" s="51">
        <v>1267.9880000000001</v>
      </c>
    </row>
    <row r="370" spans="1:9" x14ac:dyDescent="0.2">
      <c r="A370" s="34">
        <v>2023</v>
      </c>
      <c r="B370" s="34" t="s">
        <v>17</v>
      </c>
      <c r="C370" s="53">
        <v>89.645999999999987</v>
      </c>
      <c r="D370" s="53">
        <v>73.076999999999998</v>
      </c>
      <c r="E370" s="53">
        <v>83.007999999999996</v>
      </c>
      <c r="F370" s="53">
        <v>630.26699999999994</v>
      </c>
      <c r="G370" s="53">
        <v>474.96299999999991</v>
      </c>
      <c r="H370" s="53">
        <v>152.37200000000001</v>
      </c>
      <c r="I370" s="51">
        <v>1503.3330000000001</v>
      </c>
    </row>
    <row r="371" spans="1:9" x14ac:dyDescent="0.2">
      <c r="A371" s="34">
        <v>2023</v>
      </c>
      <c r="B371" s="34" t="s">
        <v>18</v>
      </c>
      <c r="C371" s="53">
        <v>93.179000000000002</v>
      </c>
      <c r="D371" s="53">
        <v>1.7669999999999999</v>
      </c>
      <c r="E371" s="53">
        <v>223.99100000000001</v>
      </c>
      <c r="F371" s="53">
        <v>756.06399999999996</v>
      </c>
      <c r="G371" s="53">
        <v>358.26900000000001</v>
      </c>
      <c r="H371" s="53">
        <v>165.08600000000001</v>
      </c>
      <c r="I371" s="51">
        <v>1598.3559999999998</v>
      </c>
    </row>
    <row r="372" spans="1:9" x14ac:dyDescent="0.2">
      <c r="A372" s="34">
        <v>2023</v>
      </c>
      <c r="B372" s="34" t="s">
        <v>19</v>
      </c>
      <c r="C372" s="53">
        <v>85.192999999999998</v>
      </c>
      <c r="D372" s="53">
        <v>58.809999999999995</v>
      </c>
      <c r="E372" s="53">
        <v>102.73599999999999</v>
      </c>
      <c r="F372" s="53">
        <v>540.37599999999998</v>
      </c>
      <c r="G372" s="53">
        <v>442.26600000000002</v>
      </c>
      <c r="H372" s="53">
        <v>107.116</v>
      </c>
      <c r="I372" s="51">
        <v>1336.4970000000001</v>
      </c>
    </row>
    <row r="373" spans="1:9" x14ac:dyDescent="0.2">
      <c r="A373" s="34">
        <v>2023</v>
      </c>
      <c r="B373" s="34" t="s">
        <v>20</v>
      </c>
      <c r="C373" s="53">
        <v>122.514</v>
      </c>
      <c r="D373" s="53">
        <v>49.748999999999995</v>
      </c>
      <c r="E373" s="53">
        <v>221.47200000000001</v>
      </c>
      <c r="F373" s="53">
        <v>511.01799999999997</v>
      </c>
      <c r="G373" s="53">
        <v>409.62200000000001</v>
      </c>
      <c r="H373" s="53">
        <v>140.83100000000002</v>
      </c>
      <c r="I373" s="51">
        <v>1455.2060000000001</v>
      </c>
    </row>
    <row r="374" spans="1:9" x14ac:dyDescent="0.2">
      <c r="A374" s="34">
        <v>2023</v>
      </c>
      <c r="B374" s="34" t="s">
        <v>21</v>
      </c>
      <c r="C374" s="53">
        <v>109.38500000000002</v>
      </c>
      <c r="D374" s="53">
        <v>58.898000000000003</v>
      </c>
      <c r="E374" s="53">
        <v>166.80500000000001</v>
      </c>
      <c r="F374" s="53">
        <v>620.85400000000004</v>
      </c>
      <c r="G374" s="53">
        <v>423.15700000000004</v>
      </c>
      <c r="H374" s="53">
        <v>165.27600000000001</v>
      </c>
      <c r="I374" s="51">
        <v>1544.3750000000002</v>
      </c>
    </row>
    <row r="375" spans="1:9" x14ac:dyDescent="0.2">
      <c r="A375" s="34"/>
      <c r="B375" s="34"/>
      <c r="C375" s="53">
        <v>0</v>
      </c>
      <c r="D375" s="53">
        <v>0</v>
      </c>
      <c r="E375" s="53">
        <v>0</v>
      </c>
      <c r="F375" s="53">
        <v>0</v>
      </c>
      <c r="G375" s="53">
        <v>0</v>
      </c>
      <c r="H375" s="53">
        <v>0</v>
      </c>
      <c r="I375" s="55">
        <v>0</v>
      </c>
    </row>
    <row r="376" spans="1:9" x14ac:dyDescent="0.2">
      <c r="A376" s="34"/>
      <c r="B376" s="34"/>
      <c r="C376" s="53">
        <v>0</v>
      </c>
      <c r="D376" s="53">
        <v>0</v>
      </c>
      <c r="E376" s="53">
        <v>0</v>
      </c>
      <c r="F376" s="53">
        <v>0</v>
      </c>
      <c r="G376" s="53">
        <v>0</v>
      </c>
      <c r="H376" s="53">
        <v>0</v>
      </c>
      <c r="I376" s="55">
        <v>0</v>
      </c>
    </row>
    <row r="377" spans="1:9" x14ac:dyDescent="0.2">
      <c r="A377" s="34"/>
      <c r="B377" s="34"/>
      <c r="C377" s="53">
        <v>0</v>
      </c>
      <c r="D377" s="53">
        <v>0</v>
      </c>
      <c r="E377" s="53">
        <v>0</v>
      </c>
      <c r="F377" s="53">
        <v>0</v>
      </c>
      <c r="G377" s="53">
        <v>0</v>
      </c>
      <c r="H377" s="53">
        <v>0</v>
      </c>
      <c r="I377" s="55">
        <v>0</v>
      </c>
    </row>
    <row r="378" spans="1:9" x14ac:dyDescent="0.2">
      <c r="A378" s="34"/>
      <c r="B378" s="34"/>
      <c r="C378" s="53">
        <v>0</v>
      </c>
      <c r="D378" s="53">
        <v>0</v>
      </c>
      <c r="E378" s="53">
        <v>0</v>
      </c>
      <c r="F378" s="53">
        <v>0</v>
      </c>
      <c r="G378" s="53">
        <v>0</v>
      </c>
      <c r="H378" s="53">
        <v>0</v>
      </c>
      <c r="I378" s="55">
        <v>0</v>
      </c>
    </row>
    <row r="379" spans="1:9" x14ac:dyDescent="0.2">
      <c r="A379" s="34"/>
      <c r="B379" s="34"/>
      <c r="C379" s="53"/>
      <c r="D379" s="53"/>
      <c r="E379" s="53"/>
      <c r="F379" s="53"/>
      <c r="G379" s="53"/>
      <c r="H379" s="53"/>
      <c r="I379" s="55"/>
    </row>
    <row r="380" spans="1:9" x14ac:dyDescent="0.2">
      <c r="A380" s="34"/>
      <c r="B380" s="34"/>
      <c r="C380" s="53"/>
      <c r="D380" s="53"/>
      <c r="E380" s="53"/>
      <c r="F380" s="53"/>
      <c r="G380" s="53"/>
      <c r="H380" s="53"/>
      <c r="I380" s="55"/>
    </row>
    <row r="381" spans="1:9" x14ac:dyDescent="0.2">
      <c r="A381" s="34"/>
      <c r="B381" s="34"/>
      <c r="C381" s="53"/>
      <c r="D381" s="53"/>
      <c r="E381" s="53"/>
      <c r="F381" s="53"/>
      <c r="G381" s="53"/>
      <c r="H381" s="53"/>
      <c r="I381" s="55"/>
    </row>
    <row r="382" spans="1:9" x14ac:dyDescent="0.2">
      <c r="A382" s="34"/>
      <c r="B382" s="34"/>
      <c r="C382" s="53"/>
      <c r="D382" s="53"/>
      <c r="E382" s="53"/>
      <c r="F382" s="53"/>
      <c r="G382" s="53"/>
      <c r="H382" s="53"/>
      <c r="I382" s="55"/>
    </row>
    <row r="383" spans="1:9" x14ac:dyDescent="0.2">
      <c r="A383" s="34"/>
      <c r="B383" s="34"/>
      <c r="C383" s="53"/>
      <c r="D383" s="53"/>
      <c r="E383" s="53"/>
      <c r="F383" s="53"/>
      <c r="G383" s="53"/>
      <c r="H383" s="53"/>
      <c r="I383" s="55"/>
    </row>
    <row r="384" spans="1:9" x14ac:dyDescent="0.2">
      <c r="A384" s="34"/>
      <c r="B384" s="34"/>
      <c r="C384" s="53"/>
      <c r="D384" s="53"/>
      <c r="E384" s="53"/>
      <c r="F384" s="53"/>
      <c r="G384" s="53"/>
      <c r="H384" s="53"/>
      <c r="I384" s="55"/>
    </row>
    <row r="385" spans="1:9" x14ac:dyDescent="0.2">
      <c r="A385" s="34"/>
      <c r="B385" s="34"/>
      <c r="C385" s="53"/>
      <c r="D385" s="53"/>
      <c r="E385" s="53"/>
      <c r="F385" s="53"/>
      <c r="G385" s="53"/>
      <c r="H385" s="53"/>
      <c r="I385" s="55"/>
    </row>
    <row r="386" spans="1:9" x14ac:dyDescent="0.2">
      <c r="A386" s="34"/>
      <c r="B386" s="34"/>
      <c r="C386" s="53"/>
      <c r="D386" s="53"/>
      <c r="E386" s="53"/>
      <c r="F386" s="53"/>
      <c r="G386" s="53"/>
      <c r="H386" s="53"/>
      <c r="I386" s="55"/>
    </row>
    <row r="387" spans="1:9" x14ac:dyDescent="0.2">
      <c r="A387" s="34"/>
      <c r="B387" s="34"/>
      <c r="C387" s="53"/>
      <c r="D387" s="53"/>
      <c r="E387" s="53"/>
      <c r="F387" s="53"/>
      <c r="G387" s="53"/>
      <c r="H387" s="53"/>
      <c r="I387" s="55"/>
    </row>
    <row r="388" spans="1:9" x14ac:dyDescent="0.2">
      <c r="A388" s="34"/>
      <c r="B388" s="34"/>
      <c r="C388" s="53">
        <v>0</v>
      </c>
      <c r="D388" s="53">
        <v>0</v>
      </c>
      <c r="E388" s="53">
        <v>0</v>
      </c>
      <c r="F388" s="53">
        <v>0</v>
      </c>
      <c r="G388" s="53">
        <v>0</v>
      </c>
      <c r="H388" s="53">
        <v>0</v>
      </c>
      <c r="I388" s="55">
        <v>0</v>
      </c>
    </row>
    <row r="389" spans="1:9" x14ac:dyDescent="0.2">
      <c r="A389" s="34"/>
      <c r="B389" s="34"/>
      <c r="C389" s="53">
        <v>0</v>
      </c>
      <c r="D389" s="53">
        <v>0</v>
      </c>
      <c r="E389" s="53">
        <v>0</v>
      </c>
      <c r="F389" s="53">
        <v>0</v>
      </c>
      <c r="G389" s="53">
        <v>0</v>
      </c>
      <c r="H389" s="53">
        <v>0</v>
      </c>
      <c r="I389" s="55">
        <v>0</v>
      </c>
    </row>
    <row r="390" spans="1:9" x14ac:dyDescent="0.2">
      <c r="A390" s="34"/>
      <c r="B390" s="34"/>
      <c r="C390" s="53">
        <v>0</v>
      </c>
      <c r="D390" s="53">
        <v>0</v>
      </c>
      <c r="E390" s="53">
        <v>0</v>
      </c>
      <c r="F390" s="53">
        <v>0</v>
      </c>
      <c r="G390" s="53">
        <v>0</v>
      </c>
      <c r="H390" s="53">
        <v>0</v>
      </c>
      <c r="I390" s="55">
        <v>0</v>
      </c>
    </row>
    <row r="391" spans="1:9" x14ac:dyDescent="0.2">
      <c r="A391" s="34"/>
      <c r="B391" s="34"/>
      <c r="C391" s="53">
        <v>0</v>
      </c>
      <c r="D391" s="53">
        <v>0</v>
      </c>
      <c r="E391" s="53">
        <v>0</v>
      </c>
      <c r="F391" s="53">
        <v>0</v>
      </c>
      <c r="G391" s="53">
        <v>0</v>
      </c>
      <c r="H391" s="53">
        <v>0</v>
      </c>
      <c r="I391" s="55">
        <v>0</v>
      </c>
    </row>
    <row r="392" spans="1:9" x14ac:dyDescent="0.2">
      <c r="A392" s="34"/>
      <c r="B392" s="34"/>
      <c r="C392" s="53"/>
      <c r="D392" s="53"/>
      <c r="E392" s="53"/>
      <c r="F392" s="53"/>
      <c r="G392" s="53"/>
      <c r="H392" s="53"/>
      <c r="I392" s="55"/>
    </row>
    <row r="393" spans="1:9" x14ac:dyDescent="0.2">
      <c r="A393" s="34"/>
      <c r="B393" s="34"/>
      <c r="C393" s="53"/>
      <c r="D393" s="53"/>
      <c r="E393" s="53"/>
      <c r="F393" s="53"/>
      <c r="G393" s="53"/>
      <c r="H393" s="53"/>
      <c r="I393" s="55"/>
    </row>
    <row r="394" spans="1:9" x14ac:dyDescent="0.2">
      <c r="A394" s="34"/>
      <c r="B394" s="34"/>
      <c r="C394" s="53"/>
      <c r="D394" s="53"/>
      <c r="E394" s="53"/>
      <c r="F394" s="53"/>
      <c r="G394" s="53"/>
      <c r="H394" s="53"/>
      <c r="I394" s="55"/>
    </row>
    <row r="395" spans="1:9" x14ac:dyDescent="0.2">
      <c r="A395" s="34"/>
      <c r="B395" s="34"/>
      <c r="C395" s="53"/>
      <c r="D395" s="53"/>
      <c r="E395" s="53"/>
      <c r="F395" s="53"/>
      <c r="G395" s="53"/>
      <c r="H395" s="53"/>
      <c r="I395" s="55"/>
    </row>
    <row r="396" spans="1:9" x14ac:dyDescent="0.2">
      <c r="A396" s="34"/>
      <c r="B396" s="34"/>
      <c r="C396" s="53"/>
      <c r="D396" s="53"/>
      <c r="E396" s="53"/>
      <c r="F396" s="53"/>
      <c r="G396" s="53"/>
      <c r="H396" s="53"/>
      <c r="I396" s="55"/>
    </row>
    <row r="397" spans="1:9" x14ac:dyDescent="0.2">
      <c r="A397" s="34"/>
      <c r="B397" s="34"/>
      <c r="C397" s="53"/>
      <c r="D397" s="53"/>
      <c r="E397" s="53"/>
      <c r="F397" s="53"/>
      <c r="G397" s="53"/>
      <c r="H397" s="53"/>
      <c r="I397" s="55"/>
    </row>
    <row r="398" spans="1:9" x14ac:dyDescent="0.2">
      <c r="A398" s="34"/>
      <c r="B398" s="34"/>
      <c r="C398" s="53"/>
      <c r="D398" s="53"/>
      <c r="E398" s="53"/>
      <c r="F398" s="53"/>
      <c r="G398" s="53"/>
      <c r="H398" s="53"/>
      <c r="I398" s="55"/>
    </row>
    <row r="399" spans="1:9" x14ac:dyDescent="0.2">
      <c r="A399" s="34"/>
      <c r="B399" s="34"/>
      <c r="C399" s="53"/>
      <c r="D399" s="53"/>
      <c r="E399" s="53"/>
      <c r="F399" s="53"/>
      <c r="G399" s="53"/>
      <c r="H399" s="53"/>
      <c r="I399" s="55"/>
    </row>
    <row r="400" spans="1:9" x14ac:dyDescent="0.2">
      <c r="A400" s="34"/>
      <c r="B400" s="34"/>
      <c r="C400" s="53"/>
      <c r="D400" s="53"/>
      <c r="E400" s="53"/>
      <c r="F400" s="53"/>
      <c r="G400" s="53"/>
      <c r="H400" s="53"/>
      <c r="I400" s="55"/>
    </row>
    <row r="401" spans="1:9" x14ac:dyDescent="0.2">
      <c r="A401" s="34"/>
      <c r="B401" s="34"/>
      <c r="C401" s="53"/>
      <c r="D401" s="53"/>
      <c r="E401" s="53"/>
      <c r="F401" s="53"/>
      <c r="G401" s="53"/>
      <c r="H401" s="53"/>
      <c r="I401" s="55"/>
    </row>
    <row r="402" spans="1:9" x14ac:dyDescent="0.2">
      <c r="A402" s="34"/>
      <c r="B402" s="34"/>
      <c r="C402" s="53"/>
      <c r="D402" s="53"/>
      <c r="E402" s="53"/>
      <c r="F402" s="53"/>
      <c r="G402" s="53"/>
      <c r="H402" s="53"/>
      <c r="I402" s="55"/>
    </row>
    <row r="403" spans="1:9" x14ac:dyDescent="0.2">
      <c r="A403" s="34"/>
      <c r="B403" s="34"/>
      <c r="C403" s="53"/>
      <c r="D403" s="53"/>
      <c r="E403" s="53"/>
      <c r="F403" s="53"/>
      <c r="G403" s="53"/>
      <c r="H403" s="53"/>
      <c r="I403" s="55"/>
    </row>
    <row r="404" spans="1:9" x14ac:dyDescent="0.2">
      <c r="A404" s="34"/>
      <c r="B404" s="34"/>
      <c r="C404" s="53"/>
      <c r="D404" s="53"/>
      <c r="E404" s="53"/>
      <c r="F404" s="53"/>
      <c r="G404" s="53"/>
      <c r="H404" s="53"/>
      <c r="I404" s="55"/>
    </row>
    <row r="405" spans="1:9" x14ac:dyDescent="0.2">
      <c r="A405" s="34"/>
      <c r="B405" s="34"/>
      <c r="C405" s="53"/>
      <c r="D405" s="53"/>
      <c r="E405" s="53"/>
      <c r="F405" s="53"/>
      <c r="G405" s="53"/>
      <c r="H405" s="53"/>
      <c r="I405" s="55"/>
    </row>
    <row r="406" spans="1:9" x14ac:dyDescent="0.2">
      <c r="A406" s="34"/>
      <c r="B406" s="34"/>
      <c r="C406" s="53"/>
      <c r="D406" s="53"/>
      <c r="E406" s="53"/>
      <c r="F406" s="53"/>
      <c r="G406" s="53"/>
      <c r="H406" s="53"/>
      <c r="I406" s="55"/>
    </row>
    <row r="407" spans="1:9" x14ac:dyDescent="0.2">
      <c r="A407" s="34"/>
      <c r="B407" s="34"/>
      <c r="C407" s="53"/>
      <c r="D407" s="53"/>
      <c r="E407" s="53"/>
      <c r="F407" s="53"/>
      <c r="G407" s="53"/>
      <c r="H407" s="53"/>
      <c r="I407" s="55"/>
    </row>
    <row r="408" spans="1:9" x14ac:dyDescent="0.2">
      <c r="A408" s="34"/>
      <c r="B408" s="34"/>
      <c r="C408" s="53"/>
      <c r="D408" s="53"/>
      <c r="E408" s="53"/>
      <c r="F408" s="53"/>
      <c r="G408" s="53"/>
      <c r="H408" s="53"/>
      <c r="I408" s="55"/>
    </row>
    <row r="409" spans="1:9" x14ac:dyDescent="0.2">
      <c r="A409" s="34"/>
      <c r="B409" s="34"/>
      <c r="C409" s="53"/>
      <c r="D409" s="53"/>
      <c r="E409" s="53"/>
      <c r="F409" s="53"/>
      <c r="G409" s="53"/>
      <c r="H409" s="53"/>
      <c r="I409" s="55"/>
    </row>
    <row r="410" spans="1:9" x14ac:dyDescent="0.2">
      <c r="A410" s="34"/>
      <c r="B410" s="34"/>
      <c r="C410" s="53"/>
      <c r="D410" s="53"/>
      <c r="E410" s="53"/>
      <c r="F410" s="53"/>
      <c r="G410" s="53"/>
      <c r="H410" s="53"/>
      <c r="I410" s="55"/>
    </row>
    <row r="411" spans="1:9" x14ac:dyDescent="0.2">
      <c r="A411" s="34"/>
      <c r="B411" s="34"/>
      <c r="C411" s="53"/>
      <c r="D411" s="53"/>
      <c r="E411" s="53"/>
      <c r="F411" s="53"/>
      <c r="G411" s="53"/>
      <c r="H411" s="53"/>
      <c r="I411" s="55"/>
    </row>
    <row r="412" spans="1:9" x14ac:dyDescent="0.2">
      <c r="A412" s="34"/>
      <c r="B412" s="34"/>
      <c r="C412" s="53"/>
      <c r="D412" s="53"/>
      <c r="E412" s="53"/>
      <c r="F412" s="53"/>
      <c r="G412" s="53"/>
      <c r="H412" s="53"/>
      <c r="I412" s="55"/>
    </row>
    <row r="413" spans="1:9" x14ac:dyDescent="0.2">
      <c r="A413" s="34"/>
      <c r="B413" s="34"/>
      <c r="C413" s="53"/>
      <c r="D413" s="53"/>
      <c r="E413" s="53"/>
      <c r="F413" s="53"/>
      <c r="G413" s="53"/>
      <c r="H413" s="53"/>
      <c r="I413" s="55"/>
    </row>
    <row r="414" spans="1:9" x14ac:dyDescent="0.2">
      <c r="A414" s="34"/>
      <c r="B414" s="34"/>
      <c r="C414" s="53"/>
      <c r="D414" s="53"/>
      <c r="E414" s="53"/>
      <c r="F414" s="53"/>
      <c r="G414" s="53"/>
      <c r="H414" s="53"/>
      <c r="I414" s="55"/>
    </row>
    <row r="415" spans="1:9" x14ac:dyDescent="0.2">
      <c r="A415" s="34"/>
      <c r="B415" s="34"/>
      <c r="C415" s="53"/>
      <c r="D415" s="53"/>
      <c r="E415" s="53"/>
      <c r="F415" s="53"/>
      <c r="G415" s="53"/>
      <c r="H415" s="53"/>
      <c r="I415" s="55"/>
    </row>
    <row r="416" spans="1:9" x14ac:dyDescent="0.2">
      <c r="A416" s="34"/>
      <c r="B416" s="34"/>
      <c r="C416" s="53"/>
      <c r="D416" s="53"/>
      <c r="E416" s="53"/>
      <c r="F416" s="53"/>
      <c r="G416" s="53"/>
      <c r="H416" s="53"/>
      <c r="I416" s="55"/>
    </row>
    <row r="417" spans="1:9" x14ac:dyDescent="0.2">
      <c r="A417" s="34"/>
      <c r="B417" s="34"/>
      <c r="C417" s="53"/>
      <c r="D417" s="53"/>
      <c r="E417" s="53"/>
      <c r="F417" s="53"/>
      <c r="G417" s="53"/>
      <c r="H417" s="53"/>
      <c r="I417" s="55"/>
    </row>
    <row r="418" spans="1:9" x14ac:dyDescent="0.2">
      <c r="A418" s="34"/>
      <c r="B418" s="34"/>
      <c r="C418" s="53"/>
      <c r="D418" s="53"/>
      <c r="E418" s="53"/>
      <c r="F418" s="53"/>
      <c r="G418" s="53"/>
      <c r="H418" s="53"/>
      <c r="I418" s="55"/>
    </row>
    <row r="419" spans="1:9" x14ac:dyDescent="0.2">
      <c r="A419" s="34"/>
      <c r="B419" s="34"/>
      <c r="C419" s="53"/>
      <c r="D419" s="53"/>
      <c r="E419" s="53"/>
      <c r="F419" s="53"/>
      <c r="G419" s="53"/>
      <c r="H419" s="53"/>
      <c r="I419" s="55"/>
    </row>
    <row r="420" spans="1:9" x14ac:dyDescent="0.2">
      <c r="A420" s="34"/>
      <c r="B420" s="34"/>
      <c r="C420" s="53"/>
      <c r="D420" s="53"/>
      <c r="E420" s="53"/>
      <c r="F420" s="53"/>
      <c r="G420" s="53"/>
      <c r="H420" s="53"/>
      <c r="I420" s="55"/>
    </row>
    <row r="421" spans="1:9" x14ac:dyDescent="0.2">
      <c r="A421" s="34"/>
      <c r="B421" s="34"/>
      <c r="C421" s="53"/>
      <c r="D421" s="53"/>
      <c r="E421" s="53"/>
      <c r="F421" s="53"/>
      <c r="G421" s="53"/>
      <c r="H421" s="53"/>
      <c r="I421" s="55"/>
    </row>
    <row r="422" spans="1:9" x14ac:dyDescent="0.2">
      <c r="A422" s="34"/>
      <c r="B422" s="34"/>
      <c r="C422" s="53"/>
      <c r="D422" s="53"/>
      <c r="E422" s="53"/>
      <c r="F422" s="53"/>
      <c r="G422" s="53"/>
      <c r="H422" s="53"/>
      <c r="I422" s="55"/>
    </row>
    <row r="423" spans="1:9" x14ac:dyDescent="0.2">
      <c r="A423" s="34"/>
      <c r="B423" s="34"/>
      <c r="C423" s="53"/>
      <c r="D423" s="53"/>
      <c r="E423" s="53"/>
      <c r="F423" s="53"/>
      <c r="G423" s="53"/>
      <c r="H423" s="53"/>
      <c r="I423" s="55"/>
    </row>
    <row r="424" spans="1:9" x14ac:dyDescent="0.2">
      <c r="A424" s="34"/>
      <c r="B424" s="34"/>
      <c r="C424" s="53"/>
      <c r="D424" s="53"/>
      <c r="E424" s="53"/>
      <c r="F424" s="53"/>
      <c r="G424" s="53"/>
      <c r="H424" s="53"/>
      <c r="I424" s="55"/>
    </row>
    <row r="425" spans="1:9" x14ac:dyDescent="0.2">
      <c r="A425" s="34"/>
      <c r="B425" s="34"/>
      <c r="C425" s="53"/>
      <c r="D425" s="53"/>
      <c r="E425" s="53"/>
      <c r="F425" s="53"/>
      <c r="G425" s="53"/>
      <c r="H425" s="53"/>
      <c r="I425" s="55"/>
    </row>
    <row r="426" spans="1:9" x14ac:dyDescent="0.2">
      <c r="A426" s="34"/>
      <c r="B426" s="34"/>
      <c r="C426" s="53"/>
      <c r="D426" s="53"/>
      <c r="E426" s="53"/>
      <c r="F426" s="53"/>
      <c r="G426" s="53"/>
      <c r="H426" s="53"/>
      <c r="I426" s="55"/>
    </row>
    <row r="427" spans="1:9" x14ac:dyDescent="0.2">
      <c r="A427" s="34"/>
      <c r="B427" s="34"/>
      <c r="C427" s="53"/>
      <c r="D427" s="53"/>
      <c r="E427" s="53"/>
      <c r="F427" s="53"/>
      <c r="G427" s="53"/>
      <c r="H427" s="53"/>
      <c r="I427" s="55"/>
    </row>
    <row r="428" spans="1:9" x14ac:dyDescent="0.2">
      <c r="A428" s="34"/>
      <c r="B428" s="34"/>
      <c r="C428" s="53"/>
      <c r="D428" s="53"/>
      <c r="E428" s="53"/>
      <c r="F428" s="53"/>
      <c r="G428" s="53"/>
      <c r="H428" s="53"/>
      <c r="I428" s="55"/>
    </row>
    <row r="429" spans="1:9" x14ac:dyDescent="0.2">
      <c r="A429" s="34"/>
      <c r="B429" s="34"/>
      <c r="C429" s="53"/>
      <c r="D429" s="53"/>
      <c r="E429" s="53"/>
      <c r="F429" s="53"/>
      <c r="G429" s="53"/>
      <c r="H429" s="53"/>
      <c r="I429" s="55"/>
    </row>
    <row r="430" spans="1:9" x14ac:dyDescent="0.2">
      <c r="A430" s="34"/>
      <c r="B430" s="34"/>
      <c r="C430" s="53"/>
      <c r="D430" s="53"/>
      <c r="E430" s="53"/>
      <c r="F430" s="53"/>
      <c r="G430" s="53"/>
      <c r="H430" s="53"/>
      <c r="I430" s="55"/>
    </row>
    <row r="431" spans="1:9" x14ac:dyDescent="0.2">
      <c r="A431" s="34"/>
      <c r="B431" s="34"/>
      <c r="C431" s="53"/>
      <c r="D431" s="53"/>
      <c r="E431" s="53"/>
      <c r="F431" s="53"/>
      <c r="G431" s="53"/>
      <c r="H431" s="53"/>
      <c r="I431" s="55"/>
    </row>
    <row r="432" spans="1:9" x14ac:dyDescent="0.2">
      <c r="A432" s="34"/>
      <c r="B432" s="34"/>
      <c r="C432" s="53"/>
      <c r="D432" s="53"/>
      <c r="E432" s="53"/>
      <c r="F432" s="53"/>
      <c r="G432" s="53"/>
      <c r="H432" s="53"/>
      <c r="I432" s="55"/>
    </row>
    <row r="433" spans="1:9" x14ac:dyDescent="0.2">
      <c r="A433" s="34"/>
      <c r="B433" s="34"/>
      <c r="C433" s="53"/>
      <c r="D433" s="53"/>
      <c r="E433" s="53"/>
      <c r="F433" s="53"/>
      <c r="G433" s="53"/>
      <c r="H433" s="53"/>
      <c r="I433" s="55"/>
    </row>
    <row r="434" spans="1:9" x14ac:dyDescent="0.2">
      <c r="A434" s="34"/>
      <c r="B434" s="34"/>
      <c r="C434" s="53"/>
      <c r="D434" s="53"/>
      <c r="E434" s="53"/>
      <c r="F434" s="53"/>
      <c r="G434" s="53"/>
      <c r="H434" s="53"/>
      <c r="I434" s="55"/>
    </row>
    <row r="435" spans="1:9" x14ac:dyDescent="0.2">
      <c r="A435" s="34"/>
      <c r="B435" s="34"/>
      <c r="C435" s="53"/>
      <c r="D435" s="53"/>
      <c r="E435" s="53"/>
      <c r="F435" s="53"/>
      <c r="G435" s="53"/>
      <c r="H435" s="53"/>
      <c r="I435" s="55"/>
    </row>
    <row r="436" spans="1:9" x14ac:dyDescent="0.2">
      <c r="A436" s="34"/>
      <c r="B436" s="34"/>
      <c r="C436" s="53"/>
      <c r="D436" s="53"/>
      <c r="E436" s="53"/>
      <c r="F436" s="53"/>
      <c r="G436" s="53"/>
      <c r="H436" s="53"/>
      <c r="I436" s="55"/>
    </row>
    <row r="437" spans="1:9" x14ac:dyDescent="0.2">
      <c r="A437" s="34"/>
      <c r="B437" s="34"/>
      <c r="C437" s="53"/>
      <c r="D437" s="53"/>
      <c r="E437" s="53"/>
      <c r="F437" s="53"/>
      <c r="G437" s="53"/>
      <c r="H437" s="53"/>
      <c r="I437" s="55"/>
    </row>
    <row r="438" spans="1:9" x14ac:dyDescent="0.2">
      <c r="A438" s="34"/>
      <c r="B438" s="34"/>
      <c r="C438" s="53"/>
      <c r="D438" s="53"/>
      <c r="E438" s="53"/>
      <c r="F438" s="53"/>
      <c r="G438" s="53"/>
      <c r="H438" s="53"/>
      <c r="I438" s="55"/>
    </row>
    <row r="439" spans="1:9" x14ac:dyDescent="0.2">
      <c r="A439" s="34"/>
      <c r="B439" s="34"/>
      <c r="C439" s="53"/>
      <c r="D439" s="53"/>
      <c r="E439" s="53"/>
      <c r="F439" s="53"/>
      <c r="G439" s="53"/>
      <c r="H439" s="53"/>
      <c r="I439" s="55"/>
    </row>
    <row r="440" spans="1:9" x14ac:dyDescent="0.2">
      <c r="A440" s="34"/>
      <c r="B440" s="34"/>
      <c r="C440" s="53"/>
      <c r="D440" s="53"/>
      <c r="E440" s="53"/>
      <c r="F440" s="53"/>
      <c r="G440" s="53"/>
      <c r="H440" s="53"/>
      <c r="I440" s="55"/>
    </row>
    <row r="441" spans="1:9" x14ac:dyDescent="0.2">
      <c r="A441" s="34"/>
      <c r="B441" s="34"/>
      <c r="C441" s="53"/>
      <c r="D441" s="53"/>
      <c r="E441" s="53"/>
      <c r="F441" s="53"/>
      <c r="G441" s="53"/>
      <c r="H441" s="53"/>
      <c r="I441" s="55"/>
    </row>
    <row r="442" spans="1:9" x14ac:dyDescent="0.2">
      <c r="A442" s="34"/>
      <c r="B442" s="34"/>
      <c r="C442" s="53"/>
      <c r="D442" s="53"/>
      <c r="E442" s="53"/>
      <c r="F442" s="53"/>
      <c r="G442" s="53"/>
      <c r="H442" s="53"/>
      <c r="I442" s="55"/>
    </row>
    <row r="443" spans="1:9" x14ac:dyDescent="0.2">
      <c r="A443" s="34"/>
      <c r="B443" s="34"/>
      <c r="C443" s="53"/>
      <c r="D443" s="53"/>
      <c r="E443" s="53"/>
      <c r="F443" s="53"/>
      <c r="G443" s="53"/>
      <c r="H443" s="53"/>
      <c r="I443" s="55"/>
    </row>
    <row r="444" spans="1:9" x14ac:dyDescent="0.2">
      <c r="A444" s="34"/>
      <c r="B444" s="34"/>
      <c r="C444" s="53"/>
      <c r="D444" s="53"/>
      <c r="E444" s="53"/>
      <c r="F444" s="53"/>
      <c r="G444" s="53"/>
      <c r="H444" s="53"/>
      <c r="I444" s="55"/>
    </row>
    <row r="445" spans="1:9" x14ac:dyDescent="0.2">
      <c r="A445" s="34"/>
      <c r="B445" s="34"/>
      <c r="C445" s="53"/>
      <c r="D445" s="53"/>
      <c r="E445" s="53"/>
      <c r="F445" s="53"/>
      <c r="G445" s="53"/>
      <c r="H445" s="53"/>
      <c r="I445" s="55"/>
    </row>
    <row r="446" spans="1:9" x14ac:dyDescent="0.2">
      <c r="A446" s="34"/>
      <c r="B446" s="34"/>
      <c r="C446" s="53"/>
      <c r="D446" s="53"/>
      <c r="E446" s="53"/>
      <c r="F446" s="53"/>
      <c r="G446" s="53"/>
      <c r="H446" s="53"/>
      <c r="I446" s="55"/>
    </row>
    <row r="447" spans="1:9" x14ac:dyDescent="0.2">
      <c r="A447" s="34"/>
      <c r="B447" s="34"/>
      <c r="C447" s="53"/>
      <c r="D447" s="53"/>
      <c r="E447" s="53"/>
      <c r="F447" s="53"/>
      <c r="G447" s="53"/>
      <c r="H447" s="53"/>
      <c r="I447" s="55"/>
    </row>
    <row r="448" spans="1:9" x14ac:dyDescent="0.2">
      <c r="A448" s="34"/>
      <c r="B448" s="34"/>
      <c r="C448" s="53"/>
      <c r="D448" s="53"/>
      <c r="E448" s="53"/>
      <c r="F448" s="53"/>
      <c r="G448" s="53"/>
      <c r="H448" s="53"/>
      <c r="I448" s="55"/>
    </row>
    <row r="449" spans="1:9" x14ac:dyDescent="0.2">
      <c r="A449" s="34"/>
      <c r="B449" s="34"/>
      <c r="C449" s="53"/>
      <c r="D449" s="53"/>
      <c r="E449" s="53"/>
      <c r="F449" s="53"/>
      <c r="G449" s="53"/>
      <c r="H449" s="53"/>
      <c r="I449" s="55"/>
    </row>
    <row r="450" spans="1:9" x14ac:dyDescent="0.2">
      <c r="A450" s="34"/>
      <c r="B450" s="34"/>
      <c r="C450" s="53"/>
      <c r="D450" s="53"/>
      <c r="E450" s="53"/>
      <c r="F450" s="53"/>
      <c r="G450" s="53"/>
      <c r="H450" s="53"/>
      <c r="I450" s="55"/>
    </row>
    <row r="451" spans="1:9" x14ac:dyDescent="0.2">
      <c r="A451" s="34"/>
      <c r="B451" s="34"/>
      <c r="C451" s="53"/>
      <c r="D451" s="53"/>
      <c r="E451" s="53"/>
      <c r="F451" s="53"/>
      <c r="G451" s="53"/>
      <c r="H451" s="53"/>
      <c r="I451" s="55"/>
    </row>
    <row r="452" spans="1:9" x14ac:dyDescent="0.2">
      <c r="A452" s="34"/>
      <c r="B452" s="34"/>
      <c r="C452" s="53"/>
      <c r="D452" s="53"/>
      <c r="E452" s="53"/>
      <c r="F452" s="53"/>
      <c r="G452" s="53"/>
      <c r="H452" s="53"/>
      <c r="I452" s="55"/>
    </row>
    <row r="453" spans="1:9" x14ac:dyDescent="0.2">
      <c r="A453" s="34"/>
      <c r="B453" s="34"/>
      <c r="C453" s="53"/>
      <c r="D453" s="53"/>
      <c r="E453" s="53"/>
      <c r="F453" s="53"/>
      <c r="G453" s="53"/>
      <c r="H453" s="53"/>
      <c r="I453" s="55"/>
    </row>
    <row r="454" spans="1:9" x14ac:dyDescent="0.2">
      <c r="A454" s="34"/>
      <c r="B454" s="34"/>
      <c r="C454" s="53"/>
      <c r="D454" s="53"/>
      <c r="E454" s="53"/>
      <c r="F454" s="53"/>
      <c r="G454" s="53"/>
      <c r="H454" s="53"/>
      <c r="I454" s="55"/>
    </row>
    <row r="455" spans="1:9" x14ac:dyDescent="0.2">
      <c r="A455" s="34"/>
      <c r="B455" s="34"/>
      <c r="C455" s="53"/>
      <c r="D455" s="53"/>
      <c r="E455" s="53"/>
      <c r="F455" s="53"/>
      <c r="G455" s="53"/>
      <c r="H455" s="53"/>
      <c r="I455" s="55"/>
    </row>
    <row r="456" spans="1:9" x14ac:dyDescent="0.2">
      <c r="A456" s="34"/>
      <c r="B456" s="34"/>
      <c r="C456" s="53"/>
      <c r="D456" s="53"/>
      <c r="E456" s="53"/>
      <c r="F456" s="53"/>
      <c r="G456" s="53"/>
      <c r="H456" s="53"/>
      <c r="I456" s="55"/>
    </row>
    <row r="457" spans="1:9" x14ac:dyDescent="0.2">
      <c r="A457" s="34"/>
      <c r="B457" s="34"/>
      <c r="C457" s="53"/>
      <c r="D457" s="53"/>
      <c r="E457" s="53"/>
      <c r="F457" s="53"/>
      <c r="G457" s="53"/>
      <c r="H457" s="53"/>
      <c r="I457" s="55"/>
    </row>
    <row r="458" spans="1:9" x14ac:dyDescent="0.2">
      <c r="A458" s="34"/>
      <c r="B458" s="34"/>
      <c r="C458" s="53"/>
      <c r="D458" s="53"/>
      <c r="E458" s="53"/>
      <c r="F458" s="53"/>
      <c r="G458" s="53"/>
      <c r="H458" s="53"/>
      <c r="I458" s="55"/>
    </row>
    <row r="459" spans="1:9" x14ac:dyDescent="0.2">
      <c r="A459" s="34"/>
      <c r="B459" s="34"/>
      <c r="C459" s="53"/>
      <c r="D459" s="53"/>
      <c r="E459" s="53"/>
      <c r="F459" s="53"/>
      <c r="G459" s="53"/>
      <c r="H459" s="53"/>
      <c r="I459" s="55"/>
    </row>
    <row r="460" spans="1:9" x14ac:dyDescent="0.2">
      <c r="A460" s="34"/>
      <c r="B460" s="34"/>
      <c r="C460" s="53"/>
      <c r="D460" s="53"/>
      <c r="E460" s="53"/>
      <c r="F460" s="53"/>
      <c r="G460" s="53"/>
      <c r="H460" s="53"/>
      <c r="I460" s="55"/>
    </row>
    <row r="461" spans="1:9" x14ac:dyDescent="0.2">
      <c r="A461" s="34"/>
      <c r="B461" s="34"/>
      <c r="C461" s="53"/>
      <c r="D461" s="53"/>
      <c r="E461" s="53"/>
      <c r="F461" s="53"/>
      <c r="G461" s="53"/>
      <c r="H461" s="53"/>
      <c r="I461" s="55"/>
    </row>
    <row r="462" spans="1:9" x14ac:dyDescent="0.2">
      <c r="A462" s="34"/>
      <c r="B462" s="34"/>
      <c r="C462" s="53"/>
      <c r="D462" s="53"/>
      <c r="E462" s="53"/>
      <c r="F462" s="53"/>
      <c r="G462" s="53"/>
      <c r="H462" s="53"/>
      <c r="I462" s="55"/>
    </row>
    <row r="463" spans="1:9" x14ac:dyDescent="0.2">
      <c r="A463" s="34"/>
      <c r="B463" s="34"/>
      <c r="C463" s="53"/>
      <c r="D463" s="53"/>
      <c r="E463" s="53"/>
      <c r="F463" s="53"/>
      <c r="G463" s="53"/>
      <c r="H463" s="53"/>
      <c r="I463" s="55"/>
    </row>
    <row r="464" spans="1:9" x14ac:dyDescent="0.2">
      <c r="A464" s="34"/>
      <c r="B464" s="34"/>
      <c r="C464" s="53"/>
      <c r="D464" s="53"/>
      <c r="E464" s="53"/>
      <c r="F464" s="53"/>
      <c r="G464" s="53"/>
      <c r="H464" s="53"/>
      <c r="I464" s="55"/>
    </row>
    <row r="465" spans="1:9" x14ac:dyDescent="0.2">
      <c r="A465" s="34"/>
      <c r="B465" s="34"/>
      <c r="C465" s="53"/>
      <c r="D465" s="53"/>
      <c r="E465" s="53"/>
      <c r="F465" s="53"/>
      <c r="G465" s="53"/>
      <c r="H465" s="53"/>
      <c r="I465" s="55"/>
    </row>
    <row r="466" spans="1:9" x14ac:dyDescent="0.2">
      <c r="A466" s="34"/>
      <c r="B466" s="34"/>
      <c r="C466" s="53"/>
      <c r="D466" s="53"/>
      <c r="E466" s="53"/>
      <c r="F466" s="53"/>
      <c r="G466" s="53"/>
      <c r="H466" s="53"/>
      <c r="I466" s="55"/>
    </row>
    <row r="467" spans="1:9" x14ac:dyDescent="0.2">
      <c r="A467" s="34"/>
      <c r="B467" s="34"/>
      <c r="C467" s="53"/>
      <c r="D467" s="53"/>
      <c r="E467" s="53"/>
      <c r="F467" s="53"/>
      <c r="G467" s="53"/>
      <c r="H467" s="53"/>
      <c r="I467" s="55"/>
    </row>
    <row r="468" spans="1:9" x14ac:dyDescent="0.2">
      <c r="A468" s="34"/>
      <c r="B468" s="34"/>
      <c r="C468" s="53"/>
      <c r="D468" s="53"/>
      <c r="E468" s="53"/>
      <c r="F468" s="53"/>
      <c r="G468" s="53"/>
      <c r="H468" s="53"/>
      <c r="I468" s="55"/>
    </row>
    <row r="469" spans="1:9" x14ac:dyDescent="0.2">
      <c r="A469" s="34"/>
      <c r="B469" s="34"/>
      <c r="C469" s="53"/>
      <c r="D469" s="53"/>
      <c r="E469" s="53"/>
      <c r="F469" s="53"/>
      <c r="G469" s="53"/>
      <c r="H469" s="53"/>
      <c r="I469" s="55"/>
    </row>
    <row r="470" spans="1:9" x14ac:dyDescent="0.2">
      <c r="A470" s="34"/>
      <c r="B470" s="34"/>
      <c r="C470" s="53"/>
      <c r="D470" s="53"/>
      <c r="E470" s="53"/>
      <c r="F470" s="53"/>
      <c r="G470" s="53"/>
      <c r="H470" s="53"/>
      <c r="I470" s="55"/>
    </row>
    <row r="471" spans="1:9" x14ac:dyDescent="0.2">
      <c r="A471" s="34"/>
      <c r="B471" s="34"/>
      <c r="C471" s="53"/>
      <c r="D471" s="53"/>
      <c r="E471" s="53"/>
      <c r="F471" s="53"/>
      <c r="G471" s="53"/>
      <c r="H471" s="53"/>
      <c r="I471" s="55"/>
    </row>
    <row r="472" spans="1:9" x14ac:dyDescent="0.2">
      <c r="A472" s="34"/>
      <c r="B472" s="34"/>
      <c r="C472" s="53"/>
      <c r="D472" s="53"/>
      <c r="E472" s="53"/>
      <c r="F472" s="53"/>
      <c r="G472" s="53"/>
      <c r="H472" s="53"/>
      <c r="I472" s="55"/>
    </row>
    <row r="473" spans="1:9" x14ac:dyDescent="0.2">
      <c r="A473" s="34"/>
      <c r="B473" s="34"/>
      <c r="C473" s="53"/>
      <c r="D473" s="53"/>
      <c r="E473" s="53"/>
      <c r="F473" s="53"/>
      <c r="G473" s="53"/>
      <c r="H473" s="53"/>
      <c r="I473" s="55"/>
    </row>
    <row r="474" spans="1:9" x14ac:dyDescent="0.2">
      <c r="A474" s="34"/>
      <c r="B474" s="34"/>
      <c r="C474" s="53"/>
      <c r="D474" s="53"/>
      <c r="E474" s="53"/>
      <c r="F474" s="53"/>
      <c r="G474" s="53"/>
      <c r="H474" s="53"/>
      <c r="I474" s="55"/>
    </row>
    <row r="475" spans="1:9" x14ac:dyDescent="0.2">
      <c r="A475" s="34"/>
      <c r="B475" s="34"/>
      <c r="C475" s="53"/>
      <c r="D475" s="53"/>
      <c r="E475" s="53"/>
      <c r="F475" s="53"/>
      <c r="G475" s="53"/>
      <c r="H475" s="53"/>
      <c r="I475" s="55"/>
    </row>
    <row r="476" spans="1:9" x14ac:dyDescent="0.2">
      <c r="A476" s="34"/>
      <c r="B476" s="34"/>
      <c r="C476" s="53"/>
      <c r="D476" s="53"/>
      <c r="E476" s="53"/>
      <c r="F476" s="53"/>
      <c r="G476" s="53"/>
      <c r="H476" s="53"/>
      <c r="I476" s="55"/>
    </row>
    <row r="477" spans="1:9" x14ac:dyDescent="0.2">
      <c r="A477" s="34"/>
      <c r="B477" s="34"/>
      <c r="C477" s="53"/>
      <c r="D477" s="53"/>
      <c r="E477" s="53"/>
      <c r="F477" s="53"/>
      <c r="G477" s="53"/>
      <c r="H477" s="53"/>
      <c r="I477" s="55"/>
    </row>
    <row r="478" spans="1:9" x14ac:dyDescent="0.2">
      <c r="A478" s="34"/>
      <c r="B478" s="34"/>
      <c r="C478" s="53"/>
      <c r="D478" s="53"/>
      <c r="E478" s="53"/>
      <c r="F478" s="53"/>
      <c r="G478" s="53"/>
      <c r="H478" s="53"/>
      <c r="I478" s="55"/>
    </row>
    <row r="479" spans="1:9" x14ac:dyDescent="0.2">
      <c r="A479" s="34"/>
      <c r="B479" s="34"/>
      <c r="C479" s="53"/>
      <c r="D479" s="53"/>
      <c r="E479" s="53"/>
      <c r="F479" s="53"/>
      <c r="G479" s="53"/>
      <c r="H479" s="53"/>
      <c r="I479" s="55"/>
    </row>
    <row r="480" spans="1:9" x14ac:dyDescent="0.2">
      <c r="A480" s="34"/>
      <c r="B480" s="34"/>
      <c r="C480" s="53"/>
      <c r="D480" s="53"/>
      <c r="E480" s="53"/>
      <c r="F480" s="53"/>
      <c r="G480" s="53"/>
      <c r="H480" s="53"/>
      <c r="I480" s="55"/>
    </row>
    <row r="481" spans="1:9" x14ac:dyDescent="0.2">
      <c r="A481" s="34"/>
      <c r="B481" s="34"/>
      <c r="C481" s="53"/>
      <c r="D481" s="53"/>
      <c r="E481" s="53"/>
      <c r="F481" s="53"/>
      <c r="G481" s="53"/>
      <c r="H481" s="53"/>
      <c r="I481" s="55"/>
    </row>
    <row r="482" spans="1:9" x14ac:dyDescent="0.2">
      <c r="A482" s="34"/>
      <c r="B482" s="34"/>
      <c r="C482" s="53"/>
      <c r="D482" s="53"/>
      <c r="E482" s="53"/>
      <c r="F482" s="53"/>
      <c r="G482" s="53"/>
      <c r="H482" s="53"/>
      <c r="I482" s="55"/>
    </row>
    <row r="483" spans="1:9" x14ac:dyDescent="0.2">
      <c r="A483" s="34"/>
      <c r="B483" s="34"/>
      <c r="C483" s="53"/>
      <c r="D483" s="53"/>
      <c r="E483" s="53"/>
      <c r="F483" s="53"/>
      <c r="G483" s="53"/>
      <c r="H483" s="53"/>
      <c r="I483" s="55"/>
    </row>
    <row r="484" spans="1:9" x14ac:dyDescent="0.2">
      <c r="A484" s="34"/>
      <c r="B484" s="34"/>
      <c r="C484" s="53"/>
      <c r="D484" s="53"/>
      <c r="E484" s="53"/>
      <c r="F484" s="53"/>
      <c r="G484" s="53"/>
      <c r="H484" s="53"/>
      <c r="I484" s="55"/>
    </row>
    <row r="485" spans="1:9" x14ac:dyDescent="0.2">
      <c r="A485" s="34"/>
      <c r="B485" s="34"/>
      <c r="C485" s="53"/>
      <c r="D485" s="53"/>
      <c r="E485" s="53"/>
      <c r="F485" s="53"/>
      <c r="G485" s="53"/>
      <c r="H485" s="53"/>
      <c r="I485" s="55"/>
    </row>
    <row r="486" spans="1:9" x14ac:dyDescent="0.2">
      <c r="A486" s="34"/>
      <c r="B486" s="34"/>
      <c r="C486" s="53"/>
      <c r="D486" s="53"/>
      <c r="E486" s="53"/>
      <c r="F486" s="53"/>
      <c r="G486" s="53"/>
      <c r="H486" s="53"/>
      <c r="I486" s="55"/>
    </row>
    <row r="487" spans="1:9" x14ac:dyDescent="0.2">
      <c r="A487" s="34"/>
      <c r="B487" s="34"/>
      <c r="C487" s="53"/>
      <c r="D487" s="53"/>
      <c r="E487" s="53"/>
      <c r="F487" s="53"/>
      <c r="G487" s="53"/>
      <c r="H487" s="53"/>
      <c r="I487" s="55"/>
    </row>
    <row r="488" spans="1:9" x14ac:dyDescent="0.2">
      <c r="A488" s="34"/>
      <c r="B488" s="34"/>
      <c r="C488" s="53"/>
      <c r="D488" s="53"/>
      <c r="E488" s="53"/>
      <c r="F488" s="53"/>
      <c r="G488" s="53"/>
      <c r="H488" s="53"/>
      <c r="I488" s="55"/>
    </row>
    <row r="489" spans="1:9" x14ac:dyDescent="0.2">
      <c r="A489" s="34"/>
      <c r="B489" s="34"/>
      <c r="C489" s="53"/>
      <c r="D489" s="53"/>
      <c r="E489" s="53"/>
      <c r="F489" s="53"/>
      <c r="G489" s="53"/>
      <c r="H489" s="53"/>
      <c r="I489" s="55"/>
    </row>
    <row r="490" spans="1:9" x14ac:dyDescent="0.2">
      <c r="A490" s="34"/>
      <c r="B490" s="34"/>
      <c r="C490" s="53"/>
      <c r="D490" s="53"/>
      <c r="E490" s="53"/>
      <c r="F490" s="53"/>
      <c r="G490" s="53"/>
      <c r="H490" s="53"/>
      <c r="I490" s="55"/>
    </row>
    <row r="491" spans="1:9" x14ac:dyDescent="0.2">
      <c r="A491" s="34"/>
      <c r="B491" s="34"/>
      <c r="C491" s="53"/>
      <c r="D491" s="53"/>
      <c r="E491" s="53"/>
      <c r="F491" s="53"/>
      <c r="G491" s="53"/>
      <c r="H491" s="53"/>
      <c r="I491" s="55"/>
    </row>
    <row r="492" spans="1:9" x14ac:dyDescent="0.2">
      <c r="A492" s="34"/>
      <c r="B492" s="34"/>
      <c r="C492" s="53"/>
      <c r="D492" s="53"/>
      <c r="E492" s="53"/>
      <c r="F492" s="53"/>
      <c r="G492" s="53"/>
      <c r="H492" s="53"/>
      <c r="I492" s="55"/>
    </row>
    <row r="493" spans="1:9" x14ac:dyDescent="0.2">
      <c r="A493" s="34"/>
      <c r="B493" s="34"/>
      <c r="C493" s="53"/>
      <c r="D493" s="53"/>
      <c r="E493" s="53"/>
      <c r="F493" s="53"/>
      <c r="G493" s="53"/>
      <c r="H493" s="53"/>
      <c r="I493" s="55"/>
    </row>
    <row r="494" spans="1:9" x14ac:dyDescent="0.2">
      <c r="A494" s="34"/>
      <c r="B494" s="34"/>
      <c r="C494" s="53"/>
      <c r="D494" s="53"/>
      <c r="E494" s="53"/>
      <c r="F494" s="53"/>
      <c r="G494" s="53"/>
      <c r="H494" s="53"/>
      <c r="I494" s="55"/>
    </row>
    <row r="495" spans="1:9" x14ac:dyDescent="0.2">
      <c r="A495" s="34"/>
      <c r="B495" s="34"/>
      <c r="C495" s="53"/>
      <c r="D495" s="53"/>
      <c r="E495" s="53"/>
      <c r="F495" s="53"/>
      <c r="G495" s="53"/>
      <c r="H495" s="53"/>
      <c r="I495" s="55"/>
    </row>
    <row r="496" spans="1:9" x14ac:dyDescent="0.2">
      <c r="A496" s="34"/>
      <c r="B496" s="34"/>
      <c r="C496" s="53"/>
      <c r="D496" s="53"/>
      <c r="E496" s="53"/>
      <c r="F496" s="53"/>
      <c r="G496" s="53"/>
      <c r="H496" s="53"/>
      <c r="I496" s="55"/>
    </row>
    <row r="497" spans="1:9" x14ac:dyDescent="0.2">
      <c r="A497" s="34"/>
      <c r="B497" s="34"/>
      <c r="C497" s="53"/>
      <c r="D497" s="53"/>
      <c r="E497" s="53"/>
      <c r="F497" s="53"/>
      <c r="G497" s="53"/>
      <c r="H497" s="53"/>
      <c r="I497" s="55"/>
    </row>
    <row r="498" spans="1:9" x14ac:dyDescent="0.2">
      <c r="A498" s="34"/>
      <c r="B498" s="34"/>
      <c r="C498" s="53"/>
      <c r="D498" s="53"/>
      <c r="E498" s="53"/>
      <c r="F498" s="53"/>
      <c r="G498" s="53"/>
      <c r="H498" s="53"/>
      <c r="I498" s="55"/>
    </row>
    <row r="499" spans="1:9" x14ac:dyDescent="0.2">
      <c r="A499" s="34"/>
      <c r="B499" s="34"/>
      <c r="C499" s="53"/>
      <c r="D499" s="53"/>
      <c r="E499" s="53"/>
      <c r="F499" s="53"/>
      <c r="G499" s="53"/>
      <c r="H499" s="53"/>
      <c r="I499" s="55"/>
    </row>
    <row r="500" spans="1:9" x14ac:dyDescent="0.2">
      <c r="A500" s="34"/>
      <c r="B500" s="34"/>
      <c r="C500" s="53"/>
      <c r="D500" s="53"/>
      <c r="E500" s="53"/>
      <c r="F500" s="53"/>
      <c r="G500" s="53"/>
      <c r="H500" s="53"/>
      <c r="I500" s="55"/>
    </row>
    <row r="501" spans="1:9" x14ac:dyDescent="0.2">
      <c r="A501" s="34"/>
      <c r="B501" s="34"/>
      <c r="C501" s="53"/>
      <c r="D501" s="53"/>
      <c r="E501" s="53"/>
      <c r="F501" s="53"/>
      <c r="G501" s="53"/>
      <c r="H501" s="53"/>
      <c r="I501" s="55"/>
    </row>
    <row r="502" spans="1:9" x14ac:dyDescent="0.2">
      <c r="A502" s="34"/>
      <c r="B502" s="34"/>
      <c r="C502" s="53"/>
      <c r="D502" s="53"/>
      <c r="E502" s="53"/>
      <c r="F502" s="53"/>
      <c r="G502" s="53"/>
      <c r="H502" s="53"/>
      <c r="I502" s="55"/>
    </row>
    <row r="503" spans="1:9" x14ac:dyDescent="0.2">
      <c r="A503" s="34"/>
      <c r="B503" s="34"/>
      <c r="C503" s="53"/>
      <c r="D503" s="53"/>
      <c r="E503" s="53"/>
      <c r="F503" s="53"/>
      <c r="G503" s="53"/>
      <c r="H503" s="53"/>
      <c r="I503" s="55"/>
    </row>
    <row r="504" spans="1:9" x14ac:dyDescent="0.2">
      <c r="A504" s="34"/>
      <c r="B504" s="34"/>
      <c r="C504" s="53"/>
      <c r="D504" s="53"/>
      <c r="E504" s="53"/>
      <c r="F504" s="53"/>
      <c r="G504" s="53"/>
      <c r="H504" s="53"/>
      <c r="I504" s="55"/>
    </row>
    <row r="505" spans="1:9" x14ac:dyDescent="0.2">
      <c r="A505" s="34"/>
      <c r="B505" s="34"/>
      <c r="C505" s="53"/>
      <c r="D505" s="53"/>
      <c r="E505" s="53"/>
      <c r="F505" s="53"/>
      <c r="G505" s="53"/>
      <c r="H505" s="53"/>
      <c r="I505" s="55"/>
    </row>
    <row r="506" spans="1:9" x14ac:dyDescent="0.2">
      <c r="A506" s="34"/>
      <c r="B506" s="34"/>
      <c r="C506" s="53"/>
      <c r="D506" s="53"/>
      <c r="E506" s="53"/>
      <c r="F506" s="53"/>
      <c r="G506" s="53"/>
      <c r="H506" s="53"/>
      <c r="I506" s="55"/>
    </row>
    <row r="507" spans="1:9" x14ac:dyDescent="0.2">
      <c r="A507" s="34"/>
      <c r="B507" s="34"/>
      <c r="C507" s="53"/>
      <c r="D507" s="53"/>
      <c r="E507" s="53"/>
      <c r="F507" s="53"/>
      <c r="G507" s="53"/>
      <c r="H507" s="53"/>
      <c r="I507" s="55"/>
    </row>
    <row r="508" spans="1:9" x14ac:dyDescent="0.2">
      <c r="A508" s="34"/>
      <c r="B508" s="34"/>
      <c r="C508" s="53"/>
      <c r="D508" s="53"/>
      <c r="E508" s="53"/>
      <c r="F508" s="53"/>
      <c r="G508" s="53"/>
      <c r="H508" s="53"/>
      <c r="I508" s="55"/>
    </row>
    <row r="509" spans="1:9" x14ac:dyDescent="0.2">
      <c r="A509" s="34"/>
      <c r="B509" s="34"/>
      <c r="C509" s="53"/>
      <c r="D509" s="53"/>
      <c r="E509" s="53"/>
      <c r="F509" s="53"/>
      <c r="G509" s="53"/>
      <c r="H509" s="53"/>
      <c r="I509" s="55"/>
    </row>
    <row r="510" spans="1:9" x14ac:dyDescent="0.2">
      <c r="A510" s="34"/>
      <c r="B510" s="34"/>
      <c r="C510" s="53"/>
      <c r="D510" s="53"/>
      <c r="E510" s="53"/>
      <c r="F510" s="53"/>
      <c r="G510" s="53"/>
      <c r="H510" s="53"/>
      <c r="I510" s="55"/>
    </row>
    <row r="511" spans="1:9" x14ac:dyDescent="0.2">
      <c r="A511" s="34"/>
      <c r="B511" s="34"/>
      <c r="C511" s="53"/>
      <c r="D511" s="53"/>
      <c r="E511" s="53"/>
      <c r="F511" s="53"/>
      <c r="G511" s="53"/>
      <c r="H511" s="53"/>
      <c r="I511" s="55"/>
    </row>
    <row r="512" spans="1:9" x14ac:dyDescent="0.2">
      <c r="A512" s="34"/>
      <c r="B512" s="34"/>
      <c r="C512" s="53"/>
      <c r="D512" s="53"/>
      <c r="E512" s="53"/>
      <c r="F512" s="53"/>
      <c r="G512" s="53"/>
      <c r="H512" s="53"/>
      <c r="I512" s="55"/>
    </row>
    <row r="513" spans="1:9" x14ac:dyDescent="0.2">
      <c r="A513" s="34"/>
      <c r="B513" s="34"/>
      <c r="C513" s="53"/>
      <c r="D513" s="53"/>
      <c r="E513" s="53"/>
      <c r="F513" s="53"/>
      <c r="G513" s="53"/>
      <c r="H513" s="53"/>
      <c r="I513" s="55"/>
    </row>
    <row r="514" spans="1:9" x14ac:dyDescent="0.2">
      <c r="A514" s="34"/>
      <c r="B514" s="34"/>
      <c r="C514" s="53"/>
      <c r="D514" s="53"/>
      <c r="E514" s="53"/>
      <c r="F514" s="53"/>
      <c r="G514" s="53"/>
      <c r="H514" s="53"/>
      <c r="I514" s="55"/>
    </row>
    <row r="515" spans="1:9" x14ac:dyDescent="0.2">
      <c r="A515" s="34"/>
      <c r="B515" s="34"/>
      <c r="C515" s="53"/>
      <c r="D515" s="53"/>
      <c r="E515" s="53"/>
      <c r="F515" s="53"/>
      <c r="G515" s="53"/>
      <c r="H515" s="53"/>
      <c r="I515" s="55"/>
    </row>
    <row r="516" spans="1:9" x14ac:dyDescent="0.2">
      <c r="A516" s="34"/>
      <c r="B516" s="34"/>
      <c r="C516" s="53"/>
      <c r="D516" s="53"/>
      <c r="E516" s="53"/>
      <c r="F516" s="53"/>
      <c r="G516" s="53"/>
      <c r="H516" s="53"/>
      <c r="I516" s="55"/>
    </row>
    <row r="517" spans="1:9" x14ac:dyDescent="0.2">
      <c r="A517" s="34"/>
      <c r="B517" s="34"/>
      <c r="C517" s="53"/>
      <c r="D517" s="53"/>
      <c r="E517" s="53"/>
      <c r="F517" s="53"/>
      <c r="G517" s="53"/>
      <c r="H517" s="53"/>
      <c r="I517" s="55"/>
    </row>
    <row r="518" spans="1:9" x14ac:dyDescent="0.2">
      <c r="A518" s="34"/>
      <c r="B518" s="34"/>
      <c r="C518" s="53"/>
      <c r="D518" s="53"/>
      <c r="E518" s="53"/>
      <c r="F518" s="53"/>
      <c r="G518" s="53"/>
      <c r="H518" s="53"/>
      <c r="I518" s="55"/>
    </row>
    <row r="519" spans="1:9" x14ac:dyDescent="0.2">
      <c r="A519" s="34"/>
      <c r="B519" s="34"/>
      <c r="C519" s="53"/>
      <c r="D519" s="53"/>
      <c r="E519" s="53"/>
      <c r="F519" s="53"/>
      <c r="G519" s="53"/>
      <c r="H519" s="53"/>
      <c r="I519" s="55"/>
    </row>
    <row r="520" spans="1:9" x14ac:dyDescent="0.2">
      <c r="A520" s="34"/>
      <c r="B520" s="34"/>
      <c r="C520" s="53"/>
      <c r="D520" s="53"/>
      <c r="E520" s="53"/>
      <c r="F520" s="53"/>
      <c r="G520" s="53"/>
      <c r="H520" s="53"/>
      <c r="I520" s="55"/>
    </row>
    <row r="521" spans="1:9" x14ac:dyDescent="0.2">
      <c r="A521" s="34"/>
      <c r="B521" s="34"/>
      <c r="C521" s="53"/>
      <c r="D521" s="53"/>
      <c r="E521" s="53"/>
      <c r="F521" s="53"/>
      <c r="G521" s="53"/>
      <c r="H521" s="53"/>
      <c r="I521" s="55"/>
    </row>
    <row r="522" spans="1:9" x14ac:dyDescent="0.2">
      <c r="A522" s="34"/>
      <c r="B522" s="34"/>
      <c r="C522" s="53"/>
      <c r="D522" s="53"/>
      <c r="E522" s="53"/>
      <c r="F522" s="53"/>
      <c r="G522" s="53"/>
      <c r="H522" s="53"/>
      <c r="I522" s="55"/>
    </row>
    <row r="523" spans="1:9" x14ac:dyDescent="0.2">
      <c r="A523" s="34"/>
      <c r="B523" s="34"/>
      <c r="C523" s="53"/>
      <c r="D523" s="53"/>
      <c r="E523" s="53"/>
      <c r="F523" s="53"/>
      <c r="G523" s="53"/>
      <c r="H523" s="53"/>
      <c r="I523" s="55"/>
    </row>
    <row r="524" spans="1:9" x14ac:dyDescent="0.2">
      <c r="A524" s="34"/>
      <c r="B524" s="34"/>
      <c r="C524" s="53"/>
      <c r="D524" s="53"/>
      <c r="E524" s="53"/>
      <c r="F524" s="53"/>
      <c r="G524" s="53"/>
      <c r="H524" s="53"/>
      <c r="I524" s="55"/>
    </row>
    <row r="525" spans="1:9" x14ac:dyDescent="0.2">
      <c r="A525" s="34"/>
      <c r="B525" s="34"/>
      <c r="C525" s="53"/>
      <c r="D525" s="53"/>
      <c r="E525" s="53"/>
      <c r="F525" s="53"/>
      <c r="G525" s="53"/>
      <c r="H525" s="53"/>
      <c r="I525" s="55"/>
    </row>
    <row r="526" spans="1:9" x14ac:dyDescent="0.2">
      <c r="A526" s="34"/>
      <c r="B526" s="34"/>
      <c r="C526" s="53"/>
      <c r="D526" s="53"/>
      <c r="E526" s="53"/>
      <c r="F526" s="53"/>
      <c r="G526" s="53"/>
      <c r="H526" s="53"/>
      <c r="I526" s="55"/>
    </row>
    <row r="527" spans="1:9" x14ac:dyDescent="0.2">
      <c r="A527" s="34"/>
      <c r="B527" s="34"/>
      <c r="C527" s="53"/>
      <c r="D527" s="53"/>
      <c r="E527" s="53"/>
      <c r="F527" s="53"/>
      <c r="G527" s="53"/>
      <c r="H527" s="53"/>
      <c r="I527" s="55"/>
    </row>
    <row r="528" spans="1:9" x14ac:dyDescent="0.2">
      <c r="A528" s="34"/>
      <c r="B528" s="34"/>
      <c r="C528" s="53"/>
      <c r="D528" s="53"/>
      <c r="E528" s="53"/>
      <c r="F528" s="53"/>
      <c r="G528" s="53"/>
      <c r="H528" s="53"/>
      <c r="I528" s="55"/>
    </row>
    <row r="529" spans="1:9" x14ac:dyDescent="0.2">
      <c r="A529" s="34"/>
      <c r="B529" s="34"/>
      <c r="C529" s="53"/>
      <c r="D529" s="53"/>
      <c r="E529" s="53"/>
      <c r="F529" s="53"/>
      <c r="G529" s="53"/>
      <c r="H529" s="53"/>
      <c r="I529" s="55"/>
    </row>
    <row r="530" spans="1:9" x14ac:dyDescent="0.2">
      <c r="A530" s="34"/>
      <c r="B530" s="34"/>
      <c r="C530" s="53"/>
      <c r="D530" s="53"/>
      <c r="E530" s="53"/>
      <c r="F530" s="53"/>
      <c r="G530" s="53"/>
      <c r="H530" s="53"/>
      <c r="I530" s="55"/>
    </row>
    <row r="531" spans="1:9" x14ac:dyDescent="0.2">
      <c r="A531" s="34"/>
      <c r="B531" s="34"/>
      <c r="C531" s="53"/>
      <c r="D531" s="53"/>
      <c r="E531" s="53"/>
      <c r="F531" s="53"/>
      <c r="G531" s="53"/>
      <c r="H531" s="53"/>
      <c r="I531" s="55"/>
    </row>
    <row r="532" spans="1:9" x14ac:dyDescent="0.2">
      <c r="A532" s="34"/>
      <c r="B532" s="34"/>
      <c r="C532" s="53"/>
      <c r="D532" s="53"/>
      <c r="E532" s="53"/>
      <c r="F532" s="53"/>
      <c r="G532" s="53"/>
      <c r="H532" s="53"/>
      <c r="I532" s="55"/>
    </row>
    <row r="533" spans="1:9" x14ac:dyDescent="0.2">
      <c r="A533" s="34"/>
      <c r="B533" s="34"/>
      <c r="C533" s="53"/>
      <c r="D533" s="53"/>
      <c r="E533" s="53"/>
      <c r="F533" s="53"/>
      <c r="G533" s="53"/>
      <c r="H533" s="53"/>
      <c r="I533" s="55"/>
    </row>
    <row r="534" spans="1:9" x14ac:dyDescent="0.2">
      <c r="A534" s="34"/>
      <c r="B534" s="34"/>
      <c r="C534" s="53"/>
      <c r="D534" s="53"/>
      <c r="E534" s="53"/>
      <c r="F534" s="53"/>
      <c r="G534" s="53"/>
      <c r="H534" s="53"/>
      <c r="I534" s="55"/>
    </row>
    <row r="535" spans="1:9" x14ac:dyDescent="0.2">
      <c r="A535" s="34"/>
      <c r="B535" s="34"/>
      <c r="C535" s="53"/>
      <c r="D535" s="53"/>
      <c r="E535" s="53"/>
      <c r="F535" s="53"/>
      <c r="G535" s="53"/>
      <c r="H535" s="53"/>
      <c r="I535" s="55"/>
    </row>
    <row r="536" spans="1:9" x14ac:dyDescent="0.2">
      <c r="A536" s="34"/>
      <c r="B536" s="34"/>
      <c r="C536" s="53"/>
      <c r="D536" s="53"/>
      <c r="E536" s="53"/>
      <c r="F536" s="53"/>
      <c r="G536" s="53"/>
      <c r="H536" s="53"/>
      <c r="I536" s="55"/>
    </row>
    <row r="537" spans="1:9" x14ac:dyDescent="0.2">
      <c r="A537" s="34"/>
      <c r="B537" s="34"/>
      <c r="C537" s="53"/>
      <c r="D537" s="53"/>
      <c r="E537" s="53"/>
      <c r="F537" s="53"/>
      <c r="G537" s="53"/>
      <c r="H537" s="53"/>
      <c r="I537" s="55"/>
    </row>
    <row r="538" spans="1:9" x14ac:dyDescent="0.2">
      <c r="A538" s="34"/>
      <c r="B538" s="34"/>
      <c r="C538" s="53"/>
      <c r="D538" s="53"/>
      <c r="E538" s="53"/>
      <c r="F538" s="53"/>
      <c r="G538" s="53"/>
      <c r="H538" s="53"/>
      <c r="I538" s="55"/>
    </row>
    <row r="539" spans="1:9" x14ac:dyDescent="0.2">
      <c r="A539" s="34"/>
      <c r="B539" s="34"/>
      <c r="C539" s="53"/>
      <c r="D539" s="53"/>
      <c r="E539" s="53"/>
      <c r="F539" s="53"/>
      <c r="G539" s="53"/>
      <c r="H539" s="53"/>
      <c r="I539" s="55"/>
    </row>
    <row r="540" spans="1:9" x14ac:dyDescent="0.2">
      <c r="A540" s="34"/>
      <c r="B540" s="34"/>
      <c r="C540" s="53"/>
      <c r="D540" s="53"/>
      <c r="E540" s="53"/>
      <c r="F540" s="53"/>
      <c r="G540" s="53"/>
      <c r="H540" s="53"/>
      <c r="I540" s="55"/>
    </row>
    <row r="541" spans="1:9" x14ac:dyDescent="0.2">
      <c r="A541" s="34"/>
      <c r="B541" s="34"/>
      <c r="C541" s="53"/>
      <c r="D541" s="53"/>
      <c r="E541" s="53"/>
      <c r="F541" s="53"/>
      <c r="G541" s="53"/>
      <c r="H541" s="53"/>
      <c r="I541" s="55"/>
    </row>
    <row r="542" spans="1:9" x14ac:dyDescent="0.2">
      <c r="A542" s="34"/>
      <c r="B542" s="34"/>
      <c r="C542" s="53"/>
      <c r="D542" s="53"/>
      <c r="E542" s="53"/>
      <c r="F542" s="53"/>
      <c r="G542" s="53"/>
      <c r="H542" s="53"/>
      <c r="I542" s="55"/>
    </row>
    <row r="543" spans="1:9" x14ac:dyDescent="0.2">
      <c r="A543" s="34"/>
      <c r="B543" s="34"/>
      <c r="C543" s="53"/>
      <c r="D543" s="53"/>
      <c r="E543" s="53"/>
      <c r="F543" s="53"/>
      <c r="G543" s="53"/>
      <c r="H543" s="53"/>
      <c r="I543" s="55"/>
    </row>
    <row r="544" spans="1:9" x14ac:dyDescent="0.2">
      <c r="A544" s="34"/>
      <c r="B544" s="34"/>
      <c r="C544" s="53"/>
      <c r="D544" s="53"/>
      <c r="E544" s="53"/>
      <c r="F544" s="53"/>
      <c r="G544" s="53"/>
      <c r="H544" s="53"/>
      <c r="I544" s="55"/>
    </row>
    <row r="545" spans="1:9" x14ac:dyDescent="0.2">
      <c r="A545" s="34"/>
      <c r="B545" s="34"/>
      <c r="C545" s="53"/>
      <c r="D545" s="53"/>
      <c r="E545" s="53"/>
      <c r="F545" s="53"/>
      <c r="G545" s="53"/>
      <c r="H545" s="53"/>
      <c r="I545" s="55"/>
    </row>
    <row r="546" spans="1:9" x14ac:dyDescent="0.2">
      <c r="A546" s="34"/>
      <c r="B546" s="34"/>
      <c r="C546" s="53"/>
      <c r="D546" s="53"/>
      <c r="E546" s="53"/>
      <c r="F546" s="53"/>
      <c r="G546" s="53"/>
      <c r="H546" s="53"/>
      <c r="I546" s="55"/>
    </row>
    <row r="547" spans="1:9" x14ac:dyDescent="0.2">
      <c r="A547" s="34"/>
      <c r="B547" s="34"/>
      <c r="C547" s="53"/>
      <c r="D547" s="53"/>
      <c r="E547" s="53"/>
      <c r="F547" s="53"/>
      <c r="G547" s="53"/>
      <c r="H547" s="53"/>
      <c r="I547" s="55"/>
    </row>
    <row r="548" spans="1:9" x14ac:dyDescent="0.2">
      <c r="C548" s="14"/>
      <c r="D548" s="14"/>
      <c r="E548" s="14"/>
      <c r="F548" s="14"/>
      <c r="G548" s="14"/>
      <c r="H548" s="14"/>
      <c r="I548" s="55"/>
    </row>
    <row r="549" spans="1:9" x14ac:dyDescent="0.2">
      <c r="C549" s="14"/>
      <c r="D549" s="14"/>
      <c r="E549" s="14"/>
      <c r="F549" s="14"/>
      <c r="G549" s="14"/>
      <c r="H549" s="14"/>
      <c r="I549" s="55"/>
    </row>
    <row r="550" spans="1:9" x14ac:dyDescent="0.2">
      <c r="C550" s="14"/>
      <c r="D550" s="14"/>
      <c r="E550" s="14"/>
      <c r="F550" s="14"/>
      <c r="G550" s="14"/>
      <c r="H550" s="14"/>
      <c r="I550" s="55"/>
    </row>
    <row r="551" spans="1:9" x14ac:dyDescent="0.2">
      <c r="C551" s="14"/>
      <c r="D551" s="14"/>
      <c r="E551" s="14"/>
      <c r="F551" s="14"/>
      <c r="G551" s="14"/>
      <c r="H551" s="14"/>
      <c r="I551" s="55"/>
    </row>
    <row r="552" spans="1:9" x14ac:dyDescent="0.2">
      <c r="C552" s="14"/>
      <c r="D552" s="14"/>
      <c r="E552" s="14"/>
      <c r="F552" s="14"/>
      <c r="G552" s="14"/>
      <c r="H552" s="14"/>
      <c r="I552" s="55"/>
    </row>
    <row r="553" spans="1:9" x14ac:dyDescent="0.2">
      <c r="C553" s="14"/>
      <c r="D553" s="14"/>
      <c r="E553" s="14"/>
      <c r="F553" s="14"/>
      <c r="G553" s="14"/>
      <c r="H553" s="14"/>
      <c r="I553" s="55"/>
    </row>
    <row r="554" spans="1:9" x14ac:dyDescent="0.2">
      <c r="C554" s="14"/>
      <c r="D554" s="14"/>
      <c r="E554" s="14"/>
      <c r="F554" s="14"/>
      <c r="G554" s="14"/>
      <c r="H554" s="14"/>
      <c r="I554" s="55"/>
    </row>
    <row r="555" spans="1:9" x14ac:dyDescent="0.2">
      <c r="C555" s="14"/>
      <c r="D555" s="14"/>
      <c r="E555" s="14"/>
      <c r="F555" s="14"/>
      <c r="G555" s="14"/>
      <c r="H555" s="14"/>
      <c r="I555" s="55"/>
    </row>
    <row r="556" spans="1:9" x14ac:dyDescent="0.2">
      <c r="C556" s="14"/>
      <c r="D556" s="14"/>
      <c r="E556" s="14"/>
      <c r="F556" s="14"/>
      <c r="G556" s="14"/>
      <c r="H556" s="14"/>
      <c r="I556" s="55"/>
    </row>
    <row r="557" spans="1:9" x14ac:dyDescent="0.2">
      <c r="C557" s="14"/>
      <c r="D557" s="14"/>
      <c r="E557" s="14"/>
      <c r="F557" s="14"/>
      <c r="G557" s="14"/>
      <c r="H557" s="14"/>
      <c r="I557" s="55"/>
    </row>
    <row r="558" spans="1:9" x14ac:dyDescent="0.2">
      <c r="C558" s="14"/>
      <c r="D558" s="14"/>
      <c r="E558" s="14"/>
      <c r="F558" s="14"/>
      <c r="G558" s="14"/>
      <c r="H558" s="14"/>
      <c r="I558" s="55"/>
    </row>
    <row r="559" spans="1:9" x14ac:dyDescent="0.2">
      <c r="C559" s="14"/>
      <c r="D559" s="14"/>
      <c r="E559" s="14"/>
      <c r="F559" s="14"/>
      <c r="G559" s="14"/>
      <c r="H559" s="14"/>
      <c r="I559" s="55"/>
    </row>
    <row r="560" spans="1:9" x14ac:dyDescent="0.2">
      <c r="C560" s="14"/>
      <c r="D560" s="14"/>
      <c r="E560" s="14"/>
      <c r="F560" s="14"/>
      <c r="G560" s="14"/>
      <c r="H560" s="14"/>
      <c r="I560" s="55"/>
    </row>
    <row r="561" spans="3:9" x14ac:dyDescent="0.2">
      <c r="C561" s="14"/>
      <c r="D561" s="14"/>
      <c r="E561" s="14"/>
      <c r="F561" s="14"/>
      <c r="G561" s="14"/>
      <c r="H561" s="14"/>
      <c r="I561" s="55"/>
    </row>
    <row r="562" spans="3:9" x14ac:dyDescent="0.2">
      <c r="C562" s="14"/>
      <c r="D562" s="14"/>
      <c r="E562" s="14"/>
      <c r="F562" s="14"/>
      <c r="G562" s="14"/>
      <c r="H562" s="14"/>
      <c r="I562" s="55"/>
    </row>
    <row r="563" spans="3:9" x14ac:dyDescent="0.2">
      <c r="C563" s="14"/>
      <c r="D563" s="14"/>
      <c r="E563" s="14"/>
      <c r="F563" s="14"/>
      <c r="G563" s="14"/>
      <c r="H563" s="14"/>
      <c r="I563" s="55"/>
    </row>
    <row r="564" spans="3:9" x14ac:dyDescent="0.2">
      <c r="C564" s="14"/>
      <c r="D564" s="14"/>
      <c r="E564" s="14"/>
      <c r="F564" s="14"/>
      <c r="G564" s="14"/>
      <c r="H564" s="14"/>
      <c r="I564" s="55"/>
    </row>
    <row r="565" spans="3:9" x14ac:dyDescent="0.2">
      <c r="C565" s="14"/>
      <c r="D565" s="14"/>
      <c r="E565" s="14"/>
      <c r="F565" s="14"/>
      <c r="G565" s="14"/>
      <c r="H565" s="14"/>
      <c r="I565" s="55"/>
    </row>
    <row r="566" spans="3:9" x14ac:dyDescent="0.2">
      <c r="C566" s="14"/>
      <c r="D566" s="14"/>
      <c r="E566" s="14"/>
      <c r="F566" s="14"/>
      <c r="G566" s="14"/>
      <c r="H566" s="14"/>
      <c r="I566" s="55"/>
    </row>
    <row r="567" spans="3:9" x14ac:dyDescent="0.2">
      <c r="C567" s="14"/>
      <c r="D567" s="14"/>
      <c r="E567" s="14"/>
      <c r="F567" s="14"/>
      <c r="G567" s="14"/>
      <c r="H567" s="14"/>
      <c r="I567" s="55"/>
    </row>
    <row r="568" spans="3:9" x14ac:dyDescent="0.2">
      <c r="C568" s="14"/>
      <c r="D568" s="14"/>
      <c r="E568" s="14"/>
      <c r="F568" s="14"/>
      <c r="G568" s="14"/>
      <c r="H568" s="14"/>
      <c r="I568" s="55"/>
    </row>
    <row r="569" spans="3:9" x14ac:dyDescent="0.2">
      <c r="C569" s="14"/>
      <c r="D569" s="14"/>
      <c r="E569" s="14"/>
      <c r="F569" s="14"/>
      <c r="G569" s="14"/>
      <c r="H569" s="14"/>
      <c r="I569" s="55"/>
    </row>
    <row r="570" spans="3:9" x14ac:dyDescent="0.2">
      <c r="C570" s="14"/>
      <c r="D570" s="14"/>
      <c r="E570" s="14"/>
      <c r="F570" s="14"/>
      <c r="G570" s="14"/>
      <c r="H570" s="14"/>
      <c r="I570" s="55"/>
    </row>
    <row r="571" spans="3:9" x14ac:dyDescent="0.2">
      <c r="C571" s="14"/>
      <c r="D571" s="14"/>
      <c r="E571" s="14"/>
      <c r="F571" s="14"/>
      <c r="G571" s="14"/>
      <c r="H571" s="14"/>
      <c r="I571" s="55"/>
    </row>
    <row r="572" spans="3:9" x14ac:dyDescent="0.2">
      <c r="C572" s="14"/>
      <c r="D572" s="14"/>
      <c r="E572" s="14"/>
      <c r="F572" s="14"/>
      <c r="G572" s="14"/>
      <c r="H572" s="14"/>
      <c r="I572" s="55"/>
    </row>
    <row r="573" spans="3:9" x14ac:dyDescent="0.2">
      <c r="C573" s="14"/>
      <c r="D573" s="14"/>
      <c r="E573" s="14"/>
      <c r="F573" s="14"/>
      <c r="G573" s="14"/>
      <c r="H573" s="14"/>
      <c r="I573" s="55"/>
    </row>
    <row r="574" spans="3:9" x14ac:dyDescent="0.2">
      <c r="C574" s="14"/>
      <c r="D574" s="14"/>
      <c r="E574" s="14"/>
      <c r="F574" s="14"/>
      <c r="G574" s="14"/>
      <c r="H574" s="14"/>
      <c r="I574" s="55"/>
    </row>
    <row r="575" spans="3:9" x14ac:dyDescent="0.2">
      <c r="C575" s="14"/>
      <c r="D575" s="14"/>
      <c r="E575" s="14"/>
      <c r="F575" s="14"/>
      <c r="G575" s="14"/>
      <c r="H575" s="14"/>
      <c r="I575" s="55"/>
    </row>
    <row r="576" spans="3:9" x14ac:dyDescent="0.2">
      <c r="C576" s="14"/>
      <c r="D576" s="14"/>
      <c r="E576" s="14"/>
      <c r="F576" s="14"/>
      <c r="G576" s="14"/>
      <c r="H576" s="14"/>
      <c r="I576" s="55"/>
    </row>
    <row r="577" spans="3:9" x14ac:dyDescent="0.2">
      <c r="C577" s="14"/>
      <c r="D577" s="14"/>
      <c r="E577" s="14"/>
      <c r="F577" s="14"/>
      <c r="G577" s="14"/>
      <c r="H577" s="14"/>
      <c r="I577" s="55"/>
    </row>
    <row r="578" spans="3:9" x14ac:dyDescent="0.2">
      <c r="C578" s="14"/>
      <c r="D578" s="14"/>
      <c r="E578" s="14"/>
      <c r="F578" s="14"/>
      <c r="G578" s="14"/>
      <c r="H578" s="14"/>
      <c r="I578" s="55"/>
    </row>
    <row r="579" spans="3:9" x14ac:dyDescent="0.2">
      <c r="C579" s="14"/>
      <c r="D579" s="14"/>
      <c r="E579" s="14"/>
      <c r="F579" s="14"/>
      <c r="G579" s="14"/>
      <c r="H579" s="14"/>
      <c r="I579" s="55"/>
    </row>
    <row r="580" spans="3:9" x14ac:dyDescent="0.2">
      <c r="C580" s="14"/>
      <c r="D580" s="14"/>
      <c r="E580" s="14"/>
      <c r="F580" s="14"/>
      <c r="G580" s="14"/>
      <c r="H580" s="14"/>
      <c r="I580" s="55"/>
    </row>
    <row r="581" spans="3:9" x14ac:dyDescent="0.2">
      <c r="C581" s="14"/>
      <c r="D581" s="14"/>
      <c r="E581" s="14"/>
      <c r="F581" s="14"/>
      <c r="G581" s="14"/>
      <c r="H581" s="14"/>
      <c r="I581" s="55"/>
    </row>
    <row r="582" spans="3:9" x14ac:dyDescent="0.2">
      <c r="C582" s="14"/>
      <c r="D582" s="14"/>
      <c r="E582" s="14"/>
      <c r="F582" s="14"/>
      <c r="G582" s="14"/>
      <c r="H582" s="14"/>
      <c r="I582" s="55"/>
    </row>
    <row r="583" spans="3:9" x14ac:dyDescent="0.2">
      <c r="C583" s="14"/>
      <c r="D583" s="14"/>
      <c r="E583" s="14"/>
      <c r="F583" s="14"/>
      <c r="G583" s="14"/>
      <c r="H583" s="14"/>
      <c r="I583" s="55"/>
    </row>
    <row r="584" spans="3:9" x14ac:dyDescent="0.2">
      <c r="C584" s="14"/>
      <c r="D584" s="14"/>
      <c r="E584" s="14"/>
      <c r="F584" s="14"/>
      <c r="G584" s="14"/>
      <c r="H584" s="14"/>
      <c r="I584" s="55"/>
    </row>
    <row r="585" spans="3:9" x14ac:dyDescent="0.2">
      <c r="C585" s="14"/>
      <c r="D585" s="14"/>
      <c r="E585" s="14"/>
      <c r="F585" s="14"/>
      <c r="G585" s="14"/>
      <c r="H585" s="14"/>
      <c r="I585" s="55"/>
    </row>
    <row r="586" spans="3:9" x14ac:dyDescent="0.2">
      <c r="C586" s="14"/>
      <c r="D586" s="14"/>
      <c r="E586" s="14"/>
      <c r="F586" s="14"/>
      <c r="G586" s="14"/>
      <c r="H586" s="14"/>
      <c r="I586" s="55"/>
    </row>
    <row r="587" spans="3:9" x14ac:dyDescent="0.2">
      <c r="C587" s="14"/>
      <c r="D587" s="14"/>
      <c r="E587" s="14"/>
      <c r="F587" s="14"/>
      <c r="G587" s="14"/>
      <c r="H587" s="14"/>
      <c r="I587" s="55"/>
    </row>
    <row r="588" spans="3:9" x14ac:dyDescent="0.2">
      <c r="C588" s="14"/>
      <c r="D588" s="14"/>
      <c r="E588" s="14"/>
      <c r="F588" s="14"/>
      <c r="G588" s="14"/>
      <c r="H588" s="14"/>
      <c r="I588" s="55"/>
    </row>
    <row r="589" spans="3:9" x14ac:dyDescent="0.2">
      <c r="C589" s="14"/>
      <c r="D589" s="14"/>
      <c r="E589" s="14"/>
      <c r="F589" s="14"/>
      <c r="G589" s="14"/>
      <c r="H589" s="14"/>
      <c r="I589" s="55"/>
    </row>
    <row r="590" spans="3:9" x14ac:dyDescent="0.2">
      <c r="C590" s="14"/>
      <c r="D590" s="14"/>
      <c r="E590" s="14"/>
      <c r="F590" s="14"/>
      <c r="G590" s="14"/>
      <c r="H590" s="14"/>
      <c r="I590" s="55"/>
    </row>
    <row r="591" spans="3:9" x14ac:dyDescent="0.2">
      <c r="C591" s="14"/>
      <c r="D591" s="14"/>
      <c r="E591" s="14"/>
      <c r="F591" s="14"/>
      <c r="G591" s="14"/>
      <c r="H591" s="14"/>
      <c r="I591" s="55"/>
    </row>
    <row r="592" spans="3:9" x14ac:dyDescent="0.2">
      <c r="C592" s="14"/>
      <c r="D592" s="14"/>
      <c r="E592" s="14"/>
      <c r="F592" s="14"/>
      <c r="G592" s="14"/>
      <c r="H592" s="14"/>
      <c r="I592" s="55"/>
    </row>
    <row r="593" spans="3:9" x14ac:dyDescent="0.2">
      <c r="C593" s="14"/>
      <c r="D593" s="14"/>
      <c r="E593" s="14"/>
      <c r="F593" s="14"/>
      <c r="G593" s="14"/>
      <c r="H593" s="14"/>
      <c r="I593" s="55"/>
    </row>
    <row r="594" spans="3:9" x14ac:dyDescent="0.2">
      <c r="C594" s="14"/>
      <c r="D594" s="14"/>
      <c r="E594" s="14"/>
      <c r="F594" s="14"/>
      <c r="G594" s="14"/>
      <c r="H594" s="14"/>
      <c r="I594" s="55"/>
    </row>
    <row r="595" spans="3:9" x14ac:dyDescent="0.2">
      <c r="C595" s="14"/>
      <c r="D595" s="14"/>
      <c r="E595" s="14"/>
      <c r="F595" s="14"/>
      <c r="G595" s="14"/>
      <c r="H595" s="14"/>
      <c r="I595" s="55"/>
    </row>
    <row r="596" spans="3:9" x14ac:dyDescent="0.2">
      <c r="C596" s="14"/>
      <c r="D596" s="14"/>
      <c r="E596" s="14"/>
      <c r="F596" s="14"/>
      <c r="G596" s="14"/>
      <c r="H596" s="14"/>
      <c r="I596" s="55"/>
    </row>
    <row r="597" spans="3:9" x14ac:dyDescent="0.2">
      <c r="C597" s="14"/>
      <c r="D597" s="14"/>
      <c r="E597" s="14"/>
      <c r="F597" s="14"/>
      <c r="G597" s="14"/>
      <c r="H597" s="14"/>
      <c r="I597" s="55"/>
    </row>
    <row r="598" spans="3:9" x14ac:dyDescent="0.2">
      <c r="C598" s="14"/>
      <c r="D598" s="14"/>
      <c r="E598" s="14"/>
      <c r="F598" s="14"/>
      <c r="G598" s="14"/>
      <c r="H598" s="14"/>
      <c r="I598" s="55"/>
    </row>
    <row r="599" spans="3:9" x14ac:dyDescent="0.2">
      <c r="C599" s="14"/>
      <c r="D599" s="14"/>
      <c r="E599" s="14"/>
      <c r="F599" s="14"/>
      <c r="G599" s="14"/>
      <c r="H599" s="14"/>
      <c r="I599" s="55"/>
    </row>
    <row r="600" spans="3:9" x14ac:dyDescent="0.2">
      <c r="C600" s="14"/>
      <c r="D600" s="14"/>
      <c r="E600" s="14"/>
      <c r="F600" s="14"/>
      <c r="G600" s="14"/>
      <c r="H600" s="14"/>
      <c r="I600" s="55"/>
    </row>
    <row r="601" spans="3:9" x14ac:dyDescent="0.2">
      <c r="C601" s="14"/>
      <c r="D601" s="14"/>
      <c r="E601" s="14"/>
      <c r="F601" s="14"/>
      <c r="G601" s="14"/>
      <c r="H601" s="14"/>
      <c r="I601" s="55"/>
    </row>
    <row r="602" spans="3:9" x14ac:dyDescent="0.2">
      <c r="C602" s="14"/>
      <c r="D602" s="14"/>
      <c r="E602" s="14"/>
      <c r="F602" s="14"/>
      <c r="G602" s="14"/>
      <c r="H602" s="14"/>
      <c r="I602" s="55"/>
    </row>
    <row r="603" spans="3:9" x14ac:dyDescent="0.2">
      <c r="C603" s="14"/>
      <c r="D603" s="14"/>
      <c r="E603" s="14"/>
      <c r="F603" s="14"/>
      <c r="G603" s="14"/>
      <c r="H603" s="14"/>
      <c r="I603" s="55"/>
    </row>
    <row r="604" spans="3:9" x14ac:dyDescent="0.2">
      <c r="C604" s="14"/>
      <c r="D604" s="14"/>
      <c r="E604" s="14"/>
      <c r="F604" s="14"/>
      <c r="G604" s="14"/>
      <c r="H604" s="14"/>
      <c r="I604" s="55"/>
    </row>
    <row r="605" spans="3:9" x14ac:dyDescent="0.2">
      <c r="C605" s="14"/>
      <c r="D605" s="14"/>
      <c r="E605" s="14"/>
      <c r="F605" s="14"/>
      <c r="G605" s="14"/>
      <c r="H605" s="14"/>
      <c r="I605" s="55"/>
    </row>
    <row r="606" spans="3:9" x14ac:dyDescent="0.2">
      <c r="C606" s="56"/>
      <c r="D606" s="56"/>
      <c r="E606" s="56"/>
      <c r="F606" s="56"/>
      <c r="G606" s="56"/>
      <c r="H606" s="56"/>
      <c r="I606" s="55"/>
    </row>
    <row r="607" spans="3:9" x14ac:dyDescent="0.2">
      <c r="C607" s="56"/>
      <c r="D607" s="56"/>
      <c r="E607" s="56"/>
      <c r="F607" s="56"/>
      <c r="G607" s="56"/>
      <c r="H607" s="56"/>
      <c r="I607" s="55"/>
    </row>
    <row r="608" spans="3:9" x14ac:dyDescent="0.2">
      <c r="C608" s="56"/>
      <c r="D608" s="56"/>
      <c r="E608" s="56"/>
      <c r="F608" s="56"/>
      <c r="G608" s="56"/>
      <c r="H608" s="56"/>
      <c r="I608" s="55"/>
    </row>
    <row r="609" spans="3:9" x14ac:dyDescent="0.2">
      <c r="C609" s="56"/>
      <c r="D609" s="56"/>
      <c r="E609" s="56"/>
      <c r="F609" s="56"/>
      <c r="G609" s="56"/>
      <c r="H609" s="56"/>
      <c r="I609" s="55"/>
    </row>
    <row r="610" spans="3:9" x14ac:dyDescent="0.2">
      <c r="I610" s="55"/>
    </row>
    <row r="611" spans="3:9" x14ac:dyDescent="0.2">
      <c r="I611" s="55"/>
    </row>
    <row r="612" spans="3:9" x14ac:dyDescent="0.2">
      <c r="I612" s="55"/>
    </row>
    <row r="613" spans="3:9" x14ac:dyDescent="0.2">
      <c r="I613" s="55"/>
    </row>
    <row r="614" spans="3:9" x14ac:dyDescent="0.2">
      <c r="I614" s="55"/>
    </row>
    <row r="615" spans="3:9" x14ac:dyDescent="0.2">
      <c r="I615" s="55"/>
    </row>
    <row r="616" spans="3:9" x14ac:dyDescent="0.2">
      <c r="I616" s="55"/>
    </row>
    <row r="617" spans="3:9" x14ac:dyDescent="0.2">
      <c r="I617" s="55"/>
    </row>
    <row r="618" spans="3:9" x14ac:dyDescent="0.2">
      <c r="I618" s="55"/>
    </row>
    <row r="619" spans="3:9" x14ac:dyDescent="0.2">
      <c r="I619" s="55"/>
    </row>
    <row r="620" spans="3:9" x14ac:dyDescent="0.2">
      <c r="I620" s="55"/>
    </row>
    <row r="621" spans="3:9" x14ac:dyDescent="0.2">
      <c r="I621" s="55"/>
    </row>
    <row r="622" spans="3:9" x14ac:dyDescent="0.2">
      <c r="I622" s="55"/>
    </row>
    <row r="623" spans="3:9" x14ac:dyDescent="0.2">
      <c r="I623" s="55"/>
    </row>
    <row r="624" spans="3:9" x14ac:dyDescent="0.2">
      <c r="I624" s="55"/>
    </row>
    <row r="625" spans="9:9" x14ac:dyDescent="0.2">
      <c r="I625" s="55"/>
    </row>
    <row r="626" spans="9:9" x14ac:dyDescent="0.2">
      <c r="I626" s="55"/>
    </row>
    <row r="627" spans="9:9" x14ac:dyDescent="0.2">
      <c r="I627" s="55"/>
    </row>
    <row r="628" spans="9:9" x14ac:dyDescent="0.2">
      <c r="I628" s="55"/>
    </row>
    <row r="629" spans="9:9" x14ac:dyDescent="0.2">
      <c r="I629" s="55"/>
    </row>
    <row r="630" spans="9:9" x14ac:dyDescent="0.2">
      <c r="I630" s="55"/>
    </row>
    <row r="631" spans="9:9" x14ac:dyDescent="0.2">
      <c r="I631" s="55"/>
    </row>
    <row r="632" spans="9:9" x14ac:dyDescent="0.2">
      <c r="I632" s="55"/>
    </row>
    <row r="633" spans="9:9" x14ac:dyDescent="0.2">
      <c r="I633" s="55"/>
    </row>
    <row r="634" spans="9:9" x14ac:dyDescent="0.2">
      <c r="I634" s="55"/>
    </row>
    <row r="635" spans="9:9" x14ac:dyDescent="0.2">
      <c r="I635" s="55"/>
    </row>
    <row r="636" spans="9:9" x14ac:dyDescent="0.2">
      <c r="I636" s="55"/>
    </row>
    <row r="637" spans="9:9" x14ac:dyDescent="0.2">
      <c r="I637" s="55"/>
    </row>
    <row r="638" spans="9:9" x14ac:dyDescent="0.2">
      <c r="I638" s="55"/>
    </row>
    <row r="639" spans="9:9" x14ac:dyDescent="0.2">
      <c r="I639" s="55"/>
    </row>
    <row r="640" spans="9:9" x14ac:dyDescent="0.2">
      <c r="I640" s="55"/>
    </row>
    <row r="641" spans="9:9" x14ac:dyDescent="0.2">
      <c r="I641" s="55"/>
    </row>
    <row r="642" spans="9:9" x14ac:dyDescent="0.2">
      <c r="I642" s="55"/>
    </row>
    <row r="643" spans="9:9" x14ac:dyDescent="0.2">
      <c r="I643" s="55"/>
    </row>
    <row r="644" spans="9:9" x14ac:dyDescent="0.2">
      <c r="I644" s="55"/>
    </row>
    <row r="645" spans="9:9" x14ac:dyDescent="0.2">
      <c r="I645" s="55"/>
    </row>
    <row r="646" spans="9:9" x14ac:dyDescent="0.2">
      <c r="I646" s="55"/>
    </row>
    <row r="647" spans="9:9" x14ac:dyDescent="0.2">
      <c r="I647" s="55"/>
    </row>
    <row r="648" spans="9:9" x14ac:dyDescent="0.2">
      <c r="I648" s="55"/>
    </row>
    <row r="649" spans="9:9" x14ac:dyDescent="0.2">
      <c r="I649" s="55"/>
    </row>
    <row r="650" spans="9:9" x14ac:dyDescent="0.2">
      <c r="I650" s="55"/>
    </row>
    <row r="651" spans="9:9" x14ac:dyDescent="0.2">
      <c r="I651" s="55"/>
    </row>
    <row r="652" spans="9:9" x14ac:dyDescent="0.2">
      <c r="I652" s="55"/>
    </row>
    <row r="653" spans="9:9" x14ac:dyDescent="0.2">
      <c r="I653" s="55"/>
    </row>
    <row r="654" spans="9:9" x14ac:dyDescent="0.2">
      <c r="I654" s="55"/>
    </row>
    <row r="655" spans="9:9" x14ac:dyDescent="0.2">
      <c r="I655" s="55"/>
    </row>
    <row r="656" spans="9:9" x14ac:dyDescent="0.2">
      <c r="I656" s="55"/>
    </row>
    <row r="657" spans="9:9" x14ac:dyDescent="0.2">
      <c r="I657" s="55"/>
    </row>
    <row r="658" spans="9:9" x14ac:dyDescent="0.2">
      <c r="I658" s="55"/>
    </row>
    <row r="659" spans="9:9" x14ac:dyDescent="0.2">
      <c r="I659" s="55"/>
    </row>
    <row r="660" spans="9:9" x14ac:dyDescent="0.2">
      <c r="I660" s="55"/>
    </row>
    <row r="661" spans="9:9" x14ac:dyDescent="0.2">
      <c r="I661" s="55"/>
    </row>
    <row r="662" spans="9:9" x14ac:dyDescent="0.2">
      <c r="I662" s="55"/>
    </row>
    <row r="663" spans="9:9" x14ac:dyDescent="0.2">
      <c r="I663" s="55"/>
    </row>
    <row r="664" spans="9:9" x14ac:dyDescent="0.2">
      <c r="I664" s="55"/>
    </row>
    <row r="665" spans="9:9" x14ac:dyDescent="0.2">
      <c r="I665" s="55"/>
    </row>
    <row r="666" spans="9:9" x14ac:dyDescent="0.2">
      <c r="I666" s="55"/>
    </row>
    <row r="667" spans="9:9" x14ac:dyDescent="0.2">
      <c r="I667" s="55"/>
    </row>
    <row r="668" spans="9:9" x14ac:dyDescent="0.2">
      <c r="I668" s="55"/>
    </row>
    <row r="669" spans="9:9" x14ac:dyDescent="0.2">
      <c r="I669" s="55"/>
    </row>
    <row r="670" spans="9:9" x14ac:dyDescent="0.2">
      <c r="I670" s="55"/>
    </row>
    <row r="671" spans="9:9" x14ac:dyDescent="0.2">
      <c r="I671" s="55"/>
    </row>
    <row r="672" spans="9:9" x14ac:dyDescent="0.2">
      <c r="I672" s="55"/>
    </row>
    <row r="673" spans="9:9" x14ac:dyDescent="0.2">
      <c r="I673" s="55"/>
    </row>
    <row r="674" spans="9:9" x14ac:dyDescent="0.2">
      <c r="I674" s="55"/>
    </row>
    <row r="675" spans="9:9" x14ac:dyDescent="0.2">
      <c r="I675" s="55"/>
    </row>
    <row r="676" spans="9:9" x14ac:dyDescent="0.2">
      <c r="I676" s="55"/>
    </row>
    <row r="677" spans="9:9" x14ac:dyDescent="0.2">
      <c r="I677" s="55"/>
    </row>
    <row r="678" spans="9:9" x14ac:dyDescent="0.2">
      <c r="I678" s="55"/>
    </row>
    <row r="679" spans="9:9" x14ac:dyDescent="0.2">
      <c r="I679" s="55"/>
    </row>
    <row r="680" spans="9:9" x14ac:dyDescent="0.2">
      <c r="I680" s="55"/>
    </row>
    <row r="681" spans="9:9" x14ac:dyDescent="0.2">
      <c r="I681" s="55"/>
    </row>
    <row r="682" spans="9:9" x14ac:dyDescent="0.2">
      <c r="I682" s="55"/>
    </row>
    <row r="683" spans="9:9" x14ac:dyDescent="0.2">
      <c r="I683" s="55"/>
    </row>
    <row r="684" spans="9:9" x14ac:dyDescent="0.2">
      <c r="I684" s="55"/>
    </row>
    <row r="685" spans="9:9" x14ac:dyDescent="0.2">
      <c r="I685" s="55"/>
    </row>
    <row r="686" spans="9:9" x14ac:dyDescent="0.2">
      <c r="I686" s="55"/>
    </row>
    <row r="687" spans="9:9" x14ac:dyDescent="0.2">
      <c r="I687" s="55"/>
    </row>
    <row r="688" spans="9:9" x14ac:dyDescent="0.2">
      <c r="I688" s="55"/>
    </row>
    <row r="689" spans="9:9" x14ac:dyDescent="0.2">
      <c r="I689" s="55"/>
    </row>
    <row r="690" spans="9:9" x14ac:dyDescent="0.2">
      <c r="I690" s="55"/>
    </row>
    <row r="691" spans="9:9" x14ac:dyDescent="0.2">
      <c r="I691" s="55"/>
    </row>
    <row r="692" spans="9:9" x14ac:dyDescent="0.2">
      <c r="I692" s="55"/>
    </row>
    <row r="693" spans="9:9" x14ac:dyDescent="0.2">
      <c r="I693" s="55"/>
    </row>
    <row r="694" spans="9:9" x14ac:dyDescent="0.2">
      <c r="I694" s="55"/>
    </row>
    <row r="695" spans="9:9" x14ac:dyDescent="0.2">
      <c r="I695" s="55"/>
    </row>
    <row r="696" spans="9:9" x14ac:dyDescent="0.2">
      <c r="I696" s="55"/>
    </row>
    <row r="697" spans="9:9" x14ac:dyDescent="0.2">
      <c r="I697" s="55"/>
    </row>
    <row r="698" spans="9:9" x14ac:dyDescent="0.2">
      <c r="I698" s="55"/>
    </row>
    <row r="699" spans="9:9" x14ac:dyDescent="0.2">
      <c r="I699" s="55"/>
    </row>
    <row r="700" spans="9:9" x14ac:dyDescent="0.2">
      <c r="I700" s="55"/>
    </row>
    <row r="701" spans="9:9" x14ac:dyDescent="0.2">
      <c r="I701" s="55"/>
    </row>
    <row r="702" spans="9:9" x14ac:dyDescent="0.2">
      <c r="I702" s="55"/>
    </row>
    <row r="703" spans="9:9" x14ac:dyDescent="0.2">
      <c r="I703" s="55"/>
    </row>
    <row r="704" spans="9:9" x14ac:dyDescent="0.2">
      <c r="I704" s="55"/>
    </row>
    <row r="705" spans="9:9" x14ac:dyDescent="0.2">
      <c r="I705" s="55"/>
    </row>
    <row r="706" spans="9:9" x14ac:dyDescent="0.2">
      <c r="I706" s="55"/>
    </row>
    <row r="707" spans="9:9" x14ac:dyDescent="0.2">
      <c r="I707" s="55"/>
    </row>
    <row r="708" spans="9:9" x14ac:dyDescent="0.2">
      <c r="I708" s="55"/>
    </row>
    <row r="709" spans="9:9" x14ac:dyDescent="0.2">
      <c r="I709" s="55"/>
    </row>
    <row r="710" spans="9:9" x14ac:dyDescent="0.2">
      <c r="I710" s="55"/>
    </row>
    <row r="711" spans="9:9" x14ac:dyDescent="0.2">
      <c r="I711" s="55"/>
    </row>
    <row r="712" spans="9:9" x14ac:dyDescent="0.2">
      <c r="I712" s="55"/>
    </row>
    <row r="713" spans="9:9" x14ac:dyDescent="0.2">
      <c r="I713" s="55"/>
    </row>
    <row r="714" spans="9:9" x14ac:dyDescent="0.2">
      <c r="I714" s="55"/>
    </row>
    <row r="715" spans="9:9" x14ac:dyDescent="0.2">
      <c r="I715" s="55"/>
    </row>
    <row r="716" spans="9:9" x14ac:dyDescent="0.2">
      <c r="I716" s="55"/>
    </row>
    <row r="717" spans="9:9" x14ac:dyDescent="0.2">
      <c r="I717" s="55"/>
    </row>
    <row r="718" spans="9:9" x14ac:dyDescent="0.2">
      <c r="I718" s="55"/>
    </row>
    <row r="719" spans="9:9" x14ac:dyDescent="0.2">
      <c r="I719" s="55"/>
    </row>
    <row r="720" spans="9:9" x14ac:dyDescent="0.2">
      <c r="I720" s="55"/>
    </row>
    <row r="721" spans="9:9" x14ac:dyDescent="0.2">
      <c r="I721" s="55"/>
    </row>
    <row r="722" spans="9:9" x14ac:dyDescent="0.2">
      <c r="I722" s="55"/>
    </row>
    <row r="723" spans="9:9" x14ac:dyDescent="0.2">
      <c r="I723" s="55"/>
    </row>
    <row r="724" spans="9:9" x14ac:dyDescent="0.2">
      <c r="I724" s="55"/>
    </row>
    <row r="725" spans="9:9" x14ac:dyDescent="0.2">
      <c r="I725" s="55"/>
    </row>
    <row r="726" spans="9:9" x14ac:dyDescent="0.2">
      <c r="I726" s="55"/>
    </row>
    <row r="727" spans="9:9" x14ac:dyDescent="0.2">
      <c r="I727" s="55"/>
    </row>
    <row r="728" spans="9:9" x14ac:dyDescent="0.2">
      <c r="I728" s="55"/>
    </row>
    <row r="729" spans="9:9" x14ac:dyDescent="0.2">
      <c r="I729" s="55"/>
    </row>
    <row r="730" spans="9:9" x14ac:dyDescent="0.2">
      <c r="I730" s="55"/>
    </row>
    <row r="731" spans="9:9" x14ac:dyDescent="0.2">
      <c r="I731" s="55"/>
    </row>
    <row r="732" spans="9:9" x14ac:dyDescent="0.2">
      <c r="I732" s="55"/>
    </row>
    <row r="733" spans="9:9" x14ac:dyDescent="0.2">
      <c r="I733" s="55"/>
    </row>
    <row r="734" spans="9:9" x14ac:dyDescent="0.2">
      <c r="I734" s="55"/>
    </row>
    <row r="735" spans="9:9" x14ac:dyDescent="0.2">
      <c r="I735" s="55"/>
    </row>
    <row r="736" spans="9:9" x14ac:dyDescent="0.2">
      <c r="I736" s="55"/>
    </row>
    <row r="737" spans="9:9" x14ac:dyDescent="0.2">
      <c r="I737" s="55"/>
    </row>
    <row r="738" spans="9:9" x14ac:dyDescent="0.2">
      <c r="I738" s="55"/>
    </row>
    <row r="739" spans="9:9" x14ac:dyDescent="0.2">
      <c r="I739" s="55"/>
    </row>
    <row r="740" spans="9:9" x14ac:dyDescent="0.2">
      <c r="I740" s="55"/>
    </row>
    <row r="741" spans="9:9" x14ac:dyDescent="0.2">
      <c r="I741" s="55"/>
    </row>
    <row r="742" spans="9:9" x14ac:dyDescent="0.2">
      <c r="I742" s="55"/>
    </row>
    <row r="743" spans="9:9" x14ac:dyDescent="0.2">
      <c r="I743" s="55"/>
    </row>
    <row r="744" spans="9:9" x14ac:dyDescent="0.2">
      <c r="I744" s="55"/>
    </row>
    <row r="745" spans="9:9" x14ac:dyDescent="0.2">
      <c r="I745" s="55"/>
    </row>
    <row r="746" spans="9:9" x14ac:dyDescent="0.2">
      <c r="I746" s="55"/>
    </row>
    <row r="747" spans="9:9" x14ac:dyDescent="0.2">
      <c r="I747" s="55"/>
    </row>
    <row r="748" spans="9:9" x14ac:dyDescent="0.2">
      <c r="I748" s="55"/>
    </row>
    <row r="749" spans="9:9" x14ac:dyDescent="0.2">
      <c r="I749" s="55"/>
    </row>
    <row r="750" spans="9:9" x14ac:dyDescent="0.2">
      <c r="I750" s="55"/>
    </row>
    <row r="751" spans="9:9" x14ac:dyDescent="0.2">
      <c r="I751" s="55"/>
    </row>
    <row r="752" spans="9:9" x14ac:dyDescent="0.2">
      <c r="I752" s="55"/>
    </row>
    <row r="753" spans="9:9" x14ac:dyDescent="0.2">
      <c r="I753" s="55"/>
    </row>
    <row r="754" spans="9:9" x14ac:dyDescent="0.2">
      <c r="I754" s="55"/>
    </row>
    <row r="755" spans="9:9" x14ac:dyDescent="0.2">
      <c r="I755" s="55"/>
    </row>
    <row r="756" spans="9:9" x14ac:dyDescent="0.2">
      <c r="I756" s="55"/>
    </row>
    <row r="757" spans="9:9" x14ac:dyDescent="0.2">
      <c r="I757" s="55"/>
    </row>
    <row r="758" spans="9:9" x14ac:dyDescent="0.2">
      <c r="I758" s="55"/>
    </row>
    <row r="759" spans="9:9" x14ac:dyDescent="0.2">
      <c r="I759" s="55"/>
    </row>
    <row r="760" spans="9:9" x14ac:dyDescent="0.2">
      <c r="I760" s="55"/>
    </row>
    <row r="761" spans="9:9" x14ac:dyDescent="0.2">
      <c r="I761" s="55"/>
    </row>
    <row r="762" spans="9:9" x14ac:dyDescent="0.2">
      <c r="I762" s="55"/>
    </row>
    <row r="763" spans="9:9" x14ac:dyDescent="0.2">
      <c r="I763" s="55"/>
    </row>
    <row r="764" spans="9:9" x14ac:dyDescent="0.2">
      <c r="I764" s="55"/>
    </row>
    <row r="765" spans="9:9" x14ac:dyDescent="0.2">
      <c r="I765" s="55"/>
    </row>
    <row r="766" spans="9:9" x14ac:dyDescent="0.2">
      <c r="I766" s="55"/>
    </row>
    <row r="767" spans="9:9" x14ac:dyDescent="0.2">
      <c r="I767" s="55"/>
    </row>
    <row r="768" spans="9:9" x14ac:dyDescent="0.2">
      <c r="I768" s="55"/>
    </row>
    <row r="769" spans="9:9" x14ac:dyDescent="0.2">
      <c r="I769" s="55"/>
    </row>
    <row r="770" spans="9:9" x14ac:dyDescent="0.2">
      <c r="I770" s="55"/>
    </row>
    <row r="771" spans="9:9" x14ac:dyDescent="0.2">
      <c r="I771" s="55"/>
    </row>
    <row r="772" spans="9:9" x14ac:dyDescent="0.2">
      <c r="I772" s="55"/>
    </row>
    <row r="773" spans="9:9" x14ac:dyDescent="0.2">
      <c r="I773" s="55"/>
    </row>
    <row r="774" spans="9:9" x14ac:dyDescent="0.2">
      <c r="I774" s="55"/>
    </row>
    <row r="775" spans="9:9" x14ac:dyDescent="0.2">
      <c r="I775" s="55"/>
    </row>
    <row r="776" spans="9:9" x14ac:dyDescent="0.2">
      <c r="I776" s="55"/>
    </row>
    <row r="777" spans="9:9" x14ac:dyDescent="0.2">
      <c r="I777" s="55"/>
    </row>
    <row r="778" spans="9:9" x14ac:dyDescent="0.2">
      <c r="I778" s="55"/>
    </row>
    <row r="779" spans="9:9" x14ac:dyDescent="0.2">
      <c r="I779" s="55"/>
    </row>
    <row r="780" spans="9:9" x14ac:dyDescent="0.2">
      <c r="I780" s="55"/>
    </row>
    <row r="781" spans="9:9" x14ac:dyDescent="0.2">
      <c r="I781" s="55"/>
    </row>
    <row r="782" spans="9:9" x14ac:dyDescent="0.2">
      <c r="I782" s="55"/>
    </row>
    <row r="783" spans="9:9" x14ac:dyDescent="0.2">
      <c r="I783" s="55"/>
    </row>
    <row r="784" spans="9:9" x14ac:dyDescent="0.2">
      <c r="I784" s="55"/>
    </row>
    <row r="785" spans="9:9" x14ac:dyDescent="0.2">
      <c r="I785" s="55"/>
    </row>
    <row r="786" spans="9:9" x14ac:dyDescent="0.2">
      <c r="I786" s="55"/>
    </row>
    <row r="787" spans="9:9" x14ac:dyDescent="0.2">
      <c r="I787" s="55"/>
    </row>
    <row r="788" spans="9:9" x14ac:dyDescent="0.2">
      <c r="I788" s="55"/>
    </row>
    <row r="789" spans="9:9" x14ac:dyDescent="0.2">
      <c r="I789" s="55"/>
    </row>
    <row r="790" spans="9:9" x14ac:dyDescent="0.2">
      <c r="I790" s="55"/>
    </row>
    <row r="791" spans="9:9" x14ac:dyDescent="0.2">
      <c r="I791" s="55"/>
    </row>
    <row r="792" spans="9:9" x14ac:dyDescent="0.2">
      <c r="I792" s="55"/>
    </row>
    <row r="793" spans="9:9" x14ac:dyDescent="0.2">
      <c r="I793" s="55"/>
    </row>
    <row r="794" spans="9:9" x14ac:dyDescent="0.2">
      <c r="I794" s="55"/>
    </row>
    <row r="795" spans="9:9" x14ac:dyDescent="0.2">
      <c r="I795" s="55"/>
    </row>
    <row r="796" spans="9:9" x14ac:dyDescent="0.2">
      <c r="I796" s="55"/>
    </row>
    <row r="797" spans="9:9" x14ac:dyDescent="0.2">
      <c r="I797" s="55"/>
    </row>
    <row r="798" spans="9:9" x14ac:dyDescent="0.2">
      <c r="I798" s="55"/>
    </row>
    <row r="799" spans="9:9" x14ac:dyDescent="0.2">
      <c r="I799" s="55"/>
    </row>
    <row r="800" spans="9:9" x14ac:dyDescent="0.2">
      <c r="I800" s="55"/>
    </row>
    <row r="801" spans="9:9" x14ac:dyDescent="0.2">
      <c r="I801" s="55"/>
    </row>
    <row r="802" spans="9:9" x14ac:dyDescent="0.2">
      <c r="I802" s="55"/>
    </row>
    <row r="803" spans="9:9" x14ac:dyDescent="0.2">
      <c r="I803" s="55"/>
    </row>
    <row r="804" spans="9:9" x14ac:dyDescent="0.2">
      <c r="I804" s="55"/>
    </row>
    <row r="805" spans="9:9" x14ac:dyDescent="0.2">
      <c r="I805" s="55"/>
    </row>
    <row r="806" spans="9:9" x14ac:dyDescent="0.2">
      <c r="I806" s="55"/>
    </row>
    <row r="807" spans="9:9" x14ac:dyDescent="0.2">
      <c r="I807" s="55"/>
    </row>
    <row r="808" spans="9:9" x14ac:dyDescent="0.2">
      <c r="I808" s="55"/>
    </row>
    <row r="809" spans="9:9" x14ac:dyDescent="0.2">
      <c r="I809" s="55"/>
    </row>
    <row r="810" spans="9:9" x14ac:dyDescent="0.2">
      <c r="I810" s="55"/>
    </row>
    <row r="811" spans="9:9" x14ac:dyDescent="0.2">
      <c r="I811" s="55"/>
    </row>
    <row r="812" spans="9:9" x14ac:dyDescent="0.2">
      <c r="I812" s="55"/>
    </row>
    <row r="813" spans="9:9" x14ac:dyDescent="0.2">
      <c r="I813" s="55"/>
    </row>
    <row r="814" spans="9:9" x14ac:dyDescent="0.2">
      <c r="I814" s="55"/>
    </row>
    <row r="815" spans="9:9" x14ac:dyDescent="0.2">
      <c r="I815" s="55"/>
    </row>
    <row r="816" spans="9:9" x14ac:dyDescent="0.2">
      <c r="I816" s="55"/>
    </row>
    <row r="817" spans="9:9" x14ac:dyDescent="0.2">
      <c r="I817" s="55"/>
    </row>
    <row r="818" spans="9:9" x14ac:dyDescent="0.2">
      <c r="I818" s="55"/>
    </row>
    <row r="819" spans="9:9" x14ac:dyDescent="0.2">
      <c r="I819" s="55"/>
    </row>
    <row r="820" spans="9:9" x14ac:dyDescent="0.2">
      <c r="I820" s="55"/>
    </row>
    <row r="821" spans="9:9" x14ac:dyDescent="0.2">
      <c r="I821" s="55"/>
    </row>
    <row r="822" spans="9:9" x14ac:dyDescent="0.2">
      <c r="I822" s="55"/>
    </row>
    <row r="823" spans="9:9" x14ac:dyDescent="0.2">
      <c r="I823" s="55"/>
    </row>
    <row r="824" spans="9:9" x14ac:dyDescent="0.2">
      <c r="I824" s="55"/>
    </row>
    <row r="825" spans="9:9" x14ac:dyDescent="0.2">
      <c r="I825" s="55"/>
    </row>
    <row r="826" spans="9:9" x14ac:dyDescent="0.2">
      <c r="I826" s="55"/>
    </row>
    <row r="827" spans="9:9" x14ac:dyDescent="0.2">
      <c r="I827" s="55"/>
    </row>
    <row r="828" spans="9:9" x14ac:dyDescent="0.2">
      <c r="I828" s="55"/>
    </row>
    <row r="829" spans="9:9" x14ac:dyDescent="0.2">
      <c r="I829" s="55"/>
    </row>
    <row r="830" spans="9:9" x14ac:dyDescent="0.2">
      <c r="I830" s="55"/>
    </row>
    <row r="831" spans="9:9" x14ac:dyDescent="0.2">
      <c r="I831" s="55"/>
    </row>
    <row r="832" spans="9:9" x14ac:dyDescent="0.2">
      <c r="I832" s="55"/>
    </row>
    <row r="833" spans="9:9" x14ac:dyDescent="0.2">
      <c r="I833" s="55"/>
    </row>
    <row r="834" spans="9:9" x14ac:dyDescent="0.2">
      <c r="I834" s="55"/>
    </row>
    <row r="835" spans="9:9" x14ac:dyDescent="0.2">
      <c r="I835" s="55"/>
    </row>
    <row r="836" spans="9:9" x14ac:dyDescent="0.2">
      <c r="I836" s="55"/>
    </row>
    <row r="837" spans="9:9" x14ac:dyDescent="0.2">
      <c r="I837" s="55"/>
    </row>
    <row r="838" spans="9:9" x14ac:dyDescent="0.2">
      <c r="I838" s="55"/>
    </row>
    <row r="839" spans="9:9" x14ac:dyDescent="0.2">
      <c r="I839" s="55"/>
    </row>
    <row r="840" spans="9:9" x14ac:dyDescent="0.2">
      <c r="I840" s="55"/>
    </row>
    <row r="841" spans="9:9" x14ac:dyDescent="0.2">
      <c r="I841" s="55"/>
    </row>
    <row r="842" spans="9:9" x14ac:dyDescent="0.2">
      <c r="I842" s="55"/>
    </row>
    <row r="843" spans="9:9" x14ac:dyDescent="0.2">
      <c r="I843" s="55"/>
    </row>
    <row r="844" spans="9:9" x14ac:dyDescent="0.2">
      <c r="I844" s="55"/>
    </row>
    <row r="845" spans="9:9" x14ac:dyDescent="0.2">
      <c r="I845" s="55"/>
    </row>
    <row r="846" spans="9:9" x14ac:dyDescent="0.2">
      <c r="I846" s="55"/>
    </row>
    <row r="847" spans="9:9" x14ac:dyDescent="0.2">
      <c r="I847" s="55"/>
    </row>
    <row r="848" spans="9:9" x14ac:dyDescent="0.2">
      <c r="I848" s="55"/>
    </row>
    <row r="849" spans="9:9" x14ac:dyDescent="0.2">
      <c r="I849" s="55"/>
    </row>
    <row r="850" spans="9:9" x14ac:dyDescent="0.2">
      <c r="I850" s="55"/>
    </row>
    <row r="851" spans="9:9" x14ac:dyDescent="0.2">
      <c r="I851" s="55"/>
    </row>
    <row r="852" spans="9:9" x14ac:dyDescent="0.2">
      <c r="I852" s="55"/>
    </row>
    <row r="853" spans="9:9" x14ac:dyDescent="0.2">
      <c r="I853" s="55"/>
    </row>
    <row r="854" spans="9:9" x14ac:dyDescent="0.2">
      <c r="I854" s="55"/>
    </row>
    <row r="855" spans="9:9" x14ac:dyDescent="0.2">
      <c r="I855" s="55"/>
    </row>
    <row r="856" spans="9:9" x14ac:dyDescent="0.2">
      <c r="I856" s="55"/>
    </row>
    <row r="857" spans="9:9" x14ac:dyDescent="0.2">
      <c r="I857" s="55"/>
    </row>
    <row r="858" spans="9:9" x14ac:dyDescent="0.2">
      <c r="I858" s="55"/>
    </row>
    <row r="859" spans="9:9" x14ac:dyDescent="0.2">
      <c r="I859" s="55"/>
    </row>
    <row r="860" spans="9:9" x14ac:dyDescent="0.2">
      <c r="I860" s="55"/>
    </row>
    <row r="861" spans="9:9" x14ac:dyDescent="0.2">
      <c r="I861" s="55"/>
    </row>
    <row r="862" spans="9:9" x14ac:dyDescent="0.2">
      <c r="I862" s="55"/>
    </row>
    <row r="863" spans="9:9" x14ac:dyDescent="0.2">
      <c r="I863" s="55"/>
    </row>
    <row r="864" spans="9:9" x14ac:dyDescent="0.2">
      <c r="I864" s="55"/>
    </row>
    <row r="865" spans="9:9" x14ac:dyDescent="0.2">
      <c r="I865" s="55"/>
    </row>
    <row r="866" spans="9:9" x14ac:dyDescent="0.2">
      <c r="I866" s="55"/>
    </row>
    <row r="867" spans="9:9" x14ac:dyDescent="0.2">
      <c r="I867" s="55"/>
    </row>
    <row r="868" spans="9:9" x14ac:dyDescent="0.2">
      <c r="I868" s="55"/>
    </row>
    <row r="869" spans="9:9" x14ac:dyDescent="0.2">
      <c r="I869" s="55"/>
    </row>
    <row r="870" spans="9:9" x14ac:dyDescent="0.2">
      <c r="I870" s="55"/>
    </row>
    <row r="871" spans="9:9" x14ac:dyDescent="0.2">
      <c r="I871" s="55"/>
    </row>
    <row r="872" spans="9:9" x14ac:dyDescent="0.2">
      <c r="I872" s="55"/>
    </row>
    <row r="873" spans="9:9" x14ac:dyDescent="0.2">
      <c r="I873" s="55"/>
    </row>
    <row r="874" spans="9:9" x14ac:dyDescent="0.2">
      <c r="I874" s="55"/>
    </row>
    <row r="875" spans="9:9" x14ac:dyDescent="0.2">
      <c r="I875" s="55"/>
    </row>
    <row r="876" spans="9:9" x14ac:dyDescent="0.2">
      <c r="I876" s="55"/>
    </row>
    <row r="877" spans="9:9" x14ac:dyDescent="0.2">
      <c r="I877" s="55"/>
    </row>
    <row r="878" spans="9:9" x14ac:dyDescent="0.2">
      <c r="I878" s="55"/>
    </row>
    <row r="879" spans="9:9" x14ac:dyDescent="0.2">
      <c r="I879" s="55"/>
    </row>
    <row r="880" spans="9:9" x14ac:dyDescent="0.2">
      <c r="I880" s="55"/>
    </row>
    <row r="881" spans="9:9" x14ac:dyDescent="0.2">
      <c r="I881" s="55"/>
    </row>
    <row r="882" spans="9:9" x14ac:dyDescent="0.2">
      <c r="I882" s="55"/>
    </row>
    <row r="883" spans="9:9" x14ac:dyDescent="0.2">
      <c r="I883" s="55"/>
    </row>
    <row r="884" spans="9:9" x14ac:dyDescent="0.2">
      <c r="I884" s="55"/>
    </row>
    <row r="885" spans="9:9" x14ac:dyDescent="0.2">
      <c r="I885" s="55"/>
    </row>
    <row r="886" spans="9:9" x14ac:dyDescent="0.2">
      <c r="I886" s="55"/>
    </row>
    <row r="887" spans="9:9" x14ac:dyDescent="0.2">
      <c r="I887" s="55"/>
    </row>
    <row r="888" spans="9:9" x14ac:dyDescent="0.2">
      <c r="I888" s="55"/>
    </row>
    <row r="889" spans="9:9" x14ac:dyDescent="0.2">
      <c r="I889" s="55"/>
    </row>
    <row r="890" spans="9:9" x14ac:dyDescent="0.2">
      <c r="I890" s="55"/>
    </row>
    <row r="891" spans="9:9" x14ac:dyDescent="0.2">
      <c r="I891" s="55"/>
    </row>
    <row r="892" spans="9:9" x14ac:dyDescent="0.2">
      <c r="I892" s="55"/>
    </row>
    <row r="893" spans="9:9" x14ac:dyDescent="0.2">
      <c r="I893" s="55"/>
    </row>
    <row r="894" spans="9:9" x14ac:dyDescent="0.2">
      <c r="I894" s="55"/>
    </row>
    <row r="895" spans="9:9" x14ac:dyDescent="0.2">
      <c r="I895" s="55"/>
    </row>
    <row r="896" spans="9:9" x14ac:dyDescent="0.2">
      <c r="I896" s="55"/>
    </row>
    <row r="897" spans="9:9" x14ac:dyDescent="0.2">
      <c r="I897" s="55"/>
    </row>
    <row r="898" spans="9:9" x14ac:dyDescent="0.2">
      <c r="I898" s="55"/>
    </row>
    <row r="899" spans="9:9" x14ac:dyDescent="0.2">
      <c r="I899" s="55"/>
    </row>
    <row r="900" spans="9:9" x14ac:dyDescent="0.2">
      <c r="I900" s="55"/>
    </row>
    <row r="901" spans="9:9" x14ac:dyDescent="0.2">
      <c r="I901" s="55"/>
    </row>
    <row r="902" spans="9:9" x14ac:dyDescent="0.2">
      <c r="I902" s="55"/>
    </row>
    <row r="903" spans="9:9" x14ac:dyDescent="0.2">
      <c r="I903" s="55"/>
    </row>
    <row r="904" spans="9:9" x14ac:dyDescent="0.2">
      <c r="I904" s="55"/>
    </row>
    <row r="905" spans="9:9" x14ac:dyDescent="0.2">
      <c r="I905" s="55"/>
    </row>
    <row r="906" spans="9:9" x14ac:dyDescent="0.2">
      <c r="I906" s="55"/>
    </row>
    <row r="907" spans="9:9" x14ac:dyDescent="0.2">
      <c r="I907" s="55"/>
    </row>
    <row r="908" spans="9:9" x14ac:dyDescent="0.2">
      <c r="I908" s="55"/>
    </row>
    <row r="909" spans="9:9" x14ac:dyDescent="0.2">
      <c r="I909" s="55"/>
    </row>
    <row r="910" spans="9:9" x14ac:dyDescent="0.2">
      <c r="I910" s="55"/>
    </row>
    <row r="911" spans="9:9" x14ac:dyDescent="0.2">
      <c r="I911" s="55"/>
    </row>
    <row r="912" spans="9:9" x14ac:dyDescent="0.2">
      <c r="I912" s="55"/>
    </row>
    <row r="913" spans="9:9" x14ac:dyDescent="0.2">
      <c r="I913" s="55"/>
    </row>
    <row r="914" spans="9:9" x14ac:dyDescent="0.2">
      <c r="I914" s="55"/>
    </row>
    <row r="915" spans="9:9" x14ac:dyDescent="0.2">
      <c r="I915" s="55"/>
    </row>
    <row r="916" spans="9:9" x14ac:dyDescent="0.2">
      <c r="I916" s="55"/>
    </row>
    <row r="917" spans="9:9" x14ac:dyDescent="0.2">
      <c r="I917" s="55"/>
    </row>
    <row r="918" spans="9:9" x14ac:dyDescent="0.2">
      <c r="I918" s="55"/>
    </row>
    <row r="919" spans="9:9" x14ac:dyDescent="0.2">
      <c r="I919" s="55"/>
    </row>
    <row r="920" spans="9:9" x14ac:dyDescent="0.2">
      <c r="I920" s="55"/>
    </row>
    <row r="921" spans="9:9" x14ac:dyDescent="0.2">
      <c r="I921" s="55"/>
    </row>
    <row r="922" spans="9:9" x14ac:dyDescent="0.2">
      <c r="I922" s="55"/>
    </row>
    <row r="923" spans="9:9" x14ac:dyDescent="0.2">
      <c r="I923" s="55"/>
    </row>
    <row r="924" spans="9:9" x14ac:dyDescent="0.2">
      <c r="I924" s="55"/>
    </row>
    <row r="925" spans="9:9" x14ac:dyDescent="0.2">
      <c r="I925" s="55"/>
    </row>
    <row r="926" spans="9:9" x14ac:dyDescent="0.2">
      <c r="I926" s="55"/>
    </row>
    <row r="927" spans="9:9" x14ac:dyDescent="0.2">
      <c r="I927" s="55"/>
    </row>
    <row r="928" spans="9:9" x14ac:dyDescent="0.2">
      <c r="I928" s="55"/>
    </row>
    <row r="929" spans="9:9" x14ac:dyDescent="0.2">
      <c r="I929" s="55"/>
    </row>
    <row r="930" spans="9:9" x14ac:dyDescent="0.2">
      <c r="I930" s="55"/>
    </row>
    <row r="931" spans="9:9" x14ac:dyDescent="0.2">
      <c r="I931" s="55"/>
    </row>
    <row r="932" spans="9:9" x14ac:dyDescent="0.2">
      <c r="I932" s="55"/>
    </row>
    <row r="933" spans="9:9" x14ac:dyDescent="0.2">
      <c r="I933" s="55"/>
    </row>
    <row r="934" spans="9:9" x14ac:dyDescent="0.2">
      <c r="I934" s="55"/>
    </row>
    <row r="935" spans="9:9" x14ac:dyDescent="0.2">
      <c r="I935" s="55"/>
    </row>
    <row r="936" spans="9:9" x14ac:dyDescent="0.2">
      <c r="I936" s="55"/>
    </row>
    <row r="937" spans="9:9" x14ac:dyDescent="0.2">
      <c r="I937" s="55"/>
    </row>
    <row r="938" spans="9:9" x14ac:dyDescent="0.2">
      <c r="I938" s="55"/>
    </row>
    <row r="939" spans="9:9" x14ac:dyDescent="0.2">
      <c r="I939" s="55"/>
    </row>
    <row r="940" spans="9:9" x14ac:dyDescent="0.2">
      <c r="I940" s="55"/>
    </row>
    <row r="941" spans="9:9" x14ac:dyDescent="0.2">
      <c r="I941" s="55"/>
    </row>
    <row r="942" spans="9:9" x14ac:dyDescent="0.2">
      <c r="I942" s="55"/>
    </row>
    <row r="943" spans="9:9" x14ac:dyDescent="0.2">
      <c r="I943" s="55"/>
    </row>
    <row r="944" spans="9:9" x14ac:dyDescent="0.2">
      <c r="I944" s="55"/>
    </row>
    <row r="945" spans="9:9" x14ac:dyDescent="0.2">
      <c r="I945" s="55"/>
    </row>
    <row r="946" spans="9:9" x14ac:dyDescent="0.2">
      <c r="I946" s="55"/>
    </row>
    <row r="947" spans="9:9" x14ac:dyDescent="0.2">
      <c r="I947" s="55"/>
    </row>
    <row r="948" spans="9:9" x14ac:dyDescent="0.2">
      <c r="I948" s="55"/>
    </row>
    <row r="949" spans="9:9" x14ac:dyDescent="0.2">
      <c r="I949" s="55"/>
    </row>
    <row r="950" spans="9:9" x14ac:dyDescent="0.2">
      <c r="I950" s="55"/>
    </row>
    <row r="951" spans="9:9" x14ac:dyDescent="0.2">
      <c r="I951" s="55"/>
    </row>
    <row r="952" spans="9:9" x14ac:dyDescent="0.2">
      <c r="I952" s="55"/>
    </row>
    <row r="953" spans="9:9" x14ac:dyDescent="0.2">
      <c r="I953" s="55"/>
    </row>
    <row r="954" spans="9:9" x14ac:dyDescent="0.2">
      <c r="I954" s="55"/>
    </row>
    <row r="955" spans="9:9" x14ac:dyDescent="0.2">
      <c r="I955" s="55"/>
    </row>
    <row r="956" spans="9:9" x14ac:dyDescent="0.2">
      <c r="I956" s="55"/>
    </row>
    <row r="957" spans="9:9" x14ac:dyDescent="0.2">
      <c r="I957" s="55"/>
    </row>
    <row r="958" spans="9:9" x14ac:dyDescent="0.2">
      <c r="I958" s="55"/>
    </row>
    <row r="959" spans="9:9" x14ac:dyDescent="0.2">
      <c r="I959" s="55"/>
    </row>
    <row r="960" spans="9:9" x14ac:dyDescent="0.2">
      <c r="I960" s="55"/>
    </row>
    <row r="961" spans="9:9" x14ac:dyDescent="0.2">
      <c r="I961" s="55"/>
    </row>
    <row r="962" spans="9:9" x14ac:dyDescent="0.2">
      <c r="I962" s="55"/>
    </row>
    <row r="963" spans="9:9" x14ac:dyDescent="0.2">
      <c r="I963" s="55"/>
    </row>
    <row r="964" spans="9:9" x14ac:dyDescent="0.2">
      <c r="I964" s="55"/>
    </row>
    <row r="965" spans="9:9" x14ac:dyDescent="0.2">
      <c r="I965" s="55"/>
    </row>
    <row r="966" spans="9:9" x14ac:dyDescent="0.2">
      <c r="I966" s="55"/>
    </row>
    <row r="967" spans="9:9" x14ac:dyDescent="0.2">
      <c r="I967" s="55"/>
    </row>
    <row r="968" spans="9:9" x14ac:dyDescent="0.2">
      <c r="I968" s="55"/>
    </row>
    <row r="969" spans="9:9" x14ac:dyDescent="0.2">
      <c r="I969" s="55"/>
    </row>
    <row r="970" spans="9:9" x14ac:dyDescent="0.2">
      <c r="I970" s="55"/>
    </row>
    <row r="971" spans="9:9" x14ac:dyDescent="0.2">
      <c r="I971" s="55"/>
    </row>
    <row r="972" spans="9:9" x14ac:dyDescent="0.2">
      <c r="I972" s="55"/>
    </row>
    <row r="973" spans="9:9" x14ac:dyDescent="0.2">
      <c r="I973" s="55"/>
    </row>
    <row r="974" spans="9:9" x14ac:dyDescent="0.2">
      <c r="I974" s="55"/>
    </row>
    <row r="975" spans="9:9" x14ac:dyDescent="0.2">
      <c r="I975" s="55"/>
    </row>
    <row r="976" spans="9:9" x14ac:dyDescent="0.2">
      <c r="I976" s="55"/>
    </row>
    <row r="977" spans="9:9" x14ac:dyDescent="0.2">
      <c r="I977" s="55"/>
    </row>
    <row r="978" spans="9:9" x14ac:dyDescent="0.2">
      <c r="I978" s="55"/>
    </row>
    <row r="979" spans="9:9" x14ac:dyDescent="0.2">
      <c r="I979" s="55"/>
    </row>
    <row r="980" spans="9:9" x14ac:dyDescent="0.2">
      <c r="I980" s="55"/>
    </row>
    <row r="981" spans="9:9" x14ac:dyDescent="0.2">
      <c r="I981" s="55"/>
    </row>
    <row r="982" spans="9:9" x14ac:dyDescent="0.2">
      <c r="I982" s="55"/>
    </row>
    <row r="983" spans="9:9" x14ac:dyDescent="0.2">
      <c r="I983" s="55"/>
    </row>
    <row r="984" spans="9:9" x14ac:dyDescent="0.2">
      <c r="I984" s="55"/>
    </row>
    <row r="985" spans="9:9" x14ac:dyDescent="0.2">
      <c r="I985" s="55"/>
    </row>
    <row r="986" spans="9:9" x14ac:dyDescent="0.2">
      <c r="I986" s="55"/>
    </row>
    <row r="987" spans="9:9" x14ac:dyDescent="0.2">
      <c r="I987" s="55"/>
    </row>
    <row r="988" spans="9:9" x14ac:dyDescent="0.2">
      <c r="I988" s="55"/>
    </row>
    <row r="989" spans="9:9" x14ac:dyDescent="0.2">
      <c r="I989" s="55"/>
    </row>
    <row r="990" spans="9:9" x14ac:dyDescent="0.2">
      <c r="I990" s="55"/>
    </row>
    <row r="991" spans="9:9" x14ac:dyDescent="0.2">
      <c r="I991" s="55"/>
    </row>
    <row r="992" spans="9:9" x14ac:dyDescent="0.2">
      <c r="I992" s="55"/>
    </row>
    <row r="993" spans="9:9" x14ac:dyDescent="0.2">
      <c r="I993" s="55"/>
    </row>
    <row r="994" spans="9:9" x14ac:dyDescent="0.2">
      <c r="I994" s="55"/>
    </row>
    <row r="995" spans="9:9" x14ac:dyDescent="0.2">
      <c r="I995" s="55"/>
    </row>
    <row r="996" spans="9:9" x14ac:dyDescent="0.2">
      <c r="I996" s="55"/>
    </row>
    <row r="997" spans="9:9" x14ac:dyDescent="0.2">
      <c r="I997" s="55"/>
    </row>
    <row r="998" spans="9:9" x14ac:dyDescent="0.2">
      <c r="I998" s="55"/>
    </row>
    <row r="999" spans="9:9" x14ac:dyDescent="0.2">
      <c r="I999" s="55"/>
    </row>
    <row r="1000" spans="9:9" x14ac:dyDescent="0.2">
      <c r="I1000" s="55"/>
    </row>
  </sheetData>
  <autoFilter ref="A6:B378" xr:uid="{00000000-0009-0000-0000-000001000000}"/>
  <mergeCells count="1">
    <mergeCell ref="C3:G3"/>
  </mergeCells>
  <conditionalFormatting sqref="A266 A315:A326 A367:A547">
    <cfRule type="expression" dxfId="22" priority="845">
      <formula>IF(A266&gt;0,TRUE,FALSE)</formula>
    </cfRule>
  </conditionalFormatting>
  <conditionalFormatting sqref="A267:A274">
    <cfRule type="expression" dxfId="21" priority="830">
      <formula>IF(A267,TRUE,FALSE)</formula>
    </cfRule>
  </conditionalFormatting>
  <conditionalFormatting sqref="A276:A288">
    <cfRule type="expression" dxfId="20" priority="823">
      <formula>IF(A276&gt;0,TRUE,FALSE)</formula>
    </cfRule>
  </conditionalFormatting>
  <conditionalFormatting sqref="A300">
    <cfRule type="expression" dxfId="19" priority="800">
      <formula>IF(A300&gt;0,TRUE,FALSE)</formula>
    </cfRule>
  </conditionalFormatting>
  <conditionalFormatting sqref="A302:A314">
    <cfRule type="expression" dxfId="18" priority="780">
      <formula>IF(A302&gt;0,TRUE,FALSE)</formula>
    </cfRule>
  </conditionalFormatting>
  <conditionalFormatting sqref="A328:A340">
    <cfRule type="expression" dxfId="17" priority="540">
      <formula>IF(A328&gt;0,TRUE,FALSE)</formula>
    </cfRule>
  </conditionalFormatting>
  <conditionalFormatting sqref="A341:A352">
    <cfRule type="expression" dxfId="16" priority="380">
      <formula>IF(A341&gt;0,TRUE,FALSE)</formula>
    </cfRule>
  </conditionalFormatting>
  <conditionalFormatting sqref="A354:A366">
    <cfRule type="expression" dxfId="15" priority="78">
      <formula>IF(A354&gt;0,TRUE,FALSE)</formula>
    </cfRule>
  </conditionalFormatting>
  <conditionalFormatting sqref="B266 B315:B326 B367:B547">
    <cfRule type="expression" dxfId="14" priority="844">
      <formula>IF(A266&gt;0,TRUE,FALSE)</formula>
    </cfRule>
  </conditionalFormatting>
  <conditionalFormatting sqref="B267:B274">
    <cfRule type="expression" dxfId="13" priority="829">
      <formula>IF(A267,TRUE,FALSE)</formula>
    </cfRule>
  </conditionalFormatting>
  <conditionalFormatting sqref="B276:B288">
    <cfRule type="expression" dxfId="12" priority="822">
      <formula>IF(A276&gt;0,TRUE,FALSE)</formula>
    </cfRule>
  </conditionalFormatting>
  <conditionalFormatting sqref="B300">
    <cfRule type="expression" dxfId="11" priority="799">
      <formula>IF(A300&gt;0,TRUE,FALSE)</formula>
    </cfRule>
  </conditionalFormatting>
  <conditionalFormatting sqref="B302:B314">
    <cfRule type="expression" dxfId="10" priority="779">
      <formula>IF(A302&gt;0,TRUE,FALSE)</formula>
    </cfRule>
  </conditionalFormatting>
  <conditionalFormatting sqref="B328:B340">
    <cfRule type="expression" dxfId="9" priority="539">
      <formula>IF(A328&gt;0,TRUE,FALSE)</formula>
    </cfRule>
  </conditionalFormatting>
  <conditionalFormatting sqref="B341:B352">
    <cfRule type="expression" dxfId="8" priority="379">
      <formula>IF(A341&gt;0,TRUE,FALSE)</formula>
    </cfRule>
  </conditionalFormatting>
  <conditionalFormatting sqref="B354:B366">
    <cfRule type="expression" dxfId="7" priority="77">
      <formula>IF(A354&gt;0,TRUE,FALSE)</formula>
    </cfRule>
  </conditionalFormatting>
  <conditionalFormatting sqref="C7:I1000">
    <cfRule type="cellIs" dxfId="6" priority="1" operator="equal">
      <formula>0</formula>
    </cfRule>
    <cfRule type="expression" dxfId="5" priority="2">
      <formula>IF($B7="total",TRUE,FALSE)</formula>
    </cfRule>
    <cfRule type="expression" dxfId="4" priority="3">
      <formula>IF($B7="total",TRUE,FALSE)</formula>
    </cfRule>
  </conditionalFormatting>
  <conditionalFormatting sqref="I7:I1000">
    <cfRule type="expression" dxfId="3" priority="4">
      <formula>IF(AND($A7&gt;0,ISEVEN($A7)),TRUE,FALSE)</formula>
    </cfRule>
    <cfRule type="expression" dxfId="2" priority="5">
      <formula>IF(AND($A7&gt;0,ISODD($A7)),TRUE,FALSE)</formula>
    </cfRule>
  </conditionalFormatting>
  <conditionalFormatting sqref="I8:I1000">
    <cfRule type="expression" dxfId="1" priority="6">
      <formula>IF(AND($A8&gt;0,ISEVEN($A8)),TRUE,FALSE)</formula>
    </cfRule>
    <cfRule type="expression" dxfId="0" priority="7">
      <formula>IF(AND($A8&gt;0,ISODD($A8)),TRUE,FALSE)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Imports</vt:lpstr>
      <vt:lpstr>Imports!Área_de_impresión</vt:lpstr>
      <vt:lpstr>Start!Área_de_impresión</vt:lpstr>
      <vt:lpstr>Imports!Títulos_a_imprimir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2016-01-12T12:06:27Z</dcterms:created>
  <dcterms:modified xsi:type="dcterms:W3CDTF">2023-10-04T08:18:37Z</dcterms:modified>
</cp:coreProperties>
</file>