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INFORMES CORES WEB\BEH\BEH 2014\2014\01. ENERO 2014\"/>
    </mc:Choice>
  </mc:AlternateContent>
  <bookViews>
    <workbookView xWindow="0" yWindow="0" windowWidth="28800" windowHeight="13635" tabRatio="797" firstSheet="46" activeTab="4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 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0" l="1"/>
  <c r="F5" i="30"/>
  <c r="E6" i="30"/>
  <c r="E5" i="30"/>
</calcChain>
</file>

<file path=xl/sharedStrings.xml><?xml version="1.0" encoding="utf-8"?>
<sst xmlns="http://schemas.openxmlformats.org/spreadsheetml/2006/main" count="1753" uniqueCount="672">
  <si>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</si>
  <si>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</si>
  <si>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</si>
  <si>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</si>
  <si>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</si>
  <si>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</si>
  <si>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</si>
  <si>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</si>
  <si>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</si>
  <si>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</si>
  <si>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</si>
  <si>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</si>
  <si>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</si>
  <si>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</si>
  <si>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</si>
  <si>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</si>
  <si>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</si>
  <si>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</si>
  <si>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</si>
  <si>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</si>
  <si>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</si>
  <si>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</si>
  <si>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</si>
  <si>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</si>
  <si>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</si>
  <si>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</si>
  <si>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</si>
  <si>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</si>
  <si>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</si>
  <si>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</si>
  <si>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</si>
  <si>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</si>
  <si>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</si>
  <si>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</si>
  <si>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</si>
  <si>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BOLETÍN ESTADÍSTICO HIDROCARBUROS ENERO 2014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</si>
  <si>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</si>
  <si>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</si>
  <si>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</si>
  <si>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</si>
  <si>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</si>
  <si>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</si>
  <si>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</si>
  <si>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</si>
  <si>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</si>
  <si>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</si>
  <si>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</si>
  <si>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</si>
  <si>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</si>
  <si>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</si>
  <si>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G.L.P.´s</t>
  </si>
  <si>
    <t>Gasolinas</t>
  </si>
  <si>
    <t>Querosenos</t>
  </si>
  <si>
    <t>Gasóleos de automoción</t>
  </si>
  <si>
    <t>Gas natural</t>
  </si>
  <si>
    <t xml:space="preserve">GWh 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</si>
  <si>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</si>
  <si>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</si>
  <si>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</si>
  <si>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</si>
  <si>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</si>
  <si>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</si>
  <si>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</si>
  <si>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</si>
  <si>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</si>
  <si>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</si>
  <si>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</si>
  <si>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</si>
  <si>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</si>
  <si>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</si>
  <si>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</si>
  <si>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</si>
  <si>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</si>
  <si>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</si>
  <si>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</si>
  <si>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</si>
  <si>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</si>
  <si>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</si>
  <si>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</si>
  <si>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</si>
  <si>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</si>
  <si>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</si>
  <si>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</si>
  <si>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</si>
  <si>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</si>
  <si>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</si>
  <si>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</si>
  <si>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</si>
  <si>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</si>
  <si>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</si>
  <si>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>1,7</t>
  </si>
  <si>
    <t xml:space="preserve"> Bienes de consumo</t>
  </si>
  <si>
    <t>1,9</t>
  </si>
  <si>
    <t xml:space="preserve">  - B. consumo duradero</t>
  </si>
  <si>
    <t>-9,1</t>
  </si>
  <si>
    <t xml:space="preserve">  - B. consumo no duradero</t>
  </si>
  <si>
    <t>2,2</t>
  </si>
  <si>
    <t xml:space="preserve"> Bienes de equipo</t>
  </si>
  <si>
    <t>2,8</t>
  </si>
  <si>
    <t xml:space="preserve"> Bienes intermedios</t>
  </si>
  <si>
    <t>1,2</t>
  </si>
  <si>
    <t xml:space="preserve"> Energía</t>
  </si>
  <si>
    <t>-0,9</t>
  </si>
  <si>
    <t>0,7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</si>
  <si>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</si>
  <si>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</si>
  <si>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</si>
  <si>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</si>
  <si>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</si>
  <si>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</si>
  <si>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</si>
  <si>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</si>
  <si>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2,1</t>
  </si>
  <si>
    <t>Transporte interurbano</t>
  </si>
  <si>
    <t>-0,3</t>
  </si>
  <si>
    <t>Transporte por autobús</t>
  </si>
  <si>
    <t>Transporte ferrocarril</t>
  </si>
  <si>
    <t>0,6</t>
  </si>
  <si>
    <t>Cercanías</t>
  </si>
  <si>
    <t>-0,6</t>
  </si>
  <si>
    <t>Media distancia</t>
  </si>
  <si>
    <t>7,0</t>
  </si>
  <si>
    <t>Larga distancia</t>
  </si>
  <si>
    <t>19,7</t>
  </si>
  <si>
    <t xml:space="preserve">Transporte aéreo (interior) </t>
  </si>
  <si>
    <t>-4,9</t>
  </si>
  <si>
    <t xml:space="preserve">Marítimo (cabotaje) </t>
  </si>
  <si>
    <t>8,3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</si>
  <si>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</si>
  <si>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</si>
  <si>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</si>
  <si>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</si>
  <si>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Año 2011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</si>
  <si>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</si>
  <si>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</si>
  <si>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</si>
  <si>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</si>
  <si>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</si>
  <si>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</si>
  <si>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</si>
  <si>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</si>
  <si>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</si>
  <si>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Fuente: Dirección General de Política Energética y Minas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</si>
  <si>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</si>
  <si>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</si>
  <si>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</si>
  <si>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</si>
  <si>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</si>
  <si>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</si>
  <si>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</si>
  <si>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</si>
  <si>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</si>
  <si>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Gases licuados del petróleo (G.L.P´s)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</si>
  <si>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</si>
  <si>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</si>
  <si>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</si>
  <si>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</si>
  <si>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</si>
  <si>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</si>
  <si>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</si>
  <si>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</si>
  <si>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</si>
  <si>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</si>
  <si>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</si>
  <si>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</si>
  <si>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</si>
  <si>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</si>
  <si>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</si>
  <si>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</si>
  <si>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</si>
  <si>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</si>
  <si>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</si>
  <si>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</si>
  <si>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</si>
  <si>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</si>
  <si>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</si>
  <si>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</si>
  <si>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</si>
  <si>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</si>
  <si>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</si>
  <si>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</si>
  <si>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</si>
  <si>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</si>
  <si>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</si>
  <si>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</si>
  <si>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</si>
  <si>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</si>
  <si>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</si>
  <si>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</si>
  <si>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</si>
  <si>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</si>
  <si>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</si>
  <si>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Castilla la Mancha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</si>
  <si>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</si>
  <si>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</si>
  <si>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</si>
  <si>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</si>
  <si>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</si>
  <si>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</si>
  <si>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</si>
  <si>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</si>
  <si>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</si>
  <si>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</si>
  <si>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</si>
  <si>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</si>
  <si>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</si>
  <si>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</si>
  <si>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</si>
  <si>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</si>
  <si>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</si>
  <si>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</si>
  <si>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</si>
  <si>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</si>
  <si>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</si>
  <si>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</si>
  <si>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</si>
  <si>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</si>
  <si>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</si>
  <si>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</si>
  <si>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</si>
  <si>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</si>
  <si>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</si>
  <si>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</si>
  <si>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</si>
  <si>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</si>
  <si>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</si>
  <si>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</si>
  <si>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</si>
  <si>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</si>
  <si>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</si>
  <si>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</si>
  <si>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</si>
  <si>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</si>
  <si>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</si>
  <si>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</si>
  <si>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</si>
  <si>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</si>
  <si>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</si>
  <si>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</si>
  <si>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</si>
  <si>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</si>
  <si>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</si>
  <si>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</si>
  <si>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</si>
  <si>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</si>
  <si>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</si>
  <si>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</si>
  <si>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</si>
  <si>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</si>
  <si>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</si>
  <si>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</si>
  <si>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</si>
  <si>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</si>
  <si>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</si>
  <si>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</si>
  <si>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</si>
  <si>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</si>
  <si>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</si>
  <si>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</si>
  <si>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</si>
  <si>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</si>
  <si>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</si>
  <si>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</si>
  <si>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</si>
  <si>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</si>
  <si>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</si>
  <si>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</si>
  <si>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</si>
  <si>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</si>
  <si>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</si>
  <si>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</si>
  <si>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</si>
  <si>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</si>
  <si>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</si>
  <si>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</si>
  <si>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</si>
  <si>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G.L.P´s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</si>
  <si>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</si>
  <si>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</si>
  <si>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</si>
  <si>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</si>
  <si>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</si>
  <si>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</si>
  <si>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</si>
  <si>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</si>
  <si>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</si>
  <si>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</si>
  <si>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</si>
  <si>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</si>
  <si>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</si>
  <si>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</si>
  <si>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</si>
  <si>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</si>
  <si>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</si>
  <si>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</si>
  <si>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</si>
  <si>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</si>
  <si>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</si>
  <si>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</si>
  <si>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</si>
  <si>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</si>
  <si>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</si>
  <si>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</si>
  <si>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</si>
  <si>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</si>
  <si>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</si>
  <si>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</si>
  <si>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</si>
  <si>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</si>
  <si>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</si>
  <si>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</si>
  <si>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</si>
  <si>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</si>
  <si>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</si>
  <si>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</si>
  <si>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</si>
  <si>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</si>
  <si>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</si>
  <si>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</si>
  <si>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</si>
  <si>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</si>
  <si>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</si>
  <si>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</si>
  <si>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</si>
  <si>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</si>
  <si>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</si>
  <si>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</si>
  <si>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</si>
  <si>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</si>
  <si>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</si>
  <si>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</si>
  <si>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</si>
  <si>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</si>
  <si>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</si>
  <si>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</si>
  <si>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</si>
  <si>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</si>
  <si>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</si>
  <si>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</si>
  <si>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</si>
  <si>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</si>
  <si>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</si>
  <si>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</si>
  <si>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</si>
  <si>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</si>
  <si>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</si>
  <si>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</si>
  <si>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</si>
  <si>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</si>
  <si>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</si>
  <si>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</si>
  <si>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</si>
  <si>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</si>
  <si>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</si>
  <si>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</si>
  <si>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</si>
  <si>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</si>
  <si>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</si>
  <si>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</si>
  <si>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</si>
  <si>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</si>
  <si>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</si>
  <si>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</si>
  <si>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</si>
  <si>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Fuente: Comision Europea "Oil Bulletin"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</si>
  <si>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</si>
  <si>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</si>
  <si>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</si>
  <si>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</si>
  <si>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</si>
  <si>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</si>
  <si>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</si>
  <si>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</si>
  <si>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</si>
  <si>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</si>
  <si>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</si>
  <si>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</si>
  <si>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</si>
  <si>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</si>
  <si>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</si>
  <si>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</si>
  <si>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</si>
  <si>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</si>
  <si>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</si>
  <si>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</si>
  <si>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</si>
  <si>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</si>
  <si>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</si>
  <si>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</si>
  <si>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</si>
  <si>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</si>
  <si>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</si>
  <si>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</si>
  <si>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</si>
  <si>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</si>
  <si>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</si>
  <si>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</si>
  <si>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Cogeneración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</si>
  <si>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</si>
  <si>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</si>
  <si>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</si>
  <si>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</si>
  <si>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</si>
  <si>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</si>
  <si>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</si>
  <si>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</si>
  <si>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</si>
  <si>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</si>
  <si>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</si>
  <si>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</si>
  <si>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</si>
  <si>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</si>
  <si>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</si>
  <si>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</si>
  <si>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</si>
  <si>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</si>
  <si>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</si>
  <si>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</si>
  <si>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</si>
  <si>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</si>
  <si>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</si>
  <si>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</si>
  <si>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</si>
  <si>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</si>
  <si>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</si>
  <si>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</si>
  <si>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</si>
  <si>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</si>
  <si>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</si>
  <si>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Turquia</t>
  </si>
  <si>
    <t>Isarel</t>
  </si>
  <si>
    <t>Kuwait</t>
  </si>
  <si>
    <t>Corea del Sur</t>
  </si>
  <si>
    <t>Japón</t>
  </si>
  <si>
    <t>Malasia</t>
  </si>
  <si>
    <t>Taiwan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</si>
  <si>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</si>
  <si>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</si>
  <si>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</si>
  <si>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</si>
  <si>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</si>
  <si>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</si>
  <si>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</si>
  <si>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</si>
  <si>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</si>
  <si>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</si>
  <si>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</si>
  <si>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</si>
  <si>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</si>
  <si>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</si>
  <si>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</si>
  <si>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</si>
  <si>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</si>
  <si>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</si>
  <si>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</si>
  <si>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</si>
  <si>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</si>
  <si>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</si>
  <si>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</si>
  <si>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</si>
  <si>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</si>
  <si>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</si>
  <si>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</si>
  <si>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</si>
  <si>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</si>
  <si>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</si>
  <si>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</si>
  <si>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</si>
  <si>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</si>
  <si>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</si>
  <si>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</si>
  <si>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</si>
  <si>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</si>
  <si>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Obligación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</si>
  <si>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</si>
  <si>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</si>
  <si>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</si>
  <si>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</si>
  <si>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</si>
  <si>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</si>
  <si>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</si>
  <si>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</si>
  <si>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</si>
  <si>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</si>
  <si>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</si>
  <si>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</si>
  <si>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</si>
  <si>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</si>
  <si>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</si>
  <si>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</si>
  <si>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</si>
  <si>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</si>
  <si>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</si>
  <si>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</si>
  <si>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</si>
  <si>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</si>
  <si>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</si>
  <si>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</si>
  <si>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</si>
  <si>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</si>
  <si>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</si>
  <si>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</si>
  <si>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</si>
  <si>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</si>
  <si>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</si>
  <si>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</si>
  <si>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</si>
  <si>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</si>
  <si>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</si>
  <si>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</si>
  <si>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</si>
  <si>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</si>
  <si>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</si>
  <si>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</si>
  <si>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</si>
  <si>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</si>
  <si>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</si>
  <si>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</si>
  <si>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</si>
  <si>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</si>
  <si>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</si>
  <si>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</si>
  <si>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</si>
  <si>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</si>
  <si>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</si>
  <si>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</si>
  <si>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</si>
  <si>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</si>
  <si>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</si>
  <si>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</si>
  <si>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</si>
  <si>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</si>
  <si>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</si>
  <si>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</si>
  <si>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</si>
  <si>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</si>
  <si>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</si>
  <si>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</si>
  <si>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</si>
  <si>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</si>
  <si>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</si>
  <si>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</si>
  <si>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ene-14</t>
  </si>
  <si>
    <t>Último 
dato</t>
  </si>
  <si>
    <t>periodo últ. dato</t>
  </si>
  <si>
    <t>Saldo Expor. - Impor. productos petrolíferos</t>
  </si>
  <si>
    <t>(%)Var.inter.</t>
  </si>
  <si>
    <t>4ºT 2013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</si>
  <si>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</si>
  <si>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</si>
  <si>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</si>
  <si>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</si>
  <si>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
2012/2011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</si>
  <si>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</si>
  <si>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</si>
  <si>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</si>
  <si>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</si>
  <si>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</si>
  <si>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</si>
  <si>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</si>
  <si>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</si>
  <si>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Consumo de gasolinas de automoción por Comunidades Autónomas  *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</si>
  <si>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</si>
  <si>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</si>
  <si>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</si>
  <si>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</si>
  <si>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</si>
  <si>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</si>
  <si>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</si>
  <si>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</si>
  <si>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</si>
  <si>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</si>
  <si>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Tasa de variación año móvil combustibles de automoción (%)</t>
  </si>
  <si>
    <t/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</si>
  <si>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</si>
  <si>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</si>
  <si>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</si>
  <si>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</si>
  <si>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</si>
  <si>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</si>
  <si>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</si>
  <si>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</si>
  <si>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</si>
  <si>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</si>
  <si>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</si>
  <si>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</si>
  <si>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</si>
  <si>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</si>
  <si>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</si>
  <si>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</si>
  <si>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</si>
  <si>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</si>
  <si>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</si>
  <si>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Fuente: Elaboración Cores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</si>
  <si>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</si>
  <si>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</si>
  <si>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</si>
  <si>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</si>
  <si>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</si>
  <si>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</si>
  <si>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</si>
  <si>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</si>
  <si>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</si>
  <si>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Otros O. M.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</si>
  <si>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</si>
  <si>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</si>
  <si>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</si>
  <si>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</si>
  <si>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</si>
  <si>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</si>
  <si>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</si>
  <si>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</si>
  <si>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</si>
  <si>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Reservas industria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</si>
  <si>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</si>
  <si>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</si>
  <si>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</si>
  <si>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</si>
  <si>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</si>
  <si>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</si>
  <si>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</si>
  <si>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</si>
  <si>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</si>
  <si>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</si>
  <si>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</si>
  <si>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</si>
  <si>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</si>
  <si>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</si>
  <si>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</si>
  <si>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</si>
  <si>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</si>
  <si>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 xml:space="preserve">Gases licuados del petróleo 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</si>
  <si>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</si>
  <si>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</si>
  <si>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</si>
  <si>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</si>
  <si>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</si>
  <si>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</si>
  <si>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</si>
  <si>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</si>
  <si>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</si>
  <si>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</si>
  <si>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</si>
  <si>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</si>
  <si>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</si>
  <si>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</si>
  <si>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</si>
  <si>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</si>
  <si>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</si>
  <si>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</si>
  <si>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</si>
  <si>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</si>
  <si>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</si>
  <si>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</si>
  <si>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</si>
  <si>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</si>
  <si>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</si>
  <si>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</si>
  <si>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</si>
  <si>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</si>
  <si>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</si>
  <si>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</si>
  <si>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Tasa de variación año móvil combustibles de automoción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</si>
  <si>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</si>
  <si>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</si>
  <si>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</si>
  <si>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</si>
  <si>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</si>
  <si>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</si>
  <si>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</si>
  <si>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</si>
  <si>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Nota: No se han registrado actualizaciones de precios posteriores a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</si>
</sst>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</numFmts>
  <fonts count="50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64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3" borderId="0" xfId="1" applyNumberFormat="1" applyFont="1" applyFill="1" applyBorder="1"/>
    <xf numFmtId="3" fontId="4" fillId="3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4" fontId="32" fillId="3" borderId="0" xfId="1" applyNumberFormat="1" applyFont="1" applyFill="1" applyBorder="1" applyAlignment="1">
      <alignment horizontal="right"/>
    </xf>
    <xf numFmtId="4" fontId="32" fillId="2" borderId="0" xfId="1" applyNumberFormat="1" applyFont="1" applyFill="1" applyBorder="1" applyAlignment="1">
      <alignment horizontal="right"/>
    </xf>
    <xf numFmtId="2" fontId="4" fillId="3" borderId="0" xfId="1" applyNumberFormat="1" applyFont="1" applyFill="1" applyBorder="1"/>
    <xf numFmtId="4" fontId="25" fillId="4" borderId="3" xfId="1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166" fontId="0" fillId="2" borderId="4" xfId="0" applyNumberFormat="1" applyFont="1" applyFill="1" applyBorder="1"/>
    <xf numFmtId="0" fontId="0" fillId="2" borderId="1" xfId="0" applyNumberFormat="1" applyFont="1" applyFill="1" applyBorder="1" applyAlignment="1">
      <alignment horizontal="center"/>
    </xf>
    <xf numFmtId="166" fontId="0" fillId="2" borderId="10" xfId="0" applyNumberFormat="1" applyFont="1" applyFill="1" applyBorder="1"/>
    <xf numFmtId="166" fontId="0" fillId="2" borderId="3" xfId="0" applyNumberFormat="1" applyFont="1" applyFill="1" applyBorder="1" applyAlignment="1">
      <alignment horizontal="right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3" fontId="13" fillId="5" borderId="0" xfId="0" applyNumberFormat="1" applyFont="1" applyFill="1" applyBorder="1" applyAlignment="1">
      <alignment horizontal="right"/>
    </xf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166" fontId="0" fillId="2" borderId="4" xfId="0" applyNumberFormat="1" applyFont="1" applyFill="1" applyBorder="1" applyAlignment="1">
      <alignment horizontal="center"/>
    </xf>
    <xf numFmtId="0" fontId="35" fillId="0" borderId="0" xfId="13" quotePrefix="1" applyNumberFormat="1"/>
    <xf numFmtId="0" fontId="35" fillId="0" borderId="0" xfId="13" applyNumberFormat="1"/>
    <xf numFmtId="166" fontId="0" fillId="2" borderId="3" xfId="0" applyNumberFormat="1" applyFont="1" applyFill="1" applyBorder="1" applyAlignment="1">
      <alignment horizontal="center"/>
    </xf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2" fontId="40" fillId="2" borderId="1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2" fontId="40" fillId="11" borderId="1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8" fillId="2" borderId="0" xfId="0" applyFont="1" applyFill="1" applyBorder="1" applyAlignment="1">
      <alignment horizontal="center"/>
    </xf>
    <xf numFmtId="17" fontId="4" fillId="2" borderId="0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49" fontId="23" fillId="2" borderId="0" xfId="1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166" fontId="1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166" fontId="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9" borderId="0" xfId="0" applyNumberFormat="1" applyFont="1" applyFill="1" applyBorder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8" fillId="2" borderId="17" xfId="0" applyNumberFormat="1" applyFont="1" applyFill="1" applyBorder="1"/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 applyAlignment="1">
      <alignment vertical="center"/>
    </xf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1" fontId="13" fillId="6" borderId="3" xfId="0" applyNumberFormat="1" applyFont="1" applyFill="1" applyBorder="1"/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4" fontId="8" fillId="12" borderId="2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5" borderId="0" xfId="0" applyNumberFormat="1" applyFont="1" applyFill="1" applyBorder="1" applyAlignment="1">
      <alignment horizontal="right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48">
    <dxf>
      <numFmt numFmtId="177" formatCode="&quot;^&quot;"/>
    </dxf>
    <dxf>
      <numFmt numFmtId="177" formatCode="&quot;^&quot;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topLeftCell="A64" zoomScaleNormal="100" zoomScaleSheetLayoutView="140" workbookViewId="0">
      <selection activeCell="N90" sqref="N90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35</v>
      </c>
    </row>
    <row r="4" spans="1:9" ht="15" customHeight="1" x14ac:dyDescent="0.25">
      <c r="A4" s="800" t="s">
        <v>19</v>
      </c>
      <c r="B4" s="800"/>
      <c r="C4" s="800"/>
      <c r="D4" s="800"/>
      <c r="E4" s="800"/>
      <c r="F4" s="800"/>
      <c r="G4" s="800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8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9" t="s">
        <v>128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9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52" t="s">
        <v>661</v>
      </c>
      <c r="D17" s="352"/>
      <c r="E17" s="352"/>
      <c r="F17" s="352"/>
      <c r="G17" s="352"/>
      <c r="H17" s="352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670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236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52" t="s">
        <v>662</v>
      </c>
      <c r="D25" s="352"/>
      <c r="E25" s="352"/>
      <c r="F25" s="352"/>
      <c r="G25" s="9"/>
      <c r="H25" s="9"/>
    </row>
    <row r="26" spans="2:9" ht="15" customHeight="1" x14ac:dyDescent="0.2">
      <c r="C26" s="352" t="s">
        <v>33</v>
      </c>
      <c r="D26" s="352"/>
      <c r="E26" s="352"/>
      <c r="F26" s="352"/>
      <c r="G26" s="9"/>
      <c r="H26" s="9"/>
    </row>
    <row r="27" spans="2:9" ht="15" customHeight="1" x14ac:dyDescent="0.2">
      <c r="C27" s="352" t="s">
        <v>576</v>
      </c>
      <c r="D27" s="352"/>
      <c r="E27" s="352"/>
      <c r="F27" s="352"/>
      <c r="G27" s="352"/>
      <c r="H27" s="352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580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302</v>
      </c>
      <c r="D35" s="9"/>
      <c r="E35" s="9"/>
      <c r="F35" s="9"/>
      <c r="G35" s="9"/>
    </row>
    <row r="36" spans="1:9" ht="15" customHeight="1" x14ac:dyDescent="0.2">
      <c r="C36" s="9" t="s">
        <v>273</v>
      </c>
      <c r="D36" s="9"/>
      <c r="E36" s="9"/>
      <c r="F36" s="9"/>
      <c r="G36" s="12"/>
    </row>
    <row r="37" spans="1:9" ht="15" customHeight="1" x14ac:dyDescent="0.2">
      <c r="A37" s="6"/>
      <c r="C37" s="352" t="s">
        <v>34</v>
      </c>
      <c r="D37" s="352"/>
      <c r="E37" s="352"/>
      <c r="F37" s="352"/>
      <c r="G37" s="352"/>
      <c r="H37" s="9"/>
      <c r="I37" s="9"/>
    </row>
    <row r="38" spans="1:9" ht="15" customHeight="1" x14ac:dyDescent="0.2">
      <c r="A38" s="6"/>
      <c r="C38" s="352" t="s">
        <v>665</v>
      </c>
      <c r="D38" s="352"/>
      <c r="E38" s="352"/>
      <c r="F38" s="352"/>
      <c r="G38" s="352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310</v>
      </c>
      <c r="D43" s="9"/>
      <c r="E43" s="9"/>
      <c r="F43" s="9"/>
      <c r="H43" s="12"/>
      <c r="I43" s="12"/>
    </row>
    <row r="44" spans="1:9" ht="15" customHeight="1" x14ac:dyDescent="0.2">
      <c r="C44" s="9" t="s">
        <v>664</v>
      </c>
      <c r="D44" s="9"/>
      <c r="E44" s="9"/>
      <c r="F44" s="9"/>
      <c r="G44" s="12"/>
    </row>
    <row r="45" spans="1:9" ht="15" customHeight="1" x14ac:dyDescent="0.2">
      <c r="C45" s="9" t="s">
        <v>312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50"/>
      <c r="D48" s="350"/>
      <c r="E48" s="350"/>
      <c r="F48" s="350"/>
    </row>
    <row r="49" spans="1:8" ht="15" customHeight="1" x14ac:dyDescent="0.2">
      <c r="B49" s="6"/>
      <c r="C49" s="351" t="s">
        <v>663</v>
      </c>
      <c r="D49" s="351"/>
      <c r="E49" s="351"/>
      <c r="F49" s="351"/>
      <c r="G49" s="9"/>
    </row>
    <row r="50" spans="1:8" ht="15" customHeight="1" x14ac:dyDescent="0.2">
      <c r="B50" s="6"/>
      <c r="C50" s="9" t="s">
        <v>637</v>
      </c>
      <c r="D50" s="9"/>
      <c r="E50" s="9"/>
      <c r="F50" s="9"/>
    </row>
    <row r="51" spans="1:8" ht="15" customHeight="1" x14ac:dyDescent="0.2">
      <c r="B51" s="6"/>
      <c r="C51" s="9" t="s">
        <v>38</v>
      </c>
      <c r="D51" s="9"/>
      <c r="E51" s="9"/>
      <c r="F51" s="9"/>
    </row>
    <row r="52" spans="1:8" ht="15" customHeight="1" x14ac:dyDescent="0.2">
      <c r="B52" s="6"/>
      <c r="C52" s="9" t="s">
        <v>37</v>
      </c>
      <c r="D52" s="9"/>
      <c r="E52" s="9"/>
      <c r="F52" s="9"/>
    </row>
    <row r="53" spans="1:8" ht="15" customHeight="1" x14ac:dyDescent="0.2">
      <c r="B53" s="6"/>
      <c r="C53" s="9" t="s">
        <v>36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52" t="s">
        <v>22</v>
      </c>
      <c r="D56" s="352"/>
      <c r="E56" s="352"/>
      <c r="F56" s="352"/>
      <c r="G56" s="352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39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398</v>
      </c>
      <c r="D63" s="9"/>
      <c r="E63" s="9"/>
      <c r="F63" s="9"/>
      <c r="G63" s="9"/>
    </row>
    <row r="64" spans="1:8" ht="15" customHeight="1" x14ac:dyDescent="0.2">
      <c r="B64" s="6"/>
      <c r="C64" s="9" t="s">
        <v>470</v>
      </c>
      <c r="D64" s="9"/>
      <c r="E64" s="9"/>
      <c r="F64" s="9"/>
      <c r="G64" s="9"/>
    </row>
    <row r="65" spans="2:9" ht="15" customHeight="1" x14ac:dyDescent="0.2">
      <c r="B65" s="6"/>
      <c r="C65" s="9" t="s">
        <v>652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653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52" t="s">
        <v>667</v>
      </c>
      <c r="D71" s="352"/>
      <c r="E71" s="352"/>
      <c r="F71" s="9"/>
      <c r="G71" s="9"/>
    </row>
    <row r="72" spans="2:9" ht="15" customHeight="1" x14ac:dyDescent="0.2">
      <c r="C72" s="9" t="s">
        <v>666</v>
      </c>
      <c r="D72" s="9"/>
      <c r="E72" s="9"/>
      <c r="F72" s="9"/>
      <c r="G72" s="9"/>
      <c r="H72" s="9"/>
    </row>
    <row r="73" spans="2:9" ht="15" customHeight="1" x14ac:dyDescent="0.2">
      <c r="C73" s="9" t="s">
        <v>437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52" t="s">
        <v>447</v>
      </c>
      <c r="D78" s="352"/>
      <c r="E78" s="352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52" t="s">
        <v>467</v>
      </c>
      <c r="D83" s="352"/>
      <c r="E83" s="352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40</v>
      </c>
      <c r="D87" s="9"/>
      <c r="E87" s="9"/>
      <c r="F87" s="9"/>
      <c r="G87" s="9"/>
    </row>
    <row r="88" spans="1:10" ht="15" customHeight="1" x14ac:dyDescent="0.2">
      <c r="C88" s="9" t="s">
        <v>42</v>
      </c>
      <c r="D88" s="9"/>
      <c r="E88" s="9"/>
      <c r="F88" s="9"/>
      <c r="G88" s="9"/>
    </row>
    <row r="89" spans="1:10" ht="15" customHeight="1" x14ac:dyDescent="0.2">
      <c r="C89" s="9" t="s">
        <v>668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52" t="s">
        <v>669</v>
      </c>
      <c r="D90" s="352"/>
      <c r="E90" s="352"/>
      <c r="F90" s="352"/>
      <c r="G90" s="11"/>
      <c r="H90" s="11"/>
      <c r="I90" s="11"/>
    </row>
    <row r="91" spans="1:10" ht="15" customHeight="1" x14ac:dyDescent="0.2">
      <c r="C91" s="352" t="s">
        <v>41</v>
      </c>
      <c r="D91" s="352"/>
      <c r="E91" s="352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2:3" ht="15" customHeight="1" x14ac:dyDescent="0.2">
      <c r="C97" s="11"/>
    </row>
    <row r="98" spans="2:3" ht="15" customHeight="1" x14ac:dyDescent="0.2">
      <c r="C98" s="11"/>
    </row>
    <row r="100" spans="2:3" ht="15" customHeight="1" x14ac:dyDescent="0.2">
      <c r="B100" s="11"/>
      <c r="C100" s="11"/>
    </row>
  </sheetData>
  <mergeCells count="1">
    <mergeCell ref="A4:G4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4:G54" location="'Cotizaciones de los crudos '!A1" display="Cotizaciones de los crudos de referencia y tipo de cambio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115" zoomScaleNormal="115" zoomScaleSheetLayoutView="100" workbookViewId="0"/>
  </sheetViews>
  <sheetFormatPr baseColWidth="10" defaultRowHeight="12.75" x14ac:dyDescent="0.2"/>
  <cols>
    <col min="1" max="1" width="32.5" style="98" customWidth="1"/>
    <col min="2" max="2" width="10.375" style="98" customWidth="1"/>
    <col min="3" max="3" width="14.25" style="98" customWidth="1"/>
    <col min="4" max="4" width="12.5" style="98" customWidth="1"/>
    <col min="5" max="5" width="11.25" style="98" customWidth="1"/>
    <col min="6" max="6" width="9.375" style="98" customWidth="1"/>
    <col min="7" max="7" width="12.625" style="98" customWidth="1"/>
    <col min="8" max="8" width="15.25" style="98" customWidth="1"/>
    <col min="9" max="10" width="12.375" style="98" customWidth="1"/>
    <col min="11" max="15" width="11" style="98"/>
    <col min="16" max="256" width="10" style="98"/>
    <col min="257" max="257" width="19.75" style="98" customWidth="1"/>
    <col min="258" max="258" width="9.125" style="98" customWidth="1"/>
    <col min="259" max="260" width="11" style="98" bestFit="1" customWidth="1"/>
    <col min="261" max="262" width="8.25" style="98" bestFit="1" customWidth="1"/>
    <col min="263" max="263" width="10.125" style="98" bestFit="1" customWidth="1"/>
    <col min="264" max="264" width="11" style="98" bestFit="1" customWidth="1"/>
    <col min="265" max="266" width="10.875" style="98" bestFit="1" customWidth="1"/>
    <col min="267" max="512" width="10" style="98"/>
    <col min="513" max="513" width="19.75" style="98" customWidth="1"/>
    <col min="514" max="514" width="9.125" style="98" customWidth="1"/>
    <col min="515" max="516" width="11" style="98" bestFit="1" customWidth="1"/>
    <col min="517" max="518" width="8.25" style="98" bestFit="1" customWidth="1"/>
    <col min="519" max="519" width="10.125" style="98" bestFit="1" customWidth="1"/>
    <col min="520" max="520" width="11" style="98" bestFit="1" customWidth="1"/>
    <col min="521" max="522" width="10.875" style="98" bestFit="1" customWidth="1"/>
    <col min="523" max="768" width="10" style="98"/>
    <col min="769" max="769" width="19.75" style="98" customWidth="1"/>
    <col min="770" max="770" width="9.125" style="98" customWidth="1"/>
    <col min="771" max="772" width="11" style="98" bestFit="1" customWidth="1"/>
    <col min="773" max="774" width="8.25" style="98" bestFit="1" customWidth="1"/>
    <col min="775" max="775" width="10.125" style="98" bestFit="1" customWidth="1"/>
    <col min="776" max="776" width="11" style="98" bestFit="1" customWidth="1"/>
    <col min="777" max="778" width="10.875" style="98" bestFit="1" customWidth="1"/>
    <col min="779" max="1024" width="11" style="98"/>
    <col min="1025" max="1025" width="19.75" style="98" customWidth="1"/>
    <col min="1026" max="1026" width="9.125" style="98" customWidth="1"/>
    <col min="1027" max="1028" width="11" style="98" bestFit="1" customWidth="1"/>
    <col min="1029" max="1030" width="8.25" style="98" bestFit="1" customWidth="1"/>
    <col min="1031" max="1031" width="10.125" style="98" bestFit="1" customWidth="1"/>
    <col min="1032" max="1032" width="11" style="98" bestFit="1" customWidth="1"/>
    <col min="1033" max="1034" width="10.875" style="98" bestFit="1" customWidth="1"/>
    <col min="1035" max="1280" width="10" style="98"/>
    <col min="1281" max="1281" width="19.75" style="98" customWidth="1"/>
    <col min="1282" max="1282" width="9.125" style="98" customWidth="1"/>
    <col min="1283" max="1284" width="11" style="98" bestFit="1" customWidth="1"/>
    <col min="1285" max="1286" width="8.25" style="98" bestFit="1" customWidth="1"/>
    <col min="1287" max="1287" width="10.125" style="98" bestFit="1" customWidth="1"/>
    <col min="1288" max="1288" width="11" style="98" bestFit="1" customWidth="1"/>
    <col min="1289" max="1290" width="10.875" style="98" bestFit="1" customWidth="1"/>
    <col min="1291" max="1536" width="10" style="98"/>
    <col min="1537" max="1537" width="19.75" style="98" customWidth="1"/>
    <col min="1538" max="1538" width="9.125" style="98" customWidth="1"/>
    <col min="1539" max="1540" width="11" style="98" bestFit="1" customWidth="1"/>
    <col min="1541" max="1542" width="8.25" style="98" bestFit="1" customWidth="1"/>
    <col min="1543" max="1543" width="10.125" style="98" bestFit="1" customWidth="1"/>
    <col min="1544" max="1544" width="11" style="98" bestFit="1" customWidth="1"/>
    <col min="1545" max="1546" width="10.875" style="98" bestFit="1" customWidth="1"/>
    <col min="1547" max="1792" width="10" style="98"/>
    <col min="1793" max="1793" width="19.75" style="98" customWidth="1"/>
    <col min="1794" max="1794" width="9.125" style="98" customWidth="1"/>
    <col min="1795" max="1796" width="11" style="98" bestFit="1" customWidth="1"/>
    <col min="1797" max="1798" width="8.25" style="98" bestFit="1" customWidth="1"/>
    <col min="1799" max="1799" width="10.125" style="98" bestFit="1" customWidth="1"/>
    <col min="1800" max="1800" width="11" style="98" bestFit="1" customWidth="1"/>
    <col min="1801" max="1802" width="10.875" style="98" bestFit="1" customWidth="1"/>
    <col min="1803" max="2048" width="11" style="98"/>
    <col min="2049" max="2049" width="19.75" style="98" customWidth="1"/>
    <col min="2050" max="2050" width="9.125" style="98" customWidth="1"/>
    <col min="2051" max="2052" width="11" style="98" bestFit="1" customWidth="1"/>
    <col min="2053" max="2054" width="8.25" style="98" bestFit="1" customWidth="1"/>
    <col min="2055" max="2055" width="10.125" style="98" bestFit="1" customWidth="1"/>
    <col min="2056" max="2056" width="11" style="98" bestFit="1" customWidth="1"/>
    <col min="2057" max="2058" width="10.875" style="98" bestFit="1" customWidth="1"/>
    <col min="2059" max="2304" width="10" style="98"/>
    <col min="2305" max="2305" width="19.75" style="98" customWidth="1"/>
    <col min="2306" max="2306" width="9.125" style="98" customWidth="1"/>
    <col min="2307" max="2308" width="11" style="98" bestFit="1" customWidth="1"/>
    <col min="2309" max="2310" width="8.25" style="98" bestFit="1" customWidth="1"/>
    <col min="2311" max="2311" width="10.125" style="98" bestFit="1" customWidth="1"/>
    <col min="2312" max="2312" width="11" style="98" bestFit="1" customWidth="1"/>
    <col min="2313" max="2314" width="10.875" style="98" bestFit="1" customWidth="1"/>
    <col min="2315" max="2560" width="10" style="98"/>
    <col min="2561" max="2561" width="19.75" style="98" customWidth="1"/>
    <col min="2562" max="2562" width="9.125" style="98" customWidth="1"/>
    <col min="2563" max="2564" width="11" style="98" bestFit="1" customWidth="1"/>
    <col min="2565" max="2566" width="8.25" style="98" bestFit="1" customWidth="1"/>
    <col min="2567" max="2567" width="10.125" style="98" bestFit="1" customWidth="1"/>
    <col min="2568" max="2568" width="11" style="98" bestFit="1" customWidth="1"/>
    <col min="2569" max="2570" width="10.875" style="98" bestFit="1" customWidth="1"/>
    <col min="2571" max="2816" width="10" style="98"/>
    <col min="2817" max="2817" width="19.75" style="98" customWidth="1"/>
    <col min="2818" max="2818" width="9.125" style="98" customWidth="1"/>
    <col min="2819" max="2820" width="11" style="98" bestFit="1" customWidth="1"/>
    <col min="2821" max="2822" width="8.25" style="98" bestFit="1" customWidth="1"/>
    <col min="2823" max="2823" width="10.125" style="98" bestFit="1" customWidth="1"/>
    <col min="2824" max="2824" width="11" style="98" bestFit="1" customWidth="1"/>
    <col min="2825" max="2826" width="10.875" style="98" bestFit="1" customWidth="1"/>
    <col min="2827" max="3072" width="11" style="98"/>
    <col min="3073" max="3073" width="19.75" style="98" customWidth="1"/>
    <col min="3074" max="3074" width="9.125" style="98" customWidth="1"/>
    <col min="3075" max="3076" width="11" style="98" bestFit="1" customWidth="1"/>
    <col min="3077" max="3078" width="8.25" style="98" bestFit="1" customWidth="1"/>
    <col min="3079" max="3079" width="10.125" style="98" bestFit="1" customWidth="1"/>
    <col min="3080" max="3080" width="11" style="98" bestFit="1" customWidth="1"/>
    <col min="3081" max="3082" width="10.875" style="98" bestFit="1" customWidth="1"/>
    <col min="3083" max="3328" width="10" style="98"/>
    <col min="3329" max="3329" width="19.75" style="98" customWidth="1"/>
    <col min="3330" max="3330" width="9.125" style="98" customWidth="1"/>
    <col min="3331" max="3332" width="11" style="98" bestFit="1" customWidth="1"/>
    <col min="3333" max="3334" width="8.25" style="98" bestFit="1" customWidth="1"/>
    <col min="3335" max="3335" width="10.125" style="98" bestFit="1" customWidth="1"/>
    <col min="3336" max="3336" width="11" style="98" bestFit="1" customWidth="1"/>
    <col min="3337" max="3338" width="10.875" style="98" bestFit="1" customWidth="1"/>
    <col min="3339" max="3584" width="10" style="98"/>
    <col min="3585" max="3585" width="19.75" style="98" customWidth="1"/>
    <col min="3586" max="3586" width="9.125" style="98" customWidth="1"/>
    <col min="3587" max="3588" width="11" style="98" bestFit="1" customWidth="1"/>
    <col min="3589" max="3590" width="8.25" style="98" bestFit="1" customWidth="1"/>
    <col min="3591" max="3591" width="10.125" style="98" bestFit="1" customWidth="1"/>
    <col min="3592" max="3592" width="11" style="98" bestFit="1" customWidth="1"/>
    <col min="3593" max="3594" width="10.875" style="98" bestFit="1" customWidth="1"/>
    <col min="3595" max="3840" width="10" style="98"/>
    <col min="3841" max="3841" width="19.75" style="98" customWidth="1"/>
    <col min="3842" max="3842" width="9.125" style="98" customWidth="1"/>
    <col min="3843" max="3844" width="11" style="98" bestFit="1" customWidth="1"/>
    <col min="3845" max="3846" width="8.25" style="98" bestFit="1" customWidth="1"/>
    <col min="3847" max="3847" width="10.125" style="98" bestFit="1" customWidth="1"/>
    <col min="3848" max="3848" width="11" style="98" bestFit="1" customWidth="1"/>
    <col min="3849" max="3850" width="10.875" style="98" bestFit="1" customWidth="1"/>
    <col min="3851" max="4096" width="11" style="98"/>
    <col min="4097" max="4097" width="19.75" style="98" customWidth="1"/>
    <col min="4098" max="4098" width="9.125" style="98" customWidth="1"/>
    <col min="4099" max="4100" width="11" style="98" bestFit="1" customWidth="1"/>
    <col min="4101" max="4102" width="8.25" style="98" bestFit="1" customWidth="1"/>
    <col min="4103" max="4103" width="10.125" style="98" bestFit="1" customWidth="1"/>
    <col min="4104" max="4104" width="11" style="98" bestFit="1" customWidth="1"/>
    <col min="4105" max="4106" width="10.875" style="98" bestFit="1" customWidth="1"/>
    <col min="4107" max="4352" width="10" style="98"/>
    <col min="4353" max="4353" width="19.75" style="98" customWidth="1"/>
    <col min="4354" max="4354" width="9.125" style="98" customWidth="1"/>
    <col min="4355" max="4356" width="11" style="98" bestFit="1" customWidth="1"/>
    <col min="4357" max="4358" width="8.25" style="98" bestFit="1" customWidth="1"/>
    <col min="4359" max="4359" width="10.125" style="98" bestFit="1" customWidth="1"/>
    <col min="4360" max="4360" width="11" style="98" bestFit="1" customWidth="1"/>
    <col min="4361" max="4362" width="10.875" style="98" bestFit="1" customWidth="1"/>
    <col min="4363" max="4608" width="10" style="98"/>
    <col min="4609" max="4609" width="19.75" style="98" customWidth="1"/>
    <col min="4610" max="4610" width="9.125" style="98" customWidth="1"/>
    <col min="4611" max="4612" width="11" style="98" bestFit="1" customWidth="1"/>
    <col min="4613" max="4614" width="8.25" style="98" bestFit="1" customWidth="1"/>
    <col min="4615" max="4615" width="10.125" style="98" bestFit="1" customWidth="1"/>
    <col min="4616" max="4616" width="11" style="98" bestFit="1" customWidth="1"/>
    <col min="4617" max="4618" width="10.875" style="98" bestFit="1" customWidth="1"/>
    <col min="4619" max="4864" width="10" style="98"/>
    <col min="4865" max="4865" width="19.75" style="98" customWidth="1"/>
    <col min="4866" max="4866" width="9.125" style="98" customWidth="1"/>
    <col min="4867" max="4868" width="11" style="98" bestFit="1" customWidth="1"/>
    <col min="4869" max="4870" width="8.25" style="98" bestFit="1" customWidth="1"/>
    <col min="4871" max="4871" width="10.125" style="98" bestFit="1" customWidth="1"/>
    <col min="4872" max="4872" width="11" style="98" bestFit="1" customWidth="1"/>
    <col min="4873" max="4874" width="10.875" style="98" bestFit="1" customWidth="1"/>
    <col min="4875" max="5120" width="11" style="98"/>
    <col min="5121" max="5121" width="19.75" style="98" customWidth="1"/>
    <col min="5122" max="5122" width="9.125" style="98" customWidth="1"/>
    <col min="5123" max="5124" width="11" style="98" bestFit="1" customWidth="1"/>
    <col min="5125" max="5126" width="8.25" style="98" bestFit="1" customWidth="1"/>
    <col min="5127" max="5127" width="10.125" style="98" bestFit="1" customWidth="1"/>
    <col min="5128" max="5128" width="11" style="98" bestFit="1" customWidth="1"/>
    <col min="5129" max="5130" width="10.875" style="98" bestFit="1" customWidth="1"/>
    <col min="5131" max="5376" width="10" style="98"/>
    <col min="5377" max="5377" width="19.75" style="98" customWidth="1"/>
    <col min="5378" max="5378" width="9.125" style="98" customWidth="1"/>
    <col min="5379" max="5380" width="11" style="98" bestFit="1" customWidth="1"/>
    <col min="5381" max="5382" width="8.25" style="98" bestFit="1" customWidth="1"/>
    <col min="5383" max="5383" width="10.125" style="98" bestFit="1" customWidth="1"/>
    <col min="5384" max="5384" width="11" style="98" bestFit="1" customWidth="1"/>
    <col min="5385" max="5386" width="10.875" style="98" bestFit="1" customWidth="1"/>
    <col min="5387" max="5632" width="10" style="98"/>
    <col min="5633" max="5633" width="19.75" style="98" customWidth="1"/>
    <col min="5634" max="5634" width="9.125" style="98" customWidth="1"/>
    <col min="5635" max="5636" width="11" style="98" bestFit="1" customWidth="1"/>
    <col min="5637" max="5638" width="8.25" style="98" bestFit="1" customWidth="1"/>
    <col min="5639" max="5639" width="10.125" style="98" bestFit="1" customWidth="1"/>
    <col min="5640" max="5640" width="11" style="98" bestFit="1" customWidth="1"/>
    <col min="5641" max="5642" width="10.875" style="98" bestFit="1" customWidth="1"/>
    <col min="5643" max="5888" width="10" style="98"/>
    <col min="5889" max="5889" width="19.75" style="98" customWidth="1"/>
    <col min="5890" max="5890" width="9.125" style="98" customWidth="1"/>
    <col min="5891" max="5892" width="11" style="98" bestFit="1" customWidth="1"/>
    <col min="5893" max="5894" width="8.25" style="98" bestFit="1" customWidth="1"/>
    <col min="5895" max="5895" width="10.125" style="98" bestFit="1" customWidth="1"/>
    <col min="5896" max="5896" width="11" style="98" bestFit="1" customWidth="1"/>
    <col min="5897" max="5898" width="10.875" style="98" bestFit="1" customWidth="1"/>
    <col min="5899" max="6144" width="11" style="98"/>
    <col min="6145" max="6145" width="19.75" style="98" customWidth="1"/>
    <col min="6146" max="6146" width="9.125" style="98" customWidth="1"/>
    <col min="6147" max="6148" width="11" style="98" bestFit="1" customWidth="1"/>
    <col min="6149" max="6150" width="8.25" style="98" bestFit="1" customWidth="1"/>
    <col min="6151" max="6151" width="10.125" style="98" bestFit="1" customWidth="1"/>
    <col min="6152" max="6152" width="11" style="98" bestFit="1" customWidth="1"/>
    <col min="6153" max="6154" width="10.875" style="98" bestFit="1" customWidth="1"/>
    <col min="6155" max="6400" width="10" style="98"/>
    <col min="6401" max="6401" width="19.75" style="98" customWidth="1"/>
    <col min="6402" max="6402" width="9.125" style="98" customWidth="1"/>
    <col min="6403" max="6404" width="11" style="98" bestFit="1" customWidth="1"/>
    <col min="6405" max="6406" width="8.25" style="98" bestFit="1" customWidth="1"/>
    <col min="6407" max="6407" width="10.125" style="98" bestFit="1" customWidth="1"/>
    <col min="6408" max="6408" width="11" style="98" bestFit="1" customWidth="1"/>
    <col min="6409" max="6410" width="10.875" style="98" bestFit="1" customWidth="1"/>
    <col min="6411" max="6656" width="10" style="98"/>
    <col min="6657" max="6657" width="19.75" style="98" customWidth="1"/>
    <col min="6658" max="6658" width="9.125" style="98" customWidth="1"/>
    <col min="6659" max="6660" width="11" style="98" bestFit="1" customWidth="1"/>
    <col min="6661" max="6662" width="8.25" style="98" bestFit="1" customWidth="1"/>
    <col min="6663" max="6663" width="10.125" style="98" bestFit="1" customWidth="1"/>
    <col min="6664" max="6664" width="11" style="98" bestFit="1" customWidth="1"/>
    <col min="6665" max="6666" width="10.875" style="98" bestFit="1" customWidth="1"/>
    <col min="6667" max="6912" width="10" style="98"/>
    <col min="6913" max="6913" width="19.75" style="98" customWidth="1"/>
    <col min="6914" max="6914" width="9.125" style="98" customWidth="1"/>
    <col min="6915" max="6916" width="11" style="98" bestFit="1" customWidth="1"/>
    <col min="6917" max="6918" width="8.25" style="98" bestFit="1" customWidth="1"/>
    <col min="6919" max="6919" width="10.125" style="98" bestFit="1" customWidth="1"/>
    <col min="6920" max="6920" width="11" style="98" bestFit="1" customWidth="1"/>
    <col min="6921" max="6922" width="10.875" style="98" bestFit="1" customWidth="1"/>
    <col min="6923" max="7168" width="11" style="98"/>
    <col min="7169" max="7169" width="19.75" style="98" customWidth="1"/>
    <col min="7170" max="7170" width="9.125" style="98" customWidth="1"/>
    <col min="7171" max="7172" width="11" style="98" bestFit="1" customWidth="1"/>
    <col min="7173" max="7174" width="8.25" style="98" bestFit="1" customWidth="1"/>
    <col min="7175" max="7175" width="10.125" style="98" bestFit="1" customWidth="1"/>
    <col min="7176" max="7176" width="11" style="98" bestFit="1" customWidth="1"/>
    <col min="7177" max="7178" width="10.875" style="98" bestFit="1" customWidth="1"/>
    <col min="7179" max="7424" width="10" style="98"/>
    <col min="7425" max="7425" width="19.75" style="98" customWidth="1"/>
    <col min="7426" max="7426" width="9.125" style="98" customWidth="1"/>
    <col min="7427" max="7428" width="11" style="98" bestFit="1" customWidth="1"/>
    <col min="7429" max="7430" width="8.25" style="98" bestFit="1" customWidth="1"/>
    <col min="7431" max="7431" width="10.125" style="98" bestFit="1" customWidth="1"/>
    <col min="7432" max="7432" width="11" style="98" bestFit="1" customWidth="1"/>
    <col min="7433" max="7434" width="10.875" style="98" bestFit="1" customWidth="1"/>
    <col min="7435" max="7680" width="10" style="98"/>
    <col min="7681" max="7681" width="19.75" style="98" customWidth="1"/>
    <col min="7682" max="7682" width="9.125" style="98" customWidth="1"/>
    <col min="7683" max="7684" width="11" style="98" bestFit="1" customWidth="1"/>
    <col min="7685" max="7686" width="8.25" style="98" bestFit="1" customWidth="1"/>
    <col min="7687" max="7687" width="10.125" style="98" bestFit="1" customWidth="1"/>
    <col min="7688" max="7688" width="11" style="98" bestFit="1" customWidth="1"/>
    <col min="7689" max="7690" width="10.875" style="98" bestFit="1" customWidth="1"/>
    <col min="7691" max="7936" width="10" style="98"/>
    <col min="7937" max="7937" width="19.75" style="98" customWidth="1"/>
    <col min="7938" max="7938" width="9.125" style="98" customWidth="1"/>
    <col min="7939" max="7940" width="11" style="98" bestFit="1" customWidth="1"/>
    <col min="7941" max="7942" width="8.25" style="98" bestFit="1" customWidth="1"/>
    <col min="7943" max="7943" width="10.125" style="98" bestFit="1" customWidth="1"/>
    <col min="7944" max="7944" width="11" style="98" bestFit="1" customWidth="1"/>
    <col min="7945" max="7946" width="10.875" style="98" bestFit="1" customWidth="1"/>
    <col min="7947" max="8192" width="11" style="98"/>
    <col min="8193" max="8193" width="19.75" style="98" customWidth="1"/>
    <col min="8194" max="8194" width="9.125" style="98" customWidth="1"/>
    <col min="8195" max="8196" width="11" style="98" bestFit="1" customWidth="1"/>
    <col min="8197" max="8198" width="8.25" style="98" bestFit="1" customWidth="1"/>
    <col min="8199" max="8199" width="10.125" style="98" bestFit="1" customWidth="1"/>
    <col min="8200" max="8200" width="11" style="98" bestFit="1" customWidth="1"/>
    <col min="8201" max="8202" width="10.875" style="98" bestFit="1" customWidth="1"/>
    <col min="8203" max="8448" width="10" style="98"/>
    <col min="8449" max="8449" width="19.75" style="98" customWidth="1"/>
    <col min="8450" max="8450" width="9.125" style="98" customWidth="1"/>
    <col min="8451" max="8452" width="11" style="98" bestFit="1" customWidth="1"/>
    <col min="8453" max="8454" width="8.25" style="98" bestFit="1" customWidth="1"/>
    <col min="8455" max="8455" width="10.125" style="98" bestFit="1" customWidth="1"/>
    <col min="8456" max="8456" width="11" style="98" bestFit="1" customWidth="1"/>
    <col min="8457" max="8458" width="10.875" style="98" bestFit="1" customWidth="1"/>
    <col min="8459" max="8704" width="10" style="98"/>
    <col min="8705" max="8705" width="19.75" style="98" customWidth="1"/>
    <col min="8706" max="8706" width="9.125" style="98" customWidth="1"/>
    <col min="8707" max="8708" width="11" style="98" bestFit="1" customWidth="1"/>
    <col min="8709" max="8710" width="8.25" style="98" bestFit="1" customWidth="1"/>
    <col min="8711" max="8711" width="10.125" style="98" bestFit="1" customWidth="1"/>
    <col min="8712" max="8712" width="11" style="98" bestFit="1" customWidth="1"/>
    <col min="8713" max="8714" width="10.875" style="98" bestFit="1" customWidth="1"/>
    <col min="8715" max="8960" width="10" style="98"/>
    <col min="8961" max="8961" width="19.75" style="98" customWidth="1"/>
    <col min="8962" max="8962" width="9.125" style="98" customWidth="1"/>
    <col min="8963" max="8964" width="11" style="98" bestFit="1" customWidth="1"/>
    <col min="8965" max="8966" width="8.25" style="98" bestFit="1" customWidth="1"/>
    <col min="8967" max="8967" width="10.125" style="98" bestFit="1" customWidth="1"/>
    <col min="8968" max="8968" width="11" style="98" bestFit="1" customWidth="1"/>
    <col min="8969" max="8970" width="10.875" style="98" bestFit="1" customWidth="1"/>
    <col min="8971" max="9216" width="11" style="98"/>
    <col min="9217" max="9217" width="19.75" style="98" customWidth="1"/>
    <col min="9218" max="9218" width="9.125" style="98" customWidth="1"/>
    <col min="9219" max="9220" width="11" style="98" bestFit="1" customWidth="1"/>
    <col min="9221" max="9222" width="8.25" style="98" bestFit="1" customWidth="1"/>
    <col min="9223" max="9223" width="10.125" style="98" bestFit="1" customWidth="1"/>
    <col min="9224" max="9224" width="11" style="98" bestFit="1" customWidth="1"/>
    <col min="9225" max="9226" width="10.875" style="98" bestFit="1" customWidth="1"/>
    <col min="9227" max="9472" width="10" style="98"/>
    <col min="9473" max="9473" width="19.75" style="98" customWidth="1"/>
    <col min="9474" max="9474" width="9.125" style="98" customWidth="1"/>
    <col min="9475" max="9476" width="11" style="98" bestFit="1" customWidth="1"/>
    <col min="9477" max="9478" width="8.25" style="98" bestFit="1" customWidth="1"/>
    <col min="9479" max="9479" width="10.125" style="98" bestFit="1" customWidth="1"/>
    <col min="9480" max="9480" width="11" style="98" bestFit="1" customWidth="1"/>
    <col min="9481" max="9482" width="10.875" style="98" bestFit="1" customWidth="1"/>
    <col min="9483" max="9728" width="10" style="98"/>
    <col min="9729" max="9729" width="19.75" style="98" customWidth="1"/>
    <col min="9730" max="9730" width="9.125" style="98" customWidth="1"/>
    <col min="9731" max="9732" width="11" style="98" bestFit="1" customWidth="1"/>
    <col min="9733" max="9734" width="8.25" style="98" bestFit="1" customWidth="1"/>
    <col min="9735" max="9735" width="10.125" style="98" bestFit="1" customWidth="1"/>
    <col min="9736" max="9736" width="11" style="98" bestFit="1" customWidth="1"/>
    <col min="9737" max="9738" width="10.875" style="98" bestFit="1" customWidth="1"/>
    <col min="9739" max="9984" width="10" style="98"/>
    <col min="9985" max="9985" width="19.75" style="98" customWidth="1"/>
    <col min="9986" max="9986" width="9.125" style="98" customWidth="1"/>
    <col min="9987" max="9988" width="11" style="98" bestFit="1" customWidth="1"/>
    <col min="9989" max="9990" width="8.25" style="98" bestFit="1" customWidth="1"/>
    <col min="9991" max="9991" width="10.125" style="98" bestFit="1" customWidth="1"/>
    <col min="9992" max="9992" width="11" style="98" bestFit="1" customWidth="1"/>
    <col min="9993" max="9994" width="10.875" style="98" bestFit="1" customWidth="1"/>
    <col min="9995" max="10240" width="11" style="98"/>
    <col min="10241" max="10241" width="19.75" style="98" customWidth="1"/>
    <col min="10242" max="10242" width="9.125" style="98" customWidth="1"/>
    <col min="10243" max="10244" width="11" style="98" bestFit="1" customWidth="1"/>
    <col min="10245" max="10246" width="8.25" style="98" bestFit="1" customWidth="1"/>
    <col min="10247" max="10247" width="10.125" style="98" bestFit="1" customWidth="1"/>
    <col min="10248" max="10248" width="11" style="98" bestFit="1" customWidth="1"/>
    <col min="10249" max="10250" width="10.875" style="98" bestFit="1" customWidth="1"/>
    <col min="10251" max="10496" width="10" style="98"/>
    <col min="10497" max="10497" width="19.75" style="98" customWidth="1"/>
    <col min="10498" max="10498" width="9.125" style="98" customWidth="1"/>
    <col min="10499" max="10500" width="11" style="98" bestFit="1" customWidth="1"/>
    <col min="10501" max="10502" width="8.25" style="98" bestFit="1" customWidth="1"/>
    <col min="10503" max="10503" width="10.125" style="98" bestFit="1" customWidth="1"/>
    <col min="10504" max="10504" width="11" style="98" bestFit="1" customWidth="1"/>
    <col min="10505" max="10506" width="10.875" style="98" bestFit="1" customWidth="1"/>
    <col min="10507" max="10752" width="10" style="98"/>
    <col min="10753" max="10753" width="19.75" style="98" customWidth="1"/>
    <col min="10754" max="10754" width="9.125" style="98" customWidth="1"/>
    <col min="10755" max="10756" width="11" style="98" bestFit="1" customWidth="1"/>
    <col min="10757" max="10758" width="8.25" style="98" bestFit="1" customWidth="1"/>
    <col min="10759" max="10759" width="10.125" style="98" bestFit="1" customWidth="1"/>
    <col min="10760" max="10760" width="11" style="98" bestFit="1" customWidth="1"/>
    <col min="10761" max="10762" width="10.875" style="98" bestFit="1" customWidth="1"/>
    <col min="10763" max="11008" width="10" style="98"/>
    <col min="11009" max="11009" width="19.75" style="98" customWidth="1"/>
    <col min="11010" max="11010" width="9.125" style="98" customWidth="1"/>
    <col min="11011" max="11012" width="11" style="98" bestFit="1" customWidth="1"/>
    <col min="11013" max="11014" width="8.25" style="98" bestFit="1" customWidth="1"/>
    <col min="11015" max="11015" width="10.125" style="98" bestFit="1" customWidth="1"/>
    <col min="11016" max="11016" width="11" style="98" bestFit="1" customWidth="1"/>
    <col min="11017" max="11018" width="10.875" style="98" bestFit="1" customWidth="1"/>
    <col min="11019" max="11264" width="11" style="98"/>
    <col min="11265" max="11265" width="19.75" style="98" customWidth="1"/>
    <col min="11266" max="11266" width="9.125" style="98" customWidth="1"/>
    <col min="11267" max="11268" width="11" style="98" bestFit="1" customWidth="1"/>
    <col min="11269" max="11270" width="8.25" style="98" bestFit="1" customWidth="1"/>
    <col min="11271" max="11271" width="10.125" style="98" bestFit="1" customWidth="1"/>
    <col min="11272" max="11272" width="11" style="98" bestFit="1" customWidth="1"/>
    <col min="11273" max="11274" width="10.875" style="98" bestFit="1" customWidth="1"/>
    <col min="11275" max="11520" width="10" style="98"/>
    <col min="11521" max="11521" width="19.75" style="98" customWidth="1"/>
    <col min="11522" max="11522" width="9.125" style="98" customWidth="1"/>
    <col min="11523" max="11524" width="11" style="98" bestFit="1" customWidth="1"/>
    <col min="11525" max="11526" width="8.25" style="98" bestFit="1" customWidth="1"/>
    <col min="11527" max="11527" width="10.125" style="98" bestFit="1" customWidth="1"/>
    <col min="11528" max="11528" width="11" style="98" bestFit="1" customWidth="1"/>
    <col min="11529" max="11530" width="10.875" style="98" bestFit="1" customWidth="1"/>
    <col min="11531" max="11776" width="10" style="98"/>
    <col min="11777" max="11777" width="19.75" style="98" customWidth="1"/>
    <col min="11778" max="11778" width="9.125" style="98" customWidth="1"/>
    <col min="11779" max="11780" width="11" style="98" bestFit="1" customWidth="1"/>
    <col min="11781" max="11782" width="8.25" style="98" bestFit="1" customWidth="1"/>
    <col min="11783" max="11783" width="10.125" style="98" bestFit="1" customWidth="1"/>
    <col min="11784" max="11784" width="11" style="98" bestFit="1" customWidth="1"/>
    <col min="11785" max="11786" width="10.875" style="98" bestFit="1" customWidth="1"/>
    <col min="11787" max="12032" width="10" style="98"/>
    <col min="12033" max="12033" width="19.75" style="98" customWidth="1"/>
    <col min="12034" max="12034" width="9.125" style="98" customWidth="1"/>
    <col min="12035" max="12036" width="11" style="98" bestFit="1" customWidth="1"/>
    <col min="12037" max="12038" width="8.25" style="98" bestFit="1" customWidth="1"/>
    <col min="12039" max="12039" width="10.125" style="98" bestFit="1" customWidth="1"/>
    <col min="12040" max="12040" width="11" style="98" bestFit="1" customWidth="1"/>
    <col min="12041" max="12042" width="10.875" style="98" bestFit="1" customWidth="1"/>
    <col min="12043" max="12288" width="11" style="98"/>
    <col min="12289" max="12289" width="19.75" style="98" customWidth="1"/>
    <col min="12290" max="12290" width="9.125" style="98" customWidth="1"/>
    <col min="12291" max="12292" width="11" style="98" bestFit="1" customWidth="1"/>
    <col min="12293" max="12294" width="8.25" style="98" bestFit="1" customWidth="1"/>
    <col min="12295" max="12295" width="10.125" style="98" bestFit="1" customWidth="1"/>
    <col min="12296" max="12296" width="11" style="98" bestFit="1" customWidth="1"/>
    <col min="12297" max="12298" width="10.875" style="98" bestFit="1" customWidth="1"/>
    <col min="12299" max="12544" width="10" style="98"/>
    <col min="12545" max="12545" width="19.75" style="98" customWidth="1"/>
    <col min="12546" max="12546" width="9.125" style="98" customWidth="1"/>
    <col min="12547" max="12548" width="11" style="98" bestFit="1" customWidth="1"/>
    <col min="12549" max="12550" width="8.25" style="98" bestFit="1" customWidth="1"/>
    <col min="12551" max="12551" width="10.125" style="98" bestFit="1" customWidth="1"/>
    <col min="12552" max="12552" width="11" style="98" bestFit="1" customWidth="1"/>
    <col min="12553" max="12554" width="10.875" style="98" bestFit="1" customWidth="1"/>
    <col min="12555" max="12800" width="10" style="98"/>
    <col min="12801" max="12801" width="19.75" style="98" customWidth="1"/>
    <col min="12802" max="12802" width="9.125" style="98" customWidth="1"/>
    <col min="12803" max="12804" width="11" style="98" bestFit="1" customWidth="1"/>
    <col min="12805" max="12806" width="8.25" style="98" bestFit="1" customWidth="1"/>
    <col min="12807" max="12807" width="10.125" style="98" bestFit="1" customWidth="1"/>
    <col min="12808" max="12808" width="11" style="98" bestFit="1" customWidth="1"/>
    <col min="12809" max="12810" width="10.875" style="98" bestFit="1" customWidth="1"/>
    <col min="12811" max="13056" width="10" style="98"/>
    <col min="13057" max="13057" width="19.75" style="98" customWidth="1"/>
    <col min="13058" max="13058" width="9.125" style="98" customWidth="1"/>
    <col min="13059" max="13060" width="11" style="98" bestFit="1" customWidth="1"/>
    <col min="13061" max="13062" width="8.25" style="98" bestFit="1" customWidth="1"/>
    <col min="13063" max="13063" width="10.125" style="98" bestFit="1" customWidth="1"/>
    <col min="13064" max="13064" width="11" style="98" bestFit="1" customWidth="1"/>
    <col min="13065" max="13066" width="10.875" style="98" bestFit="1" customWidth="1"/>
    <col min="13067" max="13312" width="11" style="98"/>
    <col min="13313" max="13313" width="19.75" style="98" customWidth="1"/>
    <col min="13314" max="13314" width="9.125" style="98" customWidth="1"/>
    <col min="13315" max="13316" width="11" style="98" bestFit="1" customWidth="1"/>
    <col min="13317" max="13318" width="8.25" style="98" bestFit="1" customWidth="1"/>
    <col min="13319" max="13319" width="10.125" style="98" bestFit="1" customWidth="1"/>
    <col min="13320" max="13320" width="11" style="98" bestFit="1" customWidth="1"/>
    <col min="13321" max="13322" width="10.875" style="98" bestFit="1" customWidth="1"/>
    <col min="13323" max="13568" width="10" style="98"/>
    <col min="13569" max="13569" width="19.75" style="98" customWidth="1"/>
    <col min="13570" max="13570" width="9.125" style="98" customWidth="1"/>
    <col min="13571" max="13572" width="11" style="98" bestFit="1" customWidth="1"/>
    <col min="13573" max="13574" width="8.25" style="98" bestFit="1" customWidth="1"/>
    <col min="13575" max="13575" width="10.125" style="98" bestFit="1" customWidth="1"/>
    <col min="13576" max="13576" width="11" style="98" bestFit="1" customWidth="1"/>
    <col min="13577" max="13578" width="10.875" style="98" bestFit="1" customWidth="1"/>
    <col min="13579" max="13824" width="10" style="98"/>
    <col min="13825" max="13825" width="19.75" style="98" customWidth="1"/>
    <col min="13826" max="13826" width="9.125" style="98" customWidth="1"/>
    <col min="13827" max="13828" width="11" style="98" bestFit="1" customWidth="1"/>
    <col min="13829" max="13830" width="8.25" style="98" bestFit="1" customWidth="1"/>
    <col min="13831" max="13831" width="10.125" style="98" bestFit="1" customWidth="1"/>
    <col min="13832" max="13832" width="11" style="98" bestFit="1" customWidth="1"/>
    <col min="13833" max="13834" width="10.875" style="98" bestFit="1" customWidth="1"/>
    <col min="13835" max="14080" width="10" style="98"/>
    <col min="14081" max="14081" width="19.75" style="98" customWidth="1"/>
    <col min="14082" max="14082" width="9.125" style="98" customWidth="1"/>
    <col min="14083" max="14084" width="11" style="98" bestFit="1" customWidth="1"/>
    <col min="14085" max="14086" width="8.25" style="98" bestFit="1" customWidth="1"/>
    <col min="14087" max="14087" width="10.125" style="98" bestFit="1" customWidth="1"/>
    <col min="14088" max="14088" width="11" style="98" bestFit="1" customWidth="1"/>
    <col min="14089" max="14090" width="10.875" style="98" bestFit="1" customWidth="1"/>
    <col min="14091" max="14336" width="11" style="98"/>
    <col min="14337" max="14337" width="19.75" style="98" customWidth="1"/>
    <col min="14338" max="14338" width="9.125" style="98" customWidth="1"/>
    <col min="14339" max="14340" width="11" style="98" bestFit="1" customWidth="1"/>
    <col min="14341" max="14342" width="8.25" style="98" bestFit="1" customWidth="1"/>
    <col min="14343" max="14343" width="10.125" style="98" bestFit="1" customWidth="1"/>
    <col min="14344" max="14344" width="11" style="98" bestFit="1" customWidth="1"/>
    <col min="14345" max="14346" width="10.875" style="98" bestFit="1" customWidth="1"/>
    <col min="14347" max="14592" width="10" style="98"/>
    <col min="14593" max="14593" width="19.75" style="98" customWidth="1"/>
    <col min="14594" max="14594" width="9.125" style="98" customWidth="1"/>
    <col min="14595" max="14596" width="11" style="98" bestFit="1" customWidth="1"/>
    <col min="14597" max="14598" width="8.25" style="98" bestFit="1" customWidth="1"/>
    <col min="14599" max="14599" width="10.125" style="98" bestFit="1" customWidth="1"/>
    <col min="14600" max="14600" width="11" style="98" bestFit="1" customWidth="1"/>
    <col min="14601" max="14602" width="10.875" style="98" bestFit="1" customWidth="1"/>
    <col min="14603" max="14848" width="10" style="98"/>
    <col min="14849" max="14849" width="19.75" style="98" customWidth="1"/>
    <col min="14850" max="14850" width="9.125" style="98" customWidth="1"/>
    <col min="14851" max="14852" width="11" style="98" bestFit="1" customWidth="1"/>
    <col min="14853" max="14854" width="8.25" style="98" bestFit="1" customWidth="1"/>
    <col min="14855" max="14855" width="10.125" style="98" bestFit="1" customWidth="1"/>
    <col min="14856" max="14856" width="11" style="98" bestFit="1" customWidth="1"/>
    <col min="14857" max="14858" width="10.875" style="98" bestFit="1" customWidth="1"/>
    <col min="14859" max="15104" width="10" style="98"/>
    <col min="15105" max="15105" width="19.75" style="98" customWidth="1"/>
    <col min="15106" max="15106" width="9.125" style="98" customWidth="1"/>
    <col min="15107" max="15108" width="11" style="98" bestFit="1" customWidth="1"/>
    <col min="15109" max="15110" width="8.25" style="98" bestFit="1" customWidth="1"/>
    <col min="15111" max="15111" width="10.125" style="98" bestFit="1" customWidth="1"/>
    <col min="15112" max="15112" width="11" style="98" bestFit="1" customWidth="1"/>
    <col min="15113" max="15114" width="10.875" style="98" bestFit="1" customWidth="1"/>
    <col min="15115" max="15360" width="11" style="98"/>
    <col min="15361" max="15361" width="19.75" style="98" customWidth="1"/>
    <col min="15362" max="15362" width="9.125" style="98" customWidth="1"/>
    <col min="15363" max="15364" width="11" style="98" bestFit="1" customWidth="1"/>
    <col min="15365" max="15366" width="8.25" style="98" bestFit="1" customWidth="1"/>
    <col min="15367" max="15367" width="10.125" style="98" bestFit="1" customWidth="1"/>
    <col min="15368" max="15368" width="11" style="98" bestFit="1" customWidth="1"/>
    <col min="15369" max="15370" width="10.875" style="98" bestFit="1" customWidth="1"/>
    <col min="15371" max="15616" width="10" style="98"/>
    <col min="15617" max="15617" width="19.75" style="98" customWidth="1"/>
    <col min="15618" max="15618" width="9.125" style="98" customWidth="1"/>
    <col min="15619" max="15620" width="11" style="98" bestFit="1" customWidth="1"/>
    <col min="15621" max="15622" width="8.25" style="98" bestFit="1" customWidth="1"/>
    <col min="15623" max="15623" width="10.125" style="98" bestFit="1" customWidth="1"/>
    <col min="15624" max="15624" width="11" style="98" bestFit="1" customWidth="1"/>
    <col min="15625" max="15626" width="10.875" style="98" bestFit="1" customWidth="1"/>
    <col min="15627" max="15872" width="10" style="98"/>
    <col min="15873" max="15873" width="19.75" style="98" customWidth="1"/>
    <col min="15874" max="15874" width="9.125" style="98" customWidth="1"/>
    <col min="15875" max="15876" width="11" style="98" bestFit="1" customWidth="1"/>
    <col min="15877" max="15878" width="8.25" style="98" bestFit="1" customWidth="1"/>
    <col min="15879" max="15879" width="10.125" style="98" bestFit="1" customWidth="1"/>
    <col min="15880" max="15880" width="11" style="98" bestFit="1" customWidth="1"/>
    <col min="15881" max="15882" width="10.875" style="98" bestFit="1" customWidth="1"/>
    <col min="15883" max="16128" width="10" style="98"/>
    <col min="16129" max="16129" width="19.75" style="98" customWidth="1"/>
    <col min="16130" max="16130" width="9.125" style="98" customWidth="1"/>
    <col min="16131" max="16132" width="11" style="98" bestFit="1" customWidth="1"/>
    <col min="16133" max="16134" width="8.25" style="98" bestFit="1" customWidth="1"/>
    <col min="16135" max="16135" width="10.125" style="98" bestFit="1" customWidth="1"/>
    <col min="16136" max="16136" width="11" style="98" bestFit="1" customWidth="1"/>
    <col min="16137" max="16138" width="10.875" style="98" bestFit="1" customWidth="1"/>
    <col min="16139" max="16384" width="11" style="98"/>
  </cols>
  <sheetData>
    <row r="1" spans="1:11" x14ac:dyDescent="0.2">
      <c r="A1" s="587" t="s">
        <v>27</v>
      </c>
      <c r="B1" s="588"/>
      <c r="C1" s="588"/>
      <c r="D1" s="588"/>
      <c r="E1" s="588"/>
      <c r="F1" s="588"/>
      <c r="G1" s="588"/>
      <c r="H1" s="588"/>
      <c r="I1" s="595"/>
    </row>
    <row r="2" spans="1:11" ht="15.75" x14ac:dyDescent="0.25">
      <c r="A2" s="589"/>
      <c r="B2" s="590"/>
      <c r="C2" s="591"/>
      <c r="D2" s="591"/>
      <c r="E2" s="591"/>
      <c r="F2" s="591"/>
      <c r="G2" s="573"/>
      <c r="H2" s="573" t="s">
        <v>183</v>
      </c>
      <c r="I2" s="595"/>
    </row>
    <row r="3" spans="1:11" s="104" customFormat="1" x14ac:dyDescent="0.2">
      <c r="A3" s="574"/>
      <c r="B3" s="822">
        <v>41640</v>
      </c>
      <c r="C3" s="823"/>
      <c r="D3" s="823" t="s">
        <v>143</v>
      </c>
      <c r="E3" s="823"/>
      <c r="F3" s="823" t="s">
        <v>144</v>
      </c>
      <c r="G3" s="824"/>
      <c r="H3" s="823"/>
      <c r="I3" s="556"/>
    </row>
    <row r="4" spans="1:11" s="104" customFormat="1" x14ac:dyDescent="0.2">
      <c r="A4" s="575"/>
      <c r="B4" s="576" t="s">
        <v>49</v>
      </c>
      <c r="C4" s="576" t="s">
        <v>553</v>
      </c>
      <c r="D4" s="576" t="s">
        <v>49</v>
      </c>
      <c r="E4" s="576" t="s">
        <v>553</v>
      </c>
      <c r="F4" s="576" t="s">
        <v>49</v>
      </c>
      <c r="G4" s="577" t="s">
        <v>553</v>
      </c>
      <c r="H4" s="577" t="s">
        <v>131</v>
      </c>
      <c r="I4" s="556"/>
    </row>
    <row r="5" spans="1:11" s="104" customFormat="1" x14ac:dyDescent="0.2">
      <c r="A5" s="578" t="s">
        <v>204</v>
      </c>
      <c r="B5" s="535">
        <v>1626.4441999999997</v>
      </c>
      <c r="C5" s="528">
        <v>1.9157637720961103</v>
      </c>
      <c r="D5" s="527">
        <v>1626.4441999999997</v>
      </c>
      <c r="E5" s="528">
        <v>1.9157637720961103</v>
      </c>
      <c r="F5" s="527">
        <v>20525.224430000002</v>
      </c>
      <c r="G5" s="528">
        <v>-2.2708932569186215</v>
      </c>
      <c r="H5" s="533">
        <v>72.722205863989174</v>
      </c>
      <c r="I5" s="556"/>
      <c r="K5" s="98"/>
    </row>
    <row r="6" spans="1:11" s="104" customFormat="1" x14ac:dyDescent="0.2">
      <c r="A6" s="578" t="s">
        <v>205</v>
      </c>
      <c r="B6" s="600">
        <v>9.6960000000000005E-2</v>
      </c>
      <c r="C6" s="545">
        <v>-77.205726779039423</v>
      </c>
      <c r="D6" s="579">
        <v>9.6960000000000005E-2</v>
      </c>
      <c r="E6" s="528">
        <v>-77.205726779039423</v>
      </c>
      <c r="F6" s="527">
        <v>5.0137799999999997</v>
      </c>
      <c r="G6" s="528">
        <v>-80.973823249156339</v>
      </c>
      <c r="H6" s="600">
        <v>1.7764148818944319E-2</v>
      </c>
      <c r="I6" s="556"/>
      <c r="K6" s="98"/>
    </row>
    <row r="7" spans="1:11" s="104" customFormat="1" x14ac:dyDescent="0.2">
      <c r="A7" s="578" t="s">
        <v>206</v>
      </c>
      <c r="B7" s="535">
        <v>1.5222100000000001</v>
      </c>
      <c r="C7" s="528">
        <v>-52.832451258660655</v>
      </c>
      <c r="D7" s="579">
        <v>1.5222100000000001</v>
      </c>
      <c r="E7" s="528">
        <v>-52.832451258660655</v>
      </c>
      <c r="F7" s="527">
        <v>24.720599999999997</v>
      </c>
      <c r="G7" s="528">
        <v>-79.626068307387698</v>
      </c>
      <c r="H7" s="533">
        <v>8.7586694528598158E-2</v>
      </c>
      <c r="I7" s="556"/>
      <c r="K7" s="98"/>
    </row>
    <row r="8" spans="1:11" s="104" customFormat="1" x14ac:dyDescent="0.2">
      <c r="A8" s="599" t="s">
        <v>207</v>
      </c>
      <c r="B8" s="536">
        <v>1628.0633699999996</v>
      </c>
      <c r="C8" s="537">
        <v>1.7842611633966328</v>
      </c>
      <c r="D8" s="536">
        <v>1628.0633699999996</v>
      </c>
      <c r="E8" s="537">
        <v>1.7842611633966328</v>
      </c>
      <c r="F8" s="536">
        <v>20554.958810000007</v>
      </c>
      <c r="G8" s="537">
        <v>-2.8127330389136675</v>
      </c>
      <c r="H8" s="537">
        <v>72.82755670733674</v>
      </c>
      <c r="I8" s="556"/>
    </row>
    <row r="9" spans="1:11" s="104" customFormat="1" x14ac:dyDescent="0.2">
      <c r="A9" s="578" t="s">
        <v>208</v>
      </c>
      <c r="B9" s="535">
        <v>337.14879999999988</v>
      </c>
      <c r="C9" s="528">
        <v>1.9294930190671848</v>
      </c>
      <c r="D9" s="527">
        <v>337.14879999999988</v>
      </c>
      <c r="E9" s="528">
        <v>1.9294930190671848</v>
      </c>
      <c r="F9" s="527">
        <v>3712.80537</v>
      </c>
      <c r="G9" s="528">
        <v>-0.88479175913650643</v>
      </c>
      <c r="H9" s="533">
        <v>13.154711042059212</v>
      </c>
      <c r="I9" s="556"/>
    </row>
    <row r="10" spans="1:11" s="104" customFormat="1" x14ac:dyDescent="0.2">
      <c r="A10" s="578" t="s">
        <v>209</v>
      </c>
      <c r="B10" s="535">
        <v>305.08911000000012</v>
      </c>
      <c r="C10" s="528">
        <v>-6.4355731951870885</v>
      </c>
      <c r="D10" s="527">
        <v>305.08911000000012</v>
      </c>
      <c r="E10" s="528">
        <v>-6.4355731951870885</v>
      </c>
      <c r="F10" s="527">
        <v>2330.5172599999996</v>
      </c>
      <c r="G10" s="528">
        <v>-13.41247831194632</v>
      </c>
      <c r="H10" s="533">
        <v>8.2571743139424427</v>
      </c>
      <c r="I10" s="556"/>
    </row>
    <row r="11" spans="1:11" s="104" customFormat="1" x14ac:dyDescent="0.2">
      <c r="A11" s="578" t="s">
        <v>210</v>
      </c>
      <c r="B11" s="535">
        <v>129.61336000000003</v>
      </c>
      <c r="C11" s="528">
        <v>-9.7813711470053537</v>
      </c>
      <c r="D11" s="527">
        <v>129.61336000000003</v>
      </c>
      <c r="E11" s="528">
        <v>-9.7813711470053537</v>
      </c>
      <c r="F11" s="527">
        <v>1625.86851</v>
      </c>
      <c r="G11" s="528">
        <v>16.577633277062038</v>
      </c>
      <c r="H11" s="533">
        <v>5.7605579366616126</v>
      </c>
      <c r="I11" s="556"/>
    </row>
    <row r="12" spans="1:11" s="3" customFormat="1" x14ac:dyDescent="0.2">
      <c r="A12" s="580" t="s">
        <v>211</v>
      </c>
      <c r="B12" s="538">
        <v>2399.9146399999991</v>
      </c>
      <c r="C12" s="539">
        <v>-4.808689791260987E-3</v>
      </c>
      <c r="D12" s="538">
        <v>2399.9146399999991</v>
      </c>
      <c r="E12" s="539">
        <v>-4.808689791260987E-3</v>
      </c>
      <c r="F12" s="538">
        <v>28224.149950000006</v>
      </c>
      <c r="G12" s="539">
        <v>-2.6148284775911201</v>
      </c>
      <c r="H12" s="539">
        <v>100</v>
      </c>
      <c r="I12" s="508"/>
    </row>
    <row r="13" spans="1:11" s="104" customFormat="1" x14ac:dyDescent="0.2">
      <c r="A13" s="604" t="s">
        <v>181</v>
      </c>
      <c r="B13" s="540"/>
      <c r="C13" s="540"/>
      <c r="D13" s="540"/>
      <c r="E13" s="540"/>
      <c r="F13" s="540"/>
      <c r="G13" s="540"/>
      <c r="H13" s="540"/>
      <c r="I13" s="556"/>
    </row>
    <row r="14" spans="1:11" s="132" customFormat="1" x14ac:dyDescent="0.2">
      <c r="A14" s="581" t="s">
        <v>212</v>
      </c>
      <c r="B14" s="560">
        <v>42.482879999999938</v>
      </c>
      <c r="C14" s="548">
        <v>-57.644495708057207</v>
      </c>
      <c r="D14" s="547">
        <v>42.482879999999938</v>
      </c>
      <c r="E14" s="548">
        <v>-57.644495708057207</v>
      </c>
      <c r="F14" s="547">
        <v>866.0618199999999</v>
      </c>
      <c r="G14" s="548">
        <v>-58.84353181099705</v>
      </c>
      <c r="H14" s="563">
        <v>3.0685133884785065</v>
      </c>
      <c r="I14" s="596"/>
    </row>
    <row r="15" spans="1:11" s="132" customFormat="1" x14ac:dyDescent="0.2">
      <c r="A15" s="582" t="s">
        <v>182</v>
      </c>
      <c r="B15" s="602">
        <v>2.6094119419933852</v>
      </c>
      <c r="C15" s="553"/>
      <c r="D15" s="583">
        <v>2.6094119419933852</v>
      </c>
      <c r="E15" s="553"/>
      <c r="F15" s="583">
        <v>4.2133960374499022</v>
      </c>
      <c r="G15" s="553"/>
      <c r="H15" s="564"/>
      <c r="I15" s="596"/>
    </row>
    <row r="16" spans="1:11" s="132" customFormat="1" x14ac:dyDescent="0.2">
      <c r="A16" s="584" t="s">
        <v>563</v>
      </c>
      <c r="B16" s="603">
        <v>102.99219999999998</v>
      </c>
      <c r="C16" s="542">
        <v>9.8752938319872836</v>
      </c>
      <c r="D16" s="541">
        <v>102.99219999999998</v>
      </c>
      <c r="E16" s="542">
        <v>9.8752938319872836</v>
      </c>
      <c r="F16" s="585">
        <v>1225.3256399999998</v>
      </c>
      <c r="G16" s="542">
        <v>5.767093131988795</v>
      </c>
      <c r="H16" s="601">
        <v>4.3414084823482852</v>
      </c>
      <c r="I16" s="596"/>
    </row>
    <row r="17" spans="1:14" s="104" customFormat="1" x14ac:dyDescent="0.2">
      <c r="A17" s="592"/>
      <c r="B17" s="593"/>
      <c r="C17" s="593"/>
      <c r="D17" s="593"/>
      <c r="E17" s="593"/>
      <c r="F17" s="593"/>
      <c r="G17" s="593"/>
      <c r="H17" s="594" t="s">
        <v>271</v>
      </c>
      <c r="I17" s="556"/>
    </row>
    <row r="18" spans="1:14" s="104" customFormat="1" x14ac:dyDescent="0.2">
      <c r="A18" s="586" t="s">
        <v>157</v>
      </c>
      <c r="B18" s="546"/>
      <c r="C18" s="546"/>
      <c r="D18" s="546"/>
      <c r="E18" s="546"/>
      <c r="F18" s="527"/>
      <c r="G18" s="546"/>
      <c r="H18" s="546"/>
      <c r="I18" s="109"/>
      <c r="J18" s="109"/>
      <c r="K18" s="109"/>
      <c r="L18" s="109"/>
      <c r="M18" s="109"/>
      <c r="N18" s="109"/>
    </row>
    <row r="19" spans="1:14" x14ac:dyDescent="0.2">
      <c r="A19" s="825" t="s">
        <v>564</v>
      </c>
      <c r="B19" s="826"/>
      <c r="C19" s="826"/>
      <c r="D19" s="826"/>
      <c r="E19" s="826"/>
      <c r="F19" s="826"/>
      <c r="G19" s="826"/>
      <c r="H19" s="591"/>
      <c r="I19" s="110"/>
      <c r="J19" s="110"/>
      <c r="K19" s="110"/>
      <c r="L19" s="110"/>
      <c r="M19" s="110"/>
      <c r="N19" s="110"/>
    </row>
    <row r="20" spans="1:14" ht="14.25" x14ac:dyDescent="0.2">
      <c r="A20" s="597" t="s">
        <v>272</v>
      </c>
      <c r="B20" s="598"/>
      <c r="C20" s="598"/>
      <c r="D20" s="598"/>
      <c r="E20" s="598"/>
      <c r="F20" s="598"/>
      <c r="G20" s="598"/>
      <c r="H20" s="598"/>
      <c r="I20" s="110"/>
      <c r="J20" s="110"/>
      <c r="K20" s="110"/>
      <c r="L20" s="110"/>
      <c r="M20" s="110"/>
      <c r="N20" s="110"/>
    </row>
    <row r="21" spans="1:14" x14ac:dyDescent="0.2">
      <c r="A21" s="174"/>
      <c r="B21" s="175"/>
      <c r="C21" s="175"/>
      <c r="D21" s="175"/>
      <c r="E21" s="175"/>
      <c r="F21" s="175"/>
      <c r="G21" s="175"/>
      <c r="H21" s="175"/>
    </row>
  </sheetData>
  <mergeCells count="4">
    <mergeCell ref="B3:C3"/>
    <mergeCell ref="D3:E3"/>
    <mergeCell ref="F3:H3"/>
    <mergeCell ref="A19:G19"/>
  </mergeCells>
  <conditionalFormatting sqref="H6">
    <cfRule type="cellIs" dxfId="38" priority="1" operator="between">
      <formula>0</formula>
      <formula>0.5</formula>
    </cfRule>
    <cfRule type="cellIs" dxfId="37" priority="2" operator="between">
      <formula>0</formula>
      <formula>0.49</formula>
    </cfRule>
  </conditionalFormatting>
  <conditionalFormatting sqref="B6">
    <cfRule type="cellIs" dxfId="36" priority="7" operator="between">
      <formula>0</formula>
      <formula>0.5</formula>
    </cfRule>
    <cfRule type="cellIs" dxfId="35" priority="8" operator="between">
      <formula>0</formula>
      <formula>0.49</formula>
    </cfRule>
  </conditionalFormatting>
  <conditionalFormatting sqref="D6">
    <cfRule type="cellIs" dxfId="34" priority="5" operator="between">
      <formula>0</formula>
      <formula>0.5</formula>
    </cfRule>
    <cfRule type="cellIs" dxfId="33" priority="6" operator="between">
      <formula>0</formula>
      <formula>0.49</formula>
    </cfRule>
  </conditionalFormatting>
  <conditionalFormatting sqref="D7">
    <cfRule type="cellIs" dxfId="32" priority="3" operator="between">
      <formula>0</formula>
      <formula>0.5</formula>
    </cfRule>
    <cfRule type="cellIs" dxfId="31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565</v>
      </c>
    </row>
    <row r="2" spans="1:11" ht="15.75" x14ac:dyDescent="0.25">
      <c r="A2" s="2"/>
      <c r="J2" s="112" t="s">
        <v>183</v>
      </c>
    </row>
    <row r="3" spans="1:11" s="116" customFormat="1" ht="13.35" customHeight="1" x14ac:dyDescent="0.2">
      <c r="A3" s="113"/>
      <c r="B3" s="819">
        <v>41640</v>
      </c>
      <c r="C3" s="819"/>
      <c r="D3" s="819"/>
      <c r="E3" s="819"/>
      <c r="F3" s="114"/>
      <c r="G3" s="821" t="s">
        <v>144</v>
      </c>
      <c r="H3" s="821"/>
      <c r="I3" s="821"/>
      <c r="J3" s="821"/>
    </row>
    <row r="4" spans="1:11" s="116" customFormat="1" x14ac:dyDescent="0.2">
      <c r="A4" s="117"/>
      <c r="B4" s="118" t="s">
        <v>213</v>
      </c>
      <c r="C4" s="118" t="s">
        <v>214</v>
      </c>
      <c r="D4" s="118" t="s">
        <v>215</v>
      </c>
      <c r="E4" s="118" t="s">
        <v>216</v>
      </c>
      <c r="F4" s="118"/>
      <c r="G4" s="118" t="s">
        <v>213</v>
      </c>
      <c r="H4" s="118" t="s">
        <v>214</v>
      </c>
      <c r="I4" s="118" t="s">
        <v>215</v>
      </c>
      <c r="J4" s="118" t="s">
        <v>216</v>
      </c>
    </row>
    <row r="5" spans="1:11" s="116" customFormat="1" x14ac:dyDescent="0.2">
      <c r="A5" s="605" t="s">
        <v>185</v>
      </c>
      <c r="B5" s="119">
        <v>246.9073699999999</v>
      </c>
      <c r="C5" s="119">
        <v>45.627719999999989</v>
      </c>
      <c r="D5" s="119">
        <v>20.0107</v>
      </c>
      <c r="E5" s="565">
        <v>312.5457899999999</v>
      </c>
      <c r="F5" s="119"/>
      <c r="G5" s="119">
        <v>3130.0180000000032</v>
      </c>
      <c r="H5" s="119">
        <v>556.8173300000002</v>
      </c>
      <c r="I5" s="119">
        <v>183.75802000000002</v>
      </c>
      <c r="J5" s="565">
        <v>3870.5933500000037</v>
      </c>
      <c r="K5" s="84"/>
    </row>
    <row r="6" spans="1:11" s="116" customFormat="1" x14ac:dyDescent="0.2">
      <c r="A6" s="606" t="s">
        <v>186</v>
      </c>
      <c r="B6" s="121">
        <v>69.782240000000002</v>
      </c>
      <c r="C6" s="121">
        <v>23.941940000000002</v>
      </c>
      <c r="D6" s="121">
        <v>18.546409999999995</v>
      </c>
      <c r="E6" s="568">
        <v>112.27059</v>
      </c>
      <c r="F6" s="121"/>
      <c r="G6" s="121">
        <v>867.97156000000007</v>
      </c>
      <c r="H6" s="121">
        <v>270.93649000000005</v>
      </c>
      <c r="I6" s="121">
        <v>118.24460999999998</v>
      </c>
      <c r="J6" s="568">
        <v>1257.15266</v>
      </c>
      <c r="K6" s="84"/>
    </row>
    <row r="7" spans="1:11" s="116" customFormat="1" x14ac:dyDescent="0.2">
      <c r="A7" s="606" t="s">
        <v>187</v>
      </c>
      <c r="B7" s="121">
        <v>34.396900000000002</v>
      </c>
      <c r="C7" s="121">
        <v>7.6991199999999989</v>
      </c>
      <c r="D7" s="121">
        <v>7.5857399999999995</v>
      </c>
      <c r="E7" s="568">
        <v>49.681760000000004</v>
      </c>
      <c r="F7" s="121"/>
      <c r="G7" s="121">
        <v>439.85726999999997</v>
      </c>
      <c r="H7" s="121">
        <v>77.820990000000009</v>
      </c>
      <c r="I7" s="121">
        <v>61.75424000000001</v>
      </c>
      <c r="J7" s="568">
        <v>579.4325</v>
      </c>
      <c r="K7" s="84"/>
    </row>
    <row r="8" spans="1:11" s="116" customFormat="1" x14ac:dyDescent="0.2">
      <c r="A8" s="606" t="s">
        <v>188</v>
      </c>
      <c r="B8" s="121">
        <v>22.311439999999997</v>
      </c>
      <c r="C8" s="121">
        <v>3.6050799999999996</v>
      </c>
      <c r="D8" s="121">
        <v>12.435930000000001</v>
      </c>
      <c r="E8" s="568">
        <v>38.352449999999997</v>
      </c>
      <c r="F8" s="121"/>
      <c r="G8" s="121">
        <v>367.95565000000011</v>
      </c>
      <c r="H8" s="121">
        <v>40.345310000000005</v>
      </c>
      <c r="I8" s="121">
        <v>124.77548999999998</v>
      </c>
      <c r="J8" s="568">
        <v>533.07645000000002</v>
      </c>
      <c r="K8" s="84"/>
    </row>
    <row r="9" spans="1:11" s="116" customFormat="1" x14ac:dyDescent="0.2">
      <c r="A9" s="606" t="s">
        <v>189</v>
      </c>
      <c r="B9" s="121">
        <v>51.733260000000001</v>
      </c>
      <c r="C9" s="121">
        <v>0</v>
      </c>
      <c r="D9" s="121">
        <v>19.957000000000001</v>
      </c>
      <c r="E9" s="568">
        <v>71.690259999999995</v>
      </c>
      <c r="F9" s="121"/>
      <c r="G9" s="121">
        <v>602.21704000000022</v>
      </c>
      <c r="H9" s="121">
        <v>0</v>
      </c>
      <c r="I9" s="121">
        <v>152.39865</v>
      </c>
      <c r="J9" s="568">
        <v>754.6156900000002</v>
      </c>
      <c r="K9" s="84"/>
    </row>
    <row r="10" spans="1:11" s="116" customFormat="1" x14ac:dyDescent="0.2">
      <c r="A10" s="606" t="s">
        <v>190</v>
      </c>
      <c r="B10" s="121">
        <v>22.370660000000001</v>
      </c>
      <c r="C10" s="121">
        <v>4.8474400000000006</v>
      </c>
      <c r="D10" s="121">
        <v>1.9855500000000001</v>
      </c>
      <c r="E10" s="568">
        <v>29.20365</v>
      </c>
      <c r="F10" s="121"/>
      <c r="G10" s="121">
        <v>286.33098999999993</v>
      </c>
      <c r="H10" s="121">
        <v>52.636870000000002</v>
      </c>
      <c r="I10" s="121">
        <v>18.455779999999997</v>
      </c>
      <c r="J10" s="568">
        <v>357.42363999999992</v>
      </c>
      <c r="K10" s="84"/>
    </row>
    <row r="11" spans="1:11" s="116" customFormat="1" x14ac:dyDescent="0.2">
      <c r="A11" s="606" t="s">
        <v>191</v>
      </c>
      <c r="B11" s="121">
        <v>109.52009000000004</v>
      </c>
      <c r="C11" s="121">
        <v>49.293279999999974</v>
      </c>
      <c r="D11" s="121">
        <v>37.788700000000006</v>
      </c>
      <c r="E11" s="568">
        <v>196.60207000000003</v>
      </c>
      <c r="F11" s="121"/>
      <c r="G11" s="121">
        <v>1442.9939399999994</v>
      </c>
      <c r="H11" s="121">
        <v>600.79749000000027</v>
      </c>
      <c r="I11" s="121">
        <v>283.36569999999966</v>
      </c>
      <c r="J11" s="568">
        <v>2327.1571299999996</v>
      </c>
      <c r="K11" s="84"/>
    </row>
    <row r="12" spans="1:11" s="116" customFormat="1" x14ac:dyDescent="0.2">
      <c r="A12" s="606" t="s">
        <v>192</v>
      </c>
      <c r="B12" s="121">
        <v>89.314940000000007</v>
      </c>
      <c r="C12" s="121">
        <v>51.649759999999993</v>
      </c>
      <c r="D12" s="121">
        <v>28.746979999999997</v>
      </c>
      <c r="E12" s="568">
        <v>169.71168</v>
      </c>
      <c r="F12" s="121"/>
      <c r="G12" s="121">
        <v>1141.7702199999987</v>
      </c>
      <c r="H12" s="121">
        <v>509.02919000000031</v>
      </c>
      <c r="I12" s="121">
        <v>175.96283000000005</v>
      </c>
      <c r="J12" s="568">
        <v>1826.7622399999991</v>
      </c>
      <c r="K12" s="84"/>
    </row>
    <row r="13" spans="1:11" s="116" customFormat="1" x14ac:dyDescent="0.2">
      <c r="A13" s="606" t="s">
        <v>193</v>
      </c>
      <c r="B13" s="121">
        <v>252.21437999999998</v>
      </c>
      <c r="C13" s="121">
        <v>48.056710000000002</v>
      </c>
      <c r="D13" s="121">
        <v>31.320749999999997</v>
      </c>
      <c r="E13" s="568">
        <v>331.59183999999993</v>
      </c>
      <c r="F13" s="121"/>
      <c r="G13" s="121">
        <v>3146.652309999999</v>
      </c>
      <c r="H13" s="121">
        <v>428.30497999999989</v>
      </c>
      <c r="I13" s="121">
        <v>275.52963999999997</v>
      </c>
      <c r="J13" s="568">
        <v>3850.4869299999991</v>
      </c>
      <c r="K13" s="84"/>
    </row>
    <row r="14" spans="1:11" s="116" customFormat="1" x14ac:dyDescent="0.2">
      <c r="A14" s="606" t="s">
        <v>194</v>
      </c>
      <c r="B14" s="121">
        <v>0.92391000000000001</v>
      </c>
      <c r="C14" s="121">
        <v>0</v>
      </c>
      <c r="D14" s="121">
        <v>0</v>
      </c>
      <c r="E14" s="568">
        <v>0.92391000000000001</v>
      </c>
      <c r="F14" s="121"/>
      <c r="G14" s="121">
        <v>10.83811</v>
      </c>
      <c r="H14" s="121">
        <v>0</v>
      </c>
      <c r="I14" s="121">
        <v>1.5069999999999998E-2</v>
      </c>
      <c r="J14" s="568">
        <v>10.85318</v>
      </c>
      <c r="K14" s="84"/>
    </row>
    <row r="15" spans="1:11" s="116" customFormat="1" x14ac:dyDescent="0.2">
      <c r="A15" s="606" t="s">
        <v>195</v>
      </c>
      <c r="B15" s="121">
        <v>156.93047999999999</v>
      </c>
      <c r="C15" s="121">
        <v>21.158740000000002</v>
      </c>
      <c r="D15" s="121">
        <v>12.533480000000001</v>
      </c>
      <c r="E15" s="568">
        <v>190.62269999999998</v>
      </c>
      <c r="F15" s="121"/>
      <c r="G15" s="121">
        <v>1979.4029200000002</v>
      </c>
      <c r="H15" s="121">
        <v>221.25962000000007</v>
      </c>
      <c r="I15" s="121">
        <v>127.42438000000003</v>
      </c>
      <c r="J15" s="568">
        <v>2328.0869200000002</v>
      </c>
      <c r="K15" s="84"/>
    </row>
    <row r="16" spans="1:11" s="116" customFormat="1" x14ac:dyDescent="0.2">
      <c r="A16" s="606" t="s">
        <v>196</v>
      </c>
      <c r="B16" s="121">
        <v>42.885169999999995</v>
      </c>
      <c r="C16" s="121">
        <v>9.3179399999999983</v>
      </c>
      <c r="D16" s="121">
        <v>4.2135500000000006</v>
      </c>
      <c r="E16" s="568">
        <v>56.416659999999993</v>
      </c>
      <c r="F16" s="121"/>
      <c r="G16" s="121">
        <v>545.8425400000001</v>
      </c>
      <c r="H16" s="121">
        <v>138.74264000000002</v>
      </c>
      <c r="I16" s="121">
        <v>27.238410000000002</v>
      </c>
      <c r="J16" s="568">
        <v>711.82359000000019</v>
      </c>
      <c r="K16" s="84"/>
    </row>
    <row r="17" spans="1:16" s="116" customFormat="1" x14ac:dyDescent="0.2">
      <c r="A17" s="606" t="s">
        <v>197</v>
      </c>
      <c r="B17" s="121">
        <v>101.40272</v>
      </c>
      <c r="C17" s="121">
        <v>20.051160000000007</v>
      </c>
      <c r="D17" s="121">
        <v>33.237589999999997</v>
      </c>
      <c r="E17" s="568">
        <v>154.69147000000001</v>
      </c>
      <c r="F17" s="121"/>
      <c r="G17" s="121">
        <v>1379.0221999999999</v>
      </c>
      <c r="H17" s="121">
        <v>266.32580000000002</v>
      </c>
      <c r="I17" s="121">
        <v>262.90473000000003</v>
      </c>
      <c r="J17" s="568">
        <v>1908.2527299999999</v>
      </c>
      <c r="K17" s="84"/>
    </row>
    <row r="18" spans="1:16" s="116" customFormat="1" x14ac:dyDescent="0.2">
      <c r="A18" s="606" t="s">
        <v>198</v>
      </c>
      <c r="B18" s="121">
        <v>12.708509999999997</v>
      </c>
      <c r="C18" s="121">
        <v>4.5385299999999997</v>
      </c>
      <c r="D18" s="121">
        <v>4.5558100000000001</v>
      </c>
      <c r="E18" s="568">
        <v>21.802849999999999</v>
      </c>
      <c r="F18" s="121"/>
      <c r="G18" s="121">
        <v>162.80482000000001</v>
      </c>
      <c r="H18" s="121">
        <v>46.206050000000005</v>
      </c>
      <c r="I18" s="121">
        <v>30.044330000000002</v>
      </c>
      <c r="J18" s="568">
        <v>239.05520000000001</v>
      </c>
      <c r="K18" s="84"/>
    </row>
    <row r="19" spans="1:16" s="116" customFormat="1" x14ac:dyDescent="0.2">
      <c r="A19" s="606" t="s">
        <v>199</v>
      </c>
      <c r="B19" s="121">
        <v>171.42295000000004</v>
      </c>
      <c r="C19" s="121">
        <v>10.171889999999999</v>
      </c>
      <c r="D19" s="121">
        <v>51.438079999999999</v>
      </c>
      <c r="E19" s="568">
        <v>233.03292000000005</v>
      </c>
      <c r="F19" s="121"/>
      <c r="G19" s="121">
        <v>2131.0966300000005</v>
      </c>
      <c r="H19" s="121">
        <v>124.21280000000004</v>
      </c>
      <c r="I19" s="121">
        <v>329.95180999999997</v>
      </c>
      <c r="J19" s="568">
        <v>2585.2612400000007</v>
      </c>
      <c r="K19" s="84"/>
    </row>
    <row r="20" spans="1:16" s="116" customFormat="1" x14ac:dyDescent="0.2">
      <c r="A20" s="606" t="s">
        <v>200</v>
      </c>
      <c r="B20" s="121">
        <v>1.0234099999999999</v>
      </c>
      <c r="C20" s="121">
        <v>0</v>
      </c>
      <c r="D20" s="121">
        <v>0</v>
      </c>
      <c r="E20" s="568">
        <v>1.0234099999999999</v>
      </c>
      <c r="F20" s="121"/>
      <c r="G20" s="121">
        <v>11.309749999999999</v>
      </c>
      <c r="H20" s="121">
        <v>0</v>
      </c>
      <c r="I20" s="121">
        <v>0</v>
      </c>
      <c r="J20" s="568">
        <v>11.309749999999999</v>
      </c>
      <c r="K20" s="84"/>
    </row>
    <row r="21" spans="1:16" s="116" customFormat="1" x14ac:dyDescent="0.2">
      <c r="A21" s="606" t="s">
        <v>201</v>
      </c>
      <c r="B21" s="121">
        <v>65.248419999999996</v>
      </c>
      <c r="C21" s="121">
        <v>14.765360000000001</v>
      </c>
      <c r="D21" s="121">
        <v>3.0312400000000004</v>
      </c>
      <c r="E21" s="568">
        <v>83.045019999999994</v>
      </c>
      <c r="F21" s="121"/>
      <c r="G21" s="121">
        <v>810.1694</v>
      </c>
      <c r="H21" s="121">
        <v>143.53707000000003</v>
      </c>
      <c r="I21" s="121">
        <v>20.533899999999996</v>
      </c>
      <c r="J21" s="568">
        <v>974.2403700000001</v>
      </c>
      <c r="K21" s="84"/>
    </row>
    <row r="22" spans="1:16" s="116" customFormat="1" x14ac:dyDescent="0.2">
      <c r="A22" s="606" t="s">
        <v>202</v>
      </c>
      <c r="B22" s="121">
        <v>49.107710000000004</v>
      </c>
      <c r="C22" s="121">
        <v>9.1557499999999994</v>
      </c>
      <c r="D22" s="121">
        <v>5.5949</v>
      </c>
      <c r="E22" s="568">
        <v>63.858360000000005</v>
      </c>
      <c r="F22" s="121"/>
      <c r="G22" s="121">
        <v>551.42982999999992</v>
      </c>
      <c r="H22" s="121">
        <v>93.167620000000014</v>
      </c>
      <c r="I22" s="121">
        <v>43.940349999999988</v>
      </c>
      <c r="J22" s="568">
        <v>688.53779999999995</v>
      </c>
      <c r="K22" s="84"/>
    </row>
    <row r="23" spans="1:16" x14ac:dyDescent="0.2">
      <c r="A23" s="607" t="s">
        <v>203</v>
      </c>
      <c r="B23" s="121">
        <v>126.23964000000001</v>
      </c>
      <c r="C23" s="121">
        <v>13.268380000000002</v>
      </c>
      <c r="D23" s="121">
        <v>12.106699999999998</v>
      </c>
      <c r="E23" s="568">
        <v>151.61472000000001</v>
      </c>
      <c r="F23" s="121"/>
      <c r="G23" s="121">
        <v>1517.5412500000002</v>
      </c>
      <c r="H23" s="121">
        <v>142.66512000000003</v>
      </c>
      <c r="I23" s="121">
        <v>94.219319999999982</v>
      </c>
      <c r="J23" s="568">
        <v>1754.4256900000003</v>
      </c>
      <c r="K23" s="508"/>
      <c r="P23" s="116"/>
    </row>
    <row r="24" spans="1:16" x14ac:dyDescent="0.2">
      <c r="A24" s="608" t="s">
        <v>566</v>
      </c>
      <c r="B24" s="125">
        <v>1626.4441999999988</v>
      </c>
      <c r="C24" s="125">
        <v>337.14880000000011</v>
      </c>
      <c r="D24" s="125">
        <v>305.08910999999995</v>
      </c>
      <c r="E24" s="609">
        <v>2268.6821099999988</v>
      </c>
      <c r="F24" s="125"/>
      <c r="G24" s="125">
        <v>20525.224429999995</v>
      </c>
      <c r="H24" s="609">
        <v>3712.8053699999941</v>
      </c>
      <c r="I24" s="125">
        <v>2330.5172599999983</v>
      </c>
      <c r="J24" s="125">
        <v>26568.547059999986</v>
      </c>
      <c r="K24" s="508"/>
    </row>
    <row r="25" spans="1:16" x14ac:dyDescent="0.2">
      <c r="I25" s="8"/>
      <c r="J25" s="95" t="s">
        <v>271</v>
      </c>
    </row>
    <row r="26" spans="1:16" x14ac:dyDescent="0.2">
      <c r="A26" s="571" t="s">
        <v>567</v>
      </c>
      <c r="G26" s="127"/>
      <c r="H26" s="127"/>
      <c r="I26" s="127"/>
      <c r="J26" s="127"/>
    </row>
    <row r="27" spans="1:16" x14ac:dyDescent="0.2">
      <c r="A27" s="156" t="s">
        <v>272</v>
      </c>
      <c r="G27" s="127"/>
      <c r="H27" s="127"/>
      <c r="I27" s="127"/>
      <c r="J27" s="127"/>
    </row>
    <row r="28" spans="1:16" ht="18" x14ac:dyDescent="0.25">
      <c r="A28" s="128"/>
      <c r="E28" s="827"/>
      <c r="F28" s="827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E28:F28"/>
    <mergeCell ref="G3:J3"/>
  </mergeCells>
  <conditionalFormatting sqref="B6:J23">
    <cfRule type="cellIs" dxfId="30" priority="1" operator="between">
      <formula>0</formula>
      <formula>0.5</formula>
    </cfRule>
    <cfRule type="cellIs" dxfId="2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"/>
  <sheetViews>
    <sheetView zoomScaleNormal="100" workbookViewId="0">
      <selection sqref="A1:C2"/>
    </sheetView>
  </sheetViews>
  <sheetFormatPr baseColWidth="10" defaultRowHeight="13.5" customHeight="1" x14ac:dyDescent="0.2"/>
  <cols>
    <col min="1" max="1" width="28.375" style="136" customWidth="1"/>
    <col min="2" max="7" width="10.625" style="136" customWidth="1"/>
    <col min="8" max="8" width="14.75" style="136" customWidth="1"/>
    <col min="9" max="9" width="11" style="135"/>
    <col min="10" max="66" width="11" style="136"/>
    <col min="67" max="243" width="10" style="136"/>
    <col min="244" max="244" width="3.625" style="136" customWidth="1"/>
    <col min="245" max="245" width="24.875" style="136" bestFit="1" customWidth="1"/>
    <col min="246" max="251" width="9" style="136" customWidth="1"/>
    <col min="252" max="252" width="8.75" style="136" customWidth="1"/>
    <col min="253" max="253" width="5.625" style="136" bestFit="1" customWidth="1"/>
    <col min="254" max="254" width="7" style="136" bestFit="1" customWidth="1"/>
    <col min="255" max="259" width="5.625" style="136" bestFit="1" customWidth="1"/>
    <col min="260" max="260" width="6.375" style="136" bestFit="1" customWidth="1"/>
    <col min="261" max="261" width="9.625" style="136" bestFit="1" customWidth="1"/>
    <col min="262" max="262" width="7.25" style="136" bestFit="1" customWidth="1"/>
    <col min="263" max="263" width="9.125" style="136" bestFit="1" customWidth="1"/>
    <col min="264" max="264" width="8.5" style="136" bestFit="1" customWidth="1"/>
    <col min="265" max="499" width="10" style="136"/>
    <col min="500" max="500" width="3.625" style="136" customWidth="1"/>
    <col min="501" max="501" width="24.875" style="136" bestFit="1" customWidth="1"/>
    <col min="502" max="507" width="9" style="136" customWidth="1"/>
    <col min="508" max="508" width="8.75" style="136" customWidth="1"/>
    <col min="509" max="509" width="5.625" style="136" bestFit="1" customWidth="1"/>
    <col min="510" max="510" width="7" style="136" bestFit="1" customWidth="1"/>
    <col min="511" max="515" width="5.625" style="136" bestFit="1" customWidth="1"/>
    <col min="516" max="516" width="6.375" style="136" bestFit="1" customWidth="1"/>
    <col min="517" max="517" width="9.625" style="136" bestFit="1" customWidth="1"/>
    <col min="518" max="518" width="7.25" style="136" bestFit="1" customWidth="1"/>
    <col min="519" max="519" width="9.125" style="136" bestFit="1" customWidth="1"/>
    <col min="520" max="520" width="8.5" style="136" bestFit="1" customWidth="1"/>
    <col min="521" max="755" width="10" style="136"/>
    <col min="756" max="756" width="3.625" style="136" customWidth="1"/>
    <col min="757" max="757" width="24.875" style="136" bestFit="1" customWidth="1"/>
    <col min="758" max="763" width="9" style="136" customWidth="1"/>
    <col min="764" max="764" width="8.75" style="136" customWidth="1"/>
    <col min="765" max="765" width="5.625" style="136" bestFit="1" customWidth="1"/>
    <col min="766" max="766" width="7" style="136" bestFit="1" customWidth="1"/>
    <col min="767" max="771" width="5.625" style="136" bestFit="1" customWidth="1"/>
    <col min="772" max="772" width="6.375" style="136" bestFit="1" customWidth="1"/>
    <col min="773" max="773" width="9.625" style="136" bestFit="1" customWidth="1"/>
    <col min="774" max="774" width="7.25" style="136" bestFit="1" customWidth="1"/>
    <col min="775" max="775" width="9.125" style="136" bestFit="1" customWidth="1"/>
    <col min="776" max="776" width="8.5" style="136" bestFit="1" customWidth="1"/>
    <col min="777" max="1011" width="10" style="136"/>
    <col min="1012" max="1012" width="3.625" style="136" customWidth="1"/>
    <col min="1013" max="1013" width="24.875" style="136" bestFit="1" customWidth="1"/>
    <col min="1014" max="1019" width="9" style="136" customWidth="1"/>
    <col min="1020" max="1020" width="8.75" style="136" customWidth="1"/>
    <col min="1021" max="1021" width="5.625" style="136" bestFit="1" customWidth="1"/>
    <col min="1022" max="1022" width="7" style="136" bestFit="1" customWidth="1"/>
    <col min="1023" max="1027" width="5.625" style="136" bestFit="1" customWidth="1"/>
    <col min="1028" max="1028" width="6.375" style="136" bestFit="1" customWidth="1"/>
    <col min="1029" max="1029" width="9.625" style="136" bestFit="1" customWidth="1"/>
    <col min="1030" max="1030" width="7.25" style="136" bestFit="1" customWidth="1"/>
    <col min="1031" max="1031" width="9.125" style="136" bestFit="1" customWidth="1"/>
    <col min="1032" max="1032" width="8.5" style="136" bestFit="1" customWidth="1"/>
    <col min="1033" max="1267" width="10" style="136"/>
    <col min="1268" max="1268" width="3.625" style="136" customWidth="1"/>
    <col min="1269" max="1269" width="24.875" style="136" bestFit="1" customWidth="1"/>
    <col min="1270" max="1275" width="9" style="136" customWidth="1"/>
    <col min="1276" max="1276" width="8.75" style="136" customWidth="1"/>
    <col min="1277" max="1277" width="5.625" style="136" bestFit="1" customWidth="1"/>
    <col min="1278" max="1278" width="7" style="136" bestFit="1" customWidth="1"/>
    <col min="1279" max="1283" width="5.625" style="136" bestFit="1" customWidth="1"/>
    <col min="1284" max="1284" width="6.375" style="136" bestFit="1" customWidth="1"/>
    <col min="1285" max="1285" width="9.625" style="136" bestFit="1" customWidth="1"/>
    <col min="1286" max="1286" width="7.25" style="136" bestFit="1" customWidth="1"/>
    <col min="1287" max="1287" width="9.125" style="136" bestFit="1" customWidth="1"/>
    <col min="1288" max="1288" width="8.5" style="136" bestFit="1" customWidth="1"/>
    <col min="1289" max="1523" width="10" style="136"/>
    <col min="1524" max="1524" width="3.625" style="136" customWidth="1"/>
    <col min="1525" max="1525" width="24.875" style="136" bestFit="1" customWidth="1"/>
    <col min="1526" max="1531" width="9" style="136" customWidth="1"/>
    <col min="1532" max="1532" width="8.75" style="136" customWidth="1"/>
    <col min="1533" max="1533" width="5.625" style="136" bestFit="1" customWidth="1"/>
    <col min="1534" max="1534" width="7" style="136" bestFit="1" customWidth="1"/>
    <col min="1535" max="1539" width="5.625" style="136" bestFit="1" customWidth="1"/>
    <col min="1540" max="1540" width="6.375" style="136" bestFit="1" customWidth="1"/>
    <col min="1541" max="1541" width="9.625" style="136" bestFit="1" customWidth="1"/>
    <col min="1542" max="1542" width="7.25" style="136" bestFit="1" customWidth="1"/>
    <col min="1543" max="1543" width="9.125" style="136" bestFit="1" customWidth="1"/>
    <col min="1544" max="1544" width="8.5" style="136" bestFit="1" customWidth="1"/>
    <col min="1545" max="1779" width="10" style="136"/>
    <col min="1780" max="1780" width="3.625" style="136" customWidth="1"/>
    <col min="1781" max="1781" width="24.875" style="136" bestFit="1" customWidth="1"/>
    <col min="1782" max="1787" width="9" style="136" customWidth="1"/>
    <col min="1788" max="1788" width="8.75" style="136" customWidth="1"/>
    <col min="1789" max="1789" width="5.625" style="136" bestFit="1" customWidth="1"/>
    <col min="1790" max="1790" width="7" style="136" bestFit="1" customWidth="1"/>
    <col min="1791" max="1795" width="5.625" style="136" bestFit="1" customWidth="1"/>
    <col min="1796" max="1796" width="6.375" style="136" bestFit="1" customWidth="1"/>
    <col min="1797" max="1797" width="9.625" style="136" bestFit="1" customWidth="1"/>
    <col min="1798" max="1798" width="7.25" style="136" bestFit="1" customWidth="1"/>
    <col min="1799" max="1799" width="9.125" style="136" bestFit="1" customWidth="1"/>
    <col min="1800" max="1800" width="8.5" style="136" bestFit="1" customWidth="1"/>
    <col min="1801" max="2035" width="10" style="136"/>
    <col min="2036" max="2036" width="3.625" style="136" customWidth="1"/>
    <col min="2037" max="2037" width="24.875" style="136" bestFit="1" customWidth="1"/>
    <col min="2038" max="2043" width="9" style="136" customWidth="1"/>
    <col min="2044" max="2044" width="8.75" style="136" customWidth="1"/>
    <col min="2045" max="2045" width="5.625" style="136" bestFit="1" customWidth="1"/>
    <col min="2046" max="2046" width="7" style="136" bestFit="1" customWidth="1"/>
    <col min="2047" max="2051" width="5.625" style="136" bestFit="1" customWidth="1"/>
    <col min="2052" max="2052" width="6.375" style="136" bestFit="1" customWidth="1"/>
    <col min="2053" max="2053" width="9.625" style="136" bestFit="1" customWidth="1"/>
    <col min="2054" max="2054" width="7.25" style="136" bestFit="1" customWidth="1"/>
    <col min="2055" max="2055" width="9.125" style="136" bestFit="1" customWidth="1"/>
    <col min="2056" max="2056" width="8.5" style="136" bestFit="1" customWidth="1"/>
    <col min="2057" max="2291" width="10" style="136"/>
    <col min="2292" max="2292" width="3.625" style="136" customWidth="1"/>
    <col min="2293" max="2293" width="24.875" style="136" bestFit="1" customWidth="1"/>
    <col min="2294" max="2299" width="9" style="136" customWidth="1"/>
    <col min="2300" max="2300" width="8.75" style="136" customWidth="1"/>
    <col min="2301" max="2301" width="5.625" style="136" bestFit="1" customWidth="1"/>
    <col min="2302" max="2302" width="7" style="136" bestFit="1" customWidth="1"/>
    <col min="2303" max="2307" width="5.625" style="136" bestFit="1" customWidth="1"/>
    <col min="2308" max="2308" width="6.375" style="136" bestFit="1" customWidth="1"/>
    <col min="2309" max="2309" width="9.625" style="136" bestFit="1" customWidth="1"/>
    <col min="2310" max="2310" width="7.25" style="136" bestFit="1" customWidth="1"/>
    <col min="2311" max="2311" width="9.125" style="136" bestFit="1" customWidth="1"/>
    <col min="2312" max="2312" width="8.5" style="136" bestFit="1" customWidth="1"/>
    <col min="2313" max="2547" width="10" style="136"/>
    <col min="2548" max="2548" width="3.625" style="136" customWidth="1"/>
    <col min="2549" max="2549" width="24.875" style="136" bestFit="1" customWidth="1"/>
    <col min="2550" max="2555" width="9" style="136" customWidth="1"/>
    <col min="2556" max="2556" width="8.75" style="136" customWidth="1"/>
    <col min="2557" max="2557" width="5.625" style="136" bestFit="1" customWidth="1"/>
    <col min="2558" max="2558" width="7" style="136" bestFit="1" customWidth="1"/>
    <col min="2559" max="2563" width="5.625" style="136" bestFit="1" customWidth="1"/>
    <col min="2564" max="2564" width="6.375" style="136" bestFit="1" customWidth="1"/>
    <col min="2565" max="2565" width="9.625" style="136" bestFit="1" customWidth="1"/>
    <col min="2566" max="2566" width="7.25" style="136" bestFit="1" customWidth="1"/>
    <col min="2567" max="2567" width="9.125" style="136" bestFit="1" customWidth="1"/>
    <col min="2568" max="2568" width="8.5" style="136" bestFit="1" customWidth="1"/>
    <col min="2569" max="2803" width="10" style="136"/>
    <col min="2804" max="2804" width="3.625" style="136" customWidth="1"/>
    <col min="2805" max="2805" width="24.875" style="136" bestFit="1" customWidth="1"/>
    <col min="2806" max="2811" width="9" style="136" customWidth="1"/>
    <col min="2812" max="2812" width="8.75" style="136" customWidth="1"/>
    <col min="2813" max="2813" width="5.625" style="136" bestFit="1" customWidth="1"/>
    <col min="2814" max="2814" width="7" style="136" bestFit="1" customWidth="1"/>
    <col min="2815" max="2819" width="5.625" style="136" bestFit="1" customWidth="1"/>
    <col min="2820" max="2820" width="6.375" style="136" bestFit="1" customWidth="1"/>
    <col min="2821" max="2821" width="9.625" style="136" bestFit="1" customWidth="1"/>
    <col min="2822" max="2822" width="7.25" style="136" bestFit="1" customWidth="1"/>
    <col min="2823" max="2823" width="9.125" style="136" bestFit="1" customWidth="1"/>
    <col min="2824" max="2824" width="8.5" style="136" bestFit="1" customWidth="1"/>
    <col min="2825" max="3059" width="10" style="136"/>
    <col min="3060" max="3060" width="3.625" style="136" customWidth="1"/>
    <col min="3061" max="3061" width="24.875" style="136" bestFit="1" customWidth="1"/>
    <col min="3062" max="3067" width="9" style="136" customWidth="1"/>
    <col min="3068" max="3068" width="8.75" style="136" customWidth="1"/>
    <col min="3069" max="3069" width="5.625" style="136" bestFit="1" customWidth="1"/>
    <col min="3070" max="3070" width="7" style="136" bestFit="1" customWidth="1"/>
    <col min="3071" max="3075" width="5.625" style="136" bestFit="1" customWidth="1"/>
    <col min="3076" max="3076" width="6.375" style="136" bestFit="1" customWidth="1"/>
    <col min="3077" max="3077" width="9.625" style="136" bestFit="1" customWidth="1"/>
    <col min="3078" max="3078" width="7.25" style="136" bestFit="1" customWidth="1"/>
    <col min="3079" max="3079" width="9.125" style="136" bestFit="1" customWidth="1"/>
    <col min="3080" max="3080" width="8.5" style="136" bestFit="1" customWidth="1"/>
    <col min="3081" max="3315" width="10" style="136"/>
    <col min="3316" max="3316" width="3.625" style="136" customWidth="1"/>
    <col min="3317" max="3317" width="24.875" style="136" bestFit="1" customWidth="1"/>
    <col min="3318" max="3323" width="9" style="136" customWidth="1"/>
    <col min="3324" max="3324" width="8.75" style="136" customWidth="1"/>
    <col min="3325" max="3325" width="5.625" style="136" bestFit="1" customWidth="1"/>
    <col min="3326" max="3326" width="7" style="136" bestFit="1" customWidth="1"/>
    <col min="3327" max="3331" width="5.625" style="136" bestFit="1" customWidth="1"/>
    <col min="3332" max="3332" width="6.375" style="136" bestFit="1" customWidth="1"/>
    <col min="3333" max="3333" width="9.625" style="136" bestFit="1" customWidth="1"/>
    <col min="3334" max="3334" width="7.25" style="136" bestFit="1" customWidth="1"/>
    <col min="3335" max="3335" width="9.125" style="136" bestFit="1" customWidth="1"/>
    <col min="3336" max="3336" width="8.5" style="136" bestFit="1" customWidth="1"/>
    <col min="3337" max="3571" width="10" style="136"/>
    <col min="3572" max="3572" width="3.625" style="136" customWidth="1"/>
    <col min="3573" max="3573" width="24.875" style="136" bestFit="1" customWidth="1"/>
    <col min="3574" max="3579" width="9" style="136" customWidth="1"/>
    <col min="3580" max="3580" width="8.75" style="136" customWidth="1"/>
    <col min="3581" max="3581" width="5.625" style="136" bestFit="1" customWidth="1"/>
    <col min="3582" max="3582" width="7" style="136" bestFit="1" customWidth="1"/>
    <col min="3583" max="3587" width="5.625" style="136" bestFit="1" customWidth="1"/>
    <col min="3588" max="3588" width="6.375" style="136" bestFit="1" customWidth="1"/>
    <col min="3589" max="3589" width="9.625" style="136" bestFit="1" customWidth="1"/>
    <col min="3590" max="3590" width="7.25" style="136" bestFit="1" customWidth="1"/>
    <col min="3591" max="3591" width="9.125" style="136" bestFit="1" customWidth="1"/>
    <col min="3592" max="3592" width="8.5" style="136" bestFit="1" customWidth="1"/>
    <col min="3593" max="3827" width="10" style="136"/>
    <col min="3828" max="3828" width="3.625" style="136" customWidth="1"/>
    <col min="3829" max="3829" width="24.875" style="136" bestFit="1" customWidth="1"/>
    <col min="3830" max="3835" width="9" style="136" customWidth="1"/>
    <col min="3836" max="3836" width="8.75" style="136" customWidth="1"/>
    <col min="3837" max="3837" width="5.625" style="136" bestFit="1" customWidth="1"/>
    <col min="3838" max="3838" width="7" style="136" bestFit="1" customWidth="1"/>
    <col min="3839" max="3843" width="5.625" style="136" bestFit="1" customWidth="1"/>
    <col min="3844" max="3844" width="6.375" style="136" bestFit="1" customWidth="1"/>
    <col min="3845" max="3845" width="9.625" style="136" bestFit="1" customWidth="1"/>
    <col min="3846" max="3846" width="7.25" style="136" bestFit="1" customWidth="1"/>
    <col min="3847" max="3847" width="9.125" style="136" bestFit="1" customWidth="1"/>
    <col min="3848" max="3848" width="8.5" style="136" bestFit="1" customWidth="1"/>
    <col min="3849" max="4083" width="10" style="136"/>
    <col min="4084" max="4084" width="3.625" style="136" customWidth="1"/>
    <col min="4085" max="4085" width="24.875" style="136" bestFit="1" customWidth="1"/>
    <col min="4086" max="4091" width="9" style="136" customWidth="1"/>
    <col min="4092" max="4092" width="8.75" style="136" customWidth="1"/>
    <col min="4093" max="4093" width="5.625" style="136" bestFit="1" customWidth="1"/>
    <col min="4094" max="4094" width="7" style="136" bestFit="1" customWidth="1"/>
    <col min="4095" max="4099" width="5.625" style="136" bestFit="1" customWidth="1"/>
    <col min="4100" max="4100" width="6.375" style="136" bestFit="1" customWidth="1"/>
    <col min="4101" max="4101" width="9.625" style="136" bestFit="1" customWidth="1"/>
    <col min="4102" max="4102" width="7.25" style="136" bestFit="1" customWidth="1"/>
    <col min="4103" max="4103" width="9.125" style="136" bestFit="1" customWidth="1"/>
    <col min="4104" max="4104" width="8.5" style="136" bestFit="1" customWidth="1"/>
    <col min="4105" max="4339" width="10" style="136"/>
    <col min="4340" max="4340" width="3.625" style="136" customWidth="1"/>
    <col min="4341" max="4341" width="24.875" style="136" bestFit="1" customWidth="1"/>
    <col min="4342" max="4347" width="9" style="136" customWidth="1"/>
    <col min="4348" max="4348" width="8.75" style="136" customWidth="1"/>
    <col min="4349" max="4349" width="5.625" style="136" bestFit="1" customWidth="1"/>
    <col min="4350" max="4350" width="7" style="136" bestFit="1" customWidth="1"/>
    <col min="4351" max="4355" width="5.625" style="136" bestFit="1" customWidth="1"/>
    <col min="4356" max="4356" width="6.375" style="136" bestFit="1" customWidth="1"/>
    <col min="4357" max="4357" width="9.625" style="136" bestFit="1" customWidth="1"/>
    <col min="4358" max="4358" width="7.25" style="136" bestFit="1" customWidth="1"/>
    <col min="4359" max="4359" width="9.125" style="136" bestFit="1" customWidth="1"/>
    <col min="4360" max="4360" width="8.5" style="136" bestFit="1" customWidth="1"/>
    <col min="4361" max="4595" width="10" style="136"/>
    <col min="4596" max="4596" width="3.625" style="136" customWidth="1"/>
    <col min="4597" max="4597" width="24.875" style="136" bestFit="1" customWidth="1"/>
    <col min="4598" max="4603" width="9" style="136" customWidth="1"/>
    <col min="4604" max="4604" width="8.75" style="136" customWidth="1"/>
    <col min="4605" max="4605" width="5.625" style="136" bestFit="1" customWidth="1"/>
    <col min="4606" max="4606" width="7" style="136" bestFit="1" customWidth="1"/>
    <col min="4607" max="4611" width="5.625" style="136" bestFit="1" customWidth="1"/>
    <col min="4612" max="4612" width="6.375" style="136" bestFit="1" customWidth="1"/>
    <col min="4613" max="4613" width="9.625" style="136" bestFit="1" customWidth="1"/>
    <col min="4614" max="4614" width="7.25" style="136" bestFit="1" customWidth="1"/>
    <col min="4615" max="4615" width="9.125" style="136" bestFit="1" customWidth="1"/>
    <col min="4616" max="4616" width="8.5" style="136" bestFit="1" customWidth="1"/>
    <col min="4617" max="4851" width="10" style="136"/>
    <col min="4852" max="4852" width="3.625" style="136" customWidth="1"/>
    <col min="4853" max="4853" width="24.875" style="136" bestFit="1" customWidth="1"/>
    <col min="4854" max="4859" width="9" style="136" customWidth="1"/>
    <col min="4860" max="4860" width="8.75" style="136" customWidth="1"/>
    <col min="4861" max="4861" width="5.625" style="136" bestFit="1" customWidth="1"/>
    <col min="4862" max="4862" width="7" style="136" bestFit="1" customWidth="1"/>
    <col min="4863" max="4867" width="5.625" style="136" bestFit="1" customWidth="1"/>
    <col min="4868" max="4868" width="6.375" style="136" bestFit="1" customWidth="1"/>
    <col min="4869" max="4869" width="9.625" style="136" bestFit="1" customWidth="1"/>
    <col min="4870" max="4870" width="7.25" style="136" bestFit="1" customWidth="1"/>
    <col min="4871" max="4871" width="9.125" style="136" bestFit="1" customWidth="1"/>
    <col min="4872" max="4872" width="8.5" style="136" bestFit="1" customWidth="1"/>
    <col min="4873" max="5107" width="10" style="136"/>
    <col min="5108" max="5108" width="3.625" style="136" customWidth="1"/>
    <col min="5109" max="5109" width="24.875" style="136" bestFit="1" customWidth="1"/>
    <col min="5110" max="5115" width="9" style="136" customWidth="1"/>
    <col min="5116" max="5116" width="8.75" style="136" customWidth="1"/>
    <col min="5117" max="5117" width="5.625" style="136" bestFit="1" customWidth="1"/>
    <col min="5118" max="5118" width="7" style="136" bestFit="1" customWidth="1"/>
    <col min="5119" max="5123" width="5.625" style="136" bestFit="1" customWidth="1"/>
    <col min="5124" max="5124" width="6.375" style="136" bestFit="1" customWidth="1"/>
    <col min="5125" max="5125" width="9.625" style="136" bestFit="1" customWidth="1"/>
    <col min="5126" max="5126" width="7.25" style="136" bestFit="1" customWidth="1"/>
    <col min="5127" max="5127" width="9.125" style="136" bestFit="1" customWidth="1"/>
    <col min="5128" max="5128" width="8.5" style="136" bestFit="1" customWidth="1"/>
    <col min="5129" max="5363" width="10" style="136"/>
    <col min="5364" max="5364" width="3.625" style="136" customWidth="1"/>
    <col min="5365" max="5365" width="24.875" style="136" bestFit="1" customWidth="1"/>
    <col min="5366" max="5371" width="9" style="136" customWidth="1"/>
    <col min="5372" max="5372" width="8.75" style="136" customWidth="1"/>
    <col min="5373" max="5373" width="5.625" style="136" bestFit="1" customWidth="1"/>
    <col min="5374" max="5374" width="7" style="136" bestFit="1" customWidth="1"/>
    <col min="5375" max="5379" width="5.625" style="136" bestFit="1" customWidth="1"/>
    <col min="5380" max="5380" width="6.375" style="136" bestFit="1" customWidth="1"/>
    <col min="5381" max="5381" width="9.625" style="136" bestFit="1" customWidth="1"/>
    <col min="5382" max="5382" width="7.25" style="136" bestFit="1" customWidth="1"/>
    <col min="5383" max="5383" width="9.125" style="136" bestFit="1" customWidth="1"/>
    <col min="5384" max="5384" width="8.5" style="136" bestFit="1" customWidth="1"/>
    <col min="5385" max="5619" width="10" style="136"/>
    <col min="5620" max="5620" width="3.625" style="136" customWidth="1"/>
    <col min="5621" max="5621" width="24.875" style="136" bestFit="1" customWidth="1"/>
    <col min="5622" max="5627" width="9" style="136" customWidth="1"/>
    <col min="5628" max="5628" width="8.75" style="136" customWidth="1"/>
    <col min="5629" max="5629" width="5.625" style="136" bestFit="1" customWidth="1"/>
    <col min="5630" max="5630" width="7" style="136" bestFit="1" customWidth="1"/>
    <col min="5631" max="5635" width="5.625" style="136" bestFit="1" customWidth="1"/>
    <col min="5636" max="5636" width="6.375" style="136" bestFit="1" customWidth="1"/>
    <col min="5637" max="5637" width="9.625" style="136" bestFit="1" customWidth="1"/>
    <col min="5638" max="5638" width="7.25" style="136" bestFit="1" customWidth="1"/>
    <col min="5639" max="5639" width="9.125" style="136" bestFit="1" customWidth="1"/>
    <col min="5640" max="5640" width="8.5" style="136" bestFit="1" customWidth="1"/>
    <col min="5641" max="5875" width="10" style="136"/>
    <col min="5876" max="5876" width="3.625" style="136" customWidth="1"/>
    <col min="5877" max="5877" width="24.875" style="136" bestFit="1" customWidth="1"/>
    <col min="5878" max="5883" width="9" style="136" customWidth="1"/>
    <col min="5884" max="5884" width="8.75" style="136" customWidth="1"/>
    <col min="5885" max="5885" width="5.625" style="136" bestFit="1" customWidth="1"/>
    <col min="5886" max="5886" width="7" style="136" bestFit="1" customWidth="1"/>
    <col min="5887" max="5891" width="5.625" style="136" bestFit="1" customWidth="1"/>
    <col min="5892" max="5892" width="6.375" style="136" bestFit="1" customWidth="1"/>
    <col min="5893" max="5893" width="9.625" style="136" bestFit="1" customWidth="1"/>
    <col min="5894" max="5894" width="7.25" style="136" bestFit="1" customWidth="1"/>
    <col min="5895" max="5895" width="9.125" style="136" bestFit="1" customWidth="1"/>
    <col min="5896" max="5896" width="8.5" style="136" bestFit="1" customWidth="1"/>
    <col min="5897" max="6131" width="10" style="136"/>
    <col min="6132" max="6132" width="3.625" style="136" customWidth="1"/>
    <col min="6133" max="6133" width="24.875" style="136" bestFit="1" customWidth="1"/>
    <col min="6134" max="6139" width="9" style="136" customWidth="1"/>
    <col min="6140" max="6140" width="8.75" style="136" customWidth="1"/>
    <col min="6141" max="6141" width="5.625" style="136" bestFit="1" customWidth="1"/>
    <col min="6142" max="6142" width="7" style="136" bestFit="1" customWidth="1"/>
    <col min="6143" max="6147" width="5.625" style="136" bestFit="1" customWidth="1"/>
    <col min="6148" max="6148" width="6.375" style="136" bestFit="1" customWidth="1"/>
    <col min="6149" max="6149" width="9.625" style="136" bestFit="1" customWidth="1"/>
    <col min="6150" max="6150" width="7.25" style="136" bestFit="1" customWidth="1"/>
    <col min="6151" max="6151" width="9.125" style="136" bestFit="1" customWidth="1"/>
    <col min="6152" max="6152" width="8.5" style="136" bestFit="1" customWidth="1"/>
    <col min="6153" max="6387" width="10" style="136"/>
    <col min="6388" max="6388" width="3.625" style="136" customWidth="1"/>
    <col min="6389" max="6389" width="24.875" style="136" bestFit="1" customWidth="1"/>
    <col min="6390" max="6395" width="9" style="136" customWidth="1"/>
    <col min="6396" max="6396" width="8.75" style="136" customWidth="1"/>
    <col min="6397" max="6397" width="5.625" style="136" bestFit="1" customWidth="1"/>
    <col min="6398" max="6398" width="7" style="136" bestFit="1" customWidth="1"/>
    <col min="6399" max="6403" width="5.625" style="136" bestFit="1" customWidth="1"/>
    <col min="6404" max="6404" width="6.375" style="136" bestFit="1" customWidth="1"/>
    <col min="6405" max="6405" width="9.625" style="136" bestFit="1" customWidth="1"/>
    <col min="6406" max="6406" width="7.25" style="136" bestFit="1" customWidth="1"/>
    <col min="6407" max="6407" width="9.125" style="136" bestFit="1" customWidth="1"/>
    <col min="6408" max="6408" width="8.5" style="136" bestFit="1" customWidth="1"/>
    <col min="6409" max="6643" width="10" style="136"/>
    <col min="6644" max="6644" width="3.625" style="136" customWidth="1"/>
    <col min="6645" max="6645" width="24.875" style="136" bestFit="1" customWidth="1"/>
    <col min="6646" max="6651" width="9" style="136" customWidth="1"/>
    <col min="6652" max="6652" width="8.75" style="136" customWidth="1"/>
    <col min="6653" max="6653" width="5.625" style="136" bestFit="1" customWidth="1"/>
    <col min="6654" max="6654" width="7" style="136" bestFit="1" customWidth="1"/>
    <col min="6655" max="6659" width="5.625" style="136" bestFit="1" customWidth="1"/>
    <col min="6660" max="6660" width="6.375" style="136" bestFit="1" customWidth="1"/>
    <col min="6661" max="6661" width="9.625" style="136" bestFit="1" customWidth="1"/>
    <col min="6662" max="6662" width="7.25" style="136" bestFit="1" customWidth="1"/>
    <col min="6663" max="6663" width="9.125" style="136" bestFit="1" customWidth="1"/>
    <col min="6664" max="6664" width="8.5" style="136" bestFit="1" customWidth="1"/>
    <col min="6665" max="6899" width="10" style="136"/>
    <col min="6900" max="6900" width="3.625" style="136" customWidth="1"/>
    <col min="6901" max="6901" width="24.875" style="136" bestFit="1" customWidth="1"/>
    <col min="6902" max="6907" width="9" style="136" customWidth="1"/>
    <col min="6908" max="6908" width="8.75" style="136" customWidth="1"/>
    <col min="6909" max="6909" width="5.625" style="136" bestFit="1" customWidth="1"/>
    <col min="6910" max="6910" width="7" style="136" bestFit="1" customWidth="1"/>
    <col min="6911" max="6915" width="5.625" style="136" bestFit="1" customWidth="1"/>
    <col min="6916" max="6916" width="6.375" style="136" bestFit="1" customWidth="1"/>
    <col min="6917" max="6917" width="9.625" style="136" bestFit="1" customWidth="1"/>
    <col min="6918" max="6918" width="7.25" style="136" bestFit="1" customWidth="1"/>
    <col min="6919" max="6919" width="9.125" style="136" bestFit="1" customWidth="1"/>
    <col min="6920" max="6920" width="8.5" style="136" bestFit="1" customWidth="1"/>
    <col min="6921" max="7155" width="10" style="136"/>
    <col min="7156" max="7156" width="3.625" style="136" customWidth="1"/>
    <col min="7157" max="7157" width="24.875" style="136" bestFit="1" customWidth="1"/>
    <col min="7158" max="7163" width="9" style="136" customWidth="1"/>
    <col min="7164" max="7164" width="8.75" style="136" customWidth="1"/>
    <col min="7165" max="7165" width="5.625" style="136" bestFit="1" customWidth="1"/>
    <col min="7166" max="7166" width="7" style="136" bestFit="1" customWidth="1"/>
    <col min="7167" max="7171" width="5.625" style="136" bestFit="1" customWidth="1"/>
    <col min="7172" max="7172" width="6.375" style="136" bestFit="1" customWidth="1"/>
    <col min="7173" max="7173" width="9.625" style="136" bestFit="1" customWidth="1"/>
    <col min="7174" max="7174" width="7.25" style="136" bestFit="1" customWidth="1"/>
    <col min="7175" max="7175" width="9.125" style="136" bestFit="1" customWidth="1"/>
    <col min="7176" max="7176" width="8.5" style="136" bestFit="1" customWidth="1"/>
    <col min="7177" max="7411" width="10" style="136"/>
    <col min="7412" max="7412" width="3.625" style="136" customWidth="1"/>
    <col min="7413" max="7413" width="24.875" style="136" bestFit="1" customWidth="1"/>
    <col min="7414" max="7419" width="9" style="136" customWidth="1"/>
    <col min="7420" max="7420" width="8.75" style="136" customWidth="1"/>
    <col min="7421" max="7421" width="5.625" style="136" bestFit="1" customWidth="1"/>
    <col min="7422" max="7422" width="7" style="136" bestFit="1" customWidth="1"/>
    <col min="7423" max="7427" width="5.625" style="136" bestFit="1" customWidth="1"/>
    <col min="7428" max="7428" width="6.375" style="136" bestFit="1" customWidth="1"/>
    <col min="7429" max="7429" width="9.625" style="136" bestFit="1" customWidth="1"/>
    <col min="7430" max="7430" width="7.25" style="136" bestFit="1" customWidth="1"/>
    <col min="7431" max="7431" width="9.125" style="136" bestFit="1" customWidth="1"/>
    <col min="7432" max="7432" width="8.5" style="136" bestFit="1" customWidth="1"/>
    <col min="7433" max="7667" width="10" style="136"/>
    <col min="7668" max="7668" width="3.625" style="136" customWidth="1"/>
    <col min="7669" max="7669" width="24.875" style="136" bestFit="1" customWidth="1"/>
    <col min="7670" max="7675" width="9" style="136" customWidth="1"/>
    <col min="7676" max="7676" width="8.75" style="136" customWidth="1"/>
    <col min="7677" max="7677" width="5.625" style="136" bestFit="1" customWidth="1"/>
    <col min="7678" max="7678" width="7" style="136" bestFit="1" customWidth="1"/>
    <col min="7679" max="7683" width="5.625" style="136" bestFit="1" customWidth="1"/>
    <col min="7684" max="7684" width="6.375" style="136" bestFit="1" customWidth="1"/>
    <col min="7685" max="7685" width="9.625" style="136" bestFit="1" customWidth="1"/>
    <col min="7686" max="7686" width="7.25" style="136" bestFit="1" customWidth="1"/>
    <col min="7687" max="7687" width="9.125" style="136" bestFit="1" customWidth="1"/>
    <col min="7688" max="7688" width="8.5" style="136" bestFit="1" customWidth="1"/>
    <col min="7689" max="7923" width="10" style="136"/>
    <col min="7924" max="7924" width="3.625" style="136" customWidth="1"/>
    <col min="7925" max="7925" width="24.875" style="136" bestFit="1" customWidth="1"/>
    <col min="7926" max="7931" width="9" style="136" customWidth="1"/>
    <col min="7932" max="7932" width="8.75" style="136" customWidth="1"/>
    <col min="7933" max="7933" width="5.625" style="136" bestFit="1" customWidth="1"/>
    <col min="7934" max="7934" width="7" style="136" bestFit="1" customWidth="1"/>
    <col min="7935" max="7939" width="5.625" style="136" bestFit="1" customWidth="1"/>
    <col min="7940" max="7940" width="6.375" style="136" bestFit="1" customWidth="1"/>
    <col min="7941" max="7941" width="9.625" style="136" bestFit="1" customWidth="1"/>
    <col min="7942" max="7942" width="7.25" style="136" bestFit="1" customWidth="1"/>
    <col min="7943" max="7943" width="9.125" style="136" bestFit="1" customWidth="1"/>
    <col min="7944" max="7944" width="8.5" style="136" bestFit="1" customWidth="1"/>
    <col min="7945" max="8179" width="10" style="136"/>
    <col min="8180" max="8180" width="3.625" style="136" customWidth="1"/>
    <col min="8181" max="8181" width="24.875" style="136" bestFit="1" customWidth="1"/>
    <col min="8182" max="8187" width="9" style="136" customWidth="1"/>
    <col min="8188" max="8188" width="8.75" style="136" customWidth="1"/>
    <col min="8189" max="8189" width="5.625" style="136" bestFit="1" customWidth="1"/>
    <col min="8190" max="8190" width="7" style="136" bestFit="1" customWidth="1"/>
    <col min="8191" max="8195" width="5.625" style="136" bestFit="1" customWidth="1"/>
    <col min="8196" max="8196" width="6.375" style="136" bestFit="1" customWidth="1"/>
    <col min="8197" max="8197" width="9.625" style="136" bestFit="1" customWidth="1"/>
    <col min="8198" max="8198" width="7.25" style="136" bestFit="1" customWidth="1"/>
    <col min="8199" max="8199" width="9.125" style="136" bestFit="1" customWidth="1"/>
    <col min="8200" max="8200" width="8.5" style="136" bestFit="1" customWidth="1"/>
    <col min="8201" max="8435" width="10" style="136"/>
    <col min="8436" max="8436" width="3.625" style="136" customWidth="1"/>
    <col min="8437" max="8437" width="24.875" style="136" bestFit="1" customWidth="1"/>
    <col min="8438" max="8443" width="9" style="136" customWidth="1"/>
    <col min="8444" max="8444" width="8.75" style="136" customWidth="1"/>
    <col min="8445" max="8445" width="5.625" style="136" bestFit="1" customWidth="1"/>
    <col min="8446" max="8446" width="7" style="136" bestFit="1" customWidth="1"/>
    <col min="8447" max="8451" width="5.625" style="136" bestFit="1" customWidth="1"/>
    <col min="8452" max="8452" width="6.375" style="136" bestFit="1" customWidth="1"/>
    <col min="8453" max="8453" width="9.625" style="136" bestFit="1" customWidth="1"/>
    <col min="8454" max="8454" width="7.25" style="136" bestFit="1" customWidth="1"/>
    <col min="8455" max="8455" width="9.125" style="136" bestFit="1" customWidth="1"/>
    <col min="8456" max="8456" width="8.5" style="136" bestFit="1" customWidth="1"/>
    <col min="8457" max="8691" width="10" style="136"/>
    <col min="8692" max="8692" width="3.625" style="136" customWidth="1"/>
    <col min="8693" max="8693" width="24.875" style="136" bestFit="1" customWidth="1"/>
    <col min="8694" max="8699" width="9" style="136" customWidth="1"/>
    <col min="8700" max="8700" width="8.75" style="136" customWidth="1"/>
    <col min="8701" max="8701" width="5.625" style="136" bestFit="1" customWidth="1"/>
    <col min="8702" max="8702" width="7" style="136" bestFit="1" customWidth="1"/>
    <col min="8703" max="8707" width="5.625" style="136" bestFit="1" customWidth="1"/>
    <col min="8708" max="8708" width="6.375" style="136" bestFit="1" customWidth="1"/>
    <col min="8709" max="8709" width="9.625" style="136" bestFit="1" customWidth="1"/>
    <col min="8710" max="8710" width="7.25" style="136" bestFit="1" customWidth="1"/>
    <col min="8711" max="8711" width="9.125" style="136" bestFit="1" customWidth="1"/>
    <col min="8712" max="8712" width="8.5" style="136" bestFit="1" customWidth="1"/>
    <col min="8713" max="8947" width="10" style="136"/>
    <col min="8948" max="8948" width="3.625" style="136" customWidth="1"/>
    <col min="8949" max="8949" width="24.875" style="136" bestFit="1" customWidth="1"/>
    <col min="8950" max="8955" width="9" style="136" customWidth="1"/>
    <col min="8956" max="8956" width="8.75" style="136" customWidth="1"/>
    <col min="8957" max="8957" width="5.625" style="136" bestFit="1" customWidth="1"/>
    <col min="8958" max="8958" width="7" style="136" bestFit="1" customWidth="1"/>
    <col min="8959" max="8963" width="5.625" style="136" bestFit="1" customWidth="1"/>
    <col min="8964" max="8964" width="6.375" style="136" bestFit="1" customWidth="1"/>
    <col min="8965" max="8965" width="9.625" style="136" bestFit="1" customWidth="1"/>
    <col min="8966" max="8966" width="7.25" style="136" bestFit="1" customWidth="1"/>
    <col min="8967" max="8967" width="9.125" style="136" bestFit="1" customWidth="1"/>
    <col min="8968" max="8968" width="8.5" style="136" bestFit="1" customWidth="1"/>
    <col min="8969" max="9203" width="10" style="136"/>
    <col min="9204" max="9204" width="3.625" style="136" customWidth="1"/>
    <col min="9205" max="9205" width="24.875" style="136" bestFit="1" customWidth="1"/>
    <col min="9206" max="9211" width="9" style="136" customWidth="1"/>
    <col min="9212" max="9212" width="8.75" style="136" customWidth="1"/>
    <col min="9213" max="9213" width="5.625" style="136" bestFit="1" customWidth="1"/>
    <col min="9214" max="9214" width="7" style="136" bestFit="1" customWidth="1"/>
    <col min="9215" max="9219" width="5.625" style="136" bestFit="1" customWidth="1"/>
    <col min="9220" max="9220" width="6.375" style="136" bestFit="1" customWidth="1"/>
    <col min="9221" max="9221" width="9.625" style="136" bestFit="1" customWidth="1"/>
    <col min="9222" max="9222" width="7.25" style="136" bestFit="1" customWidth="1"/>
    <col min="9223" max="9223" width="9.125" style="136" bestFit="1" customWidth="1"/>
    <col min="9224" max="9224" width="8.5" style="136" bestFit="1" customWidth="1"/>
    <col min="9225" max="9459" width="10" style="136"/>
    <col min="9460" max="9460" width="3.625" style="136" customWidth="1"/>
    <col min="9461" max="9461" width="24.875" style="136" bestFit="1" customWidth="1"/>
    <col min="9462" max="9467" width="9" style="136" customWidth="1"/>
    <col min="9468" max="9468" width="8.75" style="136" customWidth="1"/>
    <col min="9469" max="9469" width="5.625" style="136" bestFit="1" customWidth="1"/>
    <col min="9470" max="9470" width="7" style="136" bestFit="1" customWidth="1"/>
    <col min="9471" max="9475" width="5.625" style="136" bestFit="1" customWidth="1"/>
    <col min="9476" max="9476" width="6.375" style="136" bestFit="1" customWidth="1"/>
    <col min="9477" max="9477" width="9.625" style="136" bestFit="1" customWidth="1"/>
    <col min="9478" max="9478" width="7.25" style="136" bestFit="1" customWidth="1"/>
    <col min="9479" max="9479" width="9.125" style="136" bestFit="1" customWidth="1"/>
    <col min="9480" max="9480" width="8.5" style="136" bestFit="1" customWidth="1"/>
    <col min="9481" max="9715" width="10" style="136"/>
    <col min="9716" max="9716" width="3.625" style="136" customWidth="1"/>
    <col min="9717" max="9717" width="24.875" style="136" bestFit="1" customWidth="1"/>
    <col min="9718" max="9723" width="9" style="136" customWidth="1"/>
    <col min="9724" max="9724" width="8.75" style="136" customWidth="1"/>
    <col min="9725" max="9725" width="5.625" style="136" bestFit="1" customWidth="1"/>
    <col min="9726" max="9726" width="7" style="136" bestFit="1" customWidth="1"/>
    <col min="9727" max="9731" width="5.625" style="136" bestFit="1" customWidth="1"/>
    <col min="9732" max="9732" width="6.375" style="136" bestFit="1" customWidth="1"/>
    <col min="9733" max="9733" width="9.625" style="136" bestFit="1" customWidth="1"/>
    <col min="9734" max="9734" width="7.25" style="136" bestFit="1" customWidth="1"/>
    <col min="9735" max="9735" width="9.125" style="136" bestFit="1" customWidth="1"/>
    <col min="9736" max="9736" width="8.5" style="136" bestFit="1" customWidth="1"/>
    <col min="9737" max="9971" width="10" style="136"/>
    <col min="9972" max="9972" width="3.625" style="136" customWidth="1"/>
    <col min="9973" max="9973" width="24.875" style="136" bestFit="1" customWidth="1"/>
    <col min="9974" max="9979" width="9" style="136" customWidth="1"/>
    <col min="9980" max="9980" width="8.75" style="136" customWidth="1"/>
    <col min="9981" max="9981" width="5.625" style="136" bestFit="1" customWidth="1"/>
    <col min="9982" max="9982" width="7" style="136" bestFit="1" customWidth="1"/>
    <col min="9983" max="9987" width="5.625" style="136" bestFit="1" customWidth="1"/>
    <col min="9988" max="9988" width="6.375" style="136" bestFit="1" customWidth="1"/>
    <col min="9989" max="9989" width="9.625" style="136" bestFit="1" customWidth="1"/>
    <col min="9990" max="9990" width="7.25" style="136" bestFit="1" customWidth="1"/>
    <col min="9991" max="9991" width="9.125" style="136" bestFit="1" customWidth="1"/>
    <col min="9992" max="9992" width="8.5" style="136" bestFit="1" customWidth="1"/>
    <col min="9993" max="10227" width="10" style="136"/>
    <col min="10228" max="10228" width="3.625" style="136" customWidth="1"/>
    <col min="10229" max="10229" width="24.875" style="136" bestFit="1" customWidth="1"/>
    <col min="10230" max="10235" width="9" style="136" customWidth="1"/>
    <col min="10236" max="10236" width="8.75" style="136" customWidth="1"/>
    <col min="10237" max="10237" width="5.625" style="136" bestFit="1" customWidth="1"/>
    <col min="10238" max="10238" width="7" style="136" bestFit="1" customWidth="1"/>
    <col min="10239" max="10243" width="5.625" style="136" bestFit="1" customWidth="1"/>
    <col min="10244" max="10244" width="6.375" style="136" bestFit="1" customWidth="1"/>
    <col min="10245" max="10245" width="9.625" style="136" bestFit="1" customWidth="1"/>
    <col min="10246" max="10246" width="7.25" style="136" bestFit="1" customWidth="1"/>
    <col min="10247" max="10247" width="9.125" style="136" bestFit="1" customWidth="1"/>
    <col min="10248" max="10248" width="8.5" style="136" bestFit="1" customWidth="1"/>
    <col min="10249" max="10483" width="10" style="136"/>
    <col min="10484" max="10484" width="3.625" style="136" customWidth="1"/>
    <col min="10485" max="10485" width="24.875" style="136" bestFit="1" customWidth="1"/>
    <col min="10486" max="10491" width="9" style="136" customWidth="1"/>
    <col min="10492" max="10492" width="8.75" style="136" customWidth="1"/>
    <col min="10493" max="10493" width="5.625" style="136" bestFit="1" customWidth="1"/>
    <col min="10494" max="10494" width="7" style="136" bestFit="1" customWidth="1"/>
    <col min="10495" max="10499" width="5.625" style="136" bestFit="1" customWidth="1"/>
    <col min="10500" max="10500" width="6.375" style="136" bestFit="1" customWidth="1"/>
    <col min="10501" max="10501" width="9.625" style="136" bestFit="1" customWidth="1"/>
    <col min="10502" max="10502" width="7.25" style="136" bestFit="1" customWidth="1"/>
    <col min="10503" max="10503" width="9.125" style="136" bestFit="1" customWidth="1"/>
    <col min="10504" max="10504" width="8.5" style="136" bestFit="1" customWidth="1"/>
    <col min="10505" max="10739" width="10" style="136"/>
    <col min="10740" max="10740" width="3.625" style="136" customWidth="1"/>
    <col min="10741" max="10741" width="24.875" style="136" bestFit="1" customWidth="1"/>
    <col min="10742" max="10747" width="9" style="136" customWidth="1"/>
    <col min="10748" max="10748" width="8.75" style="136" customWidth="1"/>
    <col min="10749" max="10749" width="5.625" style="136" bestFit="1" customWidth="1"/>
    <col min="10750" max="10750" width="7" style="136" bestFit="1" customWidth="1"/>
    <col min="10751" max="10755" width="5.625" style="136" bestFit="1" customWidth="1"/>
    <col min="10756" max="10756" width="6.375" style="136" bestFit="1" customWidth="1"/>
    <col min="10757" max="10757" width="9.625" style="136" bestFit="1" customWidth="1"/>
    <col min="10758" max="10758" width="7.25" style="136" bestFit="1" customWidth="1"/>
    <col min="10759" max="10759" width="9.125" style="136" bestFit="1" customWidth="1"/>
    <col min="10760" max="10760" width="8.5" style="136" bestFit="1" customWidth="1"/>
    <col min="10761" max="10995" width="10" style="136"/>
    <col min="10996" max="10996" width="3.625" style="136" customWidth="1"/>
    <col min="10997" max="10997" width="24.875" style="136" bestFit="1" customWidth="1"/>
    <col min="10998" max="11003" width="9" style="136" customWidth="1"/>
    <col min="11004" max="11004" width="8.75" style="136" customWidth="1"/>
    <col min="11005" max="11005" width="5.625" style="136" bestFit="1" customWidth="1"/>
    <col min="11006" max="11006" width="7" style="136" bestFit="1" customWidth="1"/>
    <col min="11007" max="11011" width="5.625" style="136" bestFit="1" customWidth="1"/>
    <col min="11012" max="11012" width="6.375" style="136" bestFit="1" customWidth="1"/>
    <col min="11013" max="11013" width="9.625" style="136" bestFit="1" customWidth="1"/>
    <col min="11014" max="11014" width="7.25" style="136" bestFit="1" customWidth="1"/>
    <col min="11015" max="11015" width="9.125" style="136" bestFit="1" customWidth="1"/>
    <col min="11016" max="11016" width="8.5" style="136" bestFit="1" customWidth="1"/>
    <col min="11017" max="11251" width="10" style="136"/>
    <col min="11252" max="11252" width="3.625" style="136" customWidth="1"/>
    <col min="11253" max="11253" width="24.875" style="136" bestFit="1" customWidth="1"/>
    <col min="11254" max="11259" width="9" style="136" customWidth="1"/>
    <col min="11260" max="11260" width="8.75" style="136" customWidth="1"/>
    <col min="11261" max="11261" width="5.625" style="136" bestFit="1" customWidth="1"/>
    <col min="11262" max="11262" width="7" style="136" bestFit="1" customWidth="1"/>
    <col min="11263" max="11267" width="5.625" style="136" bestFit="1" customWidth="1"/>
    <col min="11268" max="11268" width="6.375" style="136" bestFit="1" customWidth="1"/>
    <col min="11269" max="11269" width="9.625" style="136" bestFit="1" customWidth="1"/>
    <col min="11270" max="11270" width="7.25" style="136" bestFit="1" customWidth="1"/>
    <col min="11271" max="11271" width="9.125" style="136" bestFit="1" customWidth="1"/>
    <col min="11272" max="11272" width="8.5" style="136" bestFit="1" customWidth="1"/>
    <col min="11273" max="11507" width="10" style="136"/>
    <col min="11508" max="11508" width="3.625" style="136" customWidth="1"/>
    <col min="11509" max="11509" width="24.875" style="136" bestFit="1" customWidth="1"/>
    <col min="11510" max="11515" width="9" style="136" customWidth="1"/>
    <col min="11516" max="11516" width="8.75" style="136" customWidth="1"/>
    <col min="11517" max="11517" width="5.625" style="136" bestFit="1" customWidth="1"/>
    <col min="11518" max="11518" width="7" style="136" bestFit="1" customWidth="1"/>
    <col min="11519" max="11523" width="5.625" style="136" bestFit="1" customWidth="1"/>
    <col min="11524" max="11524" width="6.375" style="136" bestFit="1" customWidth="1"/>
    <col min="11525" max="11525" width="9.625" style="136" bestFit="1" customWidth="1"/>
    <col min="11526" max="11526" width="7.25" style="136" bestFit="1" customWidth="1"/>
    <col min="11527" max="11527" width="9.125" style="136" bestFit="1" customWidth="1"/>
    <col min="11528" max="11528" width="8.5" style="136" bestFit="1" customWidth="1"/>
    <col min="11529" max="11763" width="10" style="136"/>
    <col min="11764" max="11764" width="3.625" style="136" customWidth="1"/>
    <col min="11765" max="11765" width="24.875" style="136" bestFit="1" customWidth="1"/>
    <col min="11766" max="11771" width="9" style="136" customWidth="1"/>
    <col min="11772" max="11772" width="8.75" style="136" customWidth="1"/>
    <col min="11773" max="11773" width="5.625" style="136" bestFit="1" customWidth="1"/>
    <col min="11774" max="11774" width="7" style="136" bestFit="1" customWidth="1"/>
    <col min="11775" max="11779" width="5.625" style="136" bestFit="1" customWidth="1"/>
    <col min="11780" max="11780" width="6.375" style="136" bestFit="1" customWidth="1"/>
    <col min="11781" max="11781" width="9.625" style="136" bestFit="1" customWidth="1"/>
    <col min="11782" max="11782" width="7.25" style="136" bestFit="1" customWidth="1"/>
    <col min="11783" max="11783" width="9.125" style="136" bestFit="1" customWidth="1"/>
    <col min="11784" max="11784" width="8.5" style="136" bestFit="1" customWidth="1"/>
    <col min="11785" max="12019" width="10" style="136"/>
    <col min="12020" max="12020" width="3.625" style="136" customWidth="1"/>
    <col min="12021" max="12021" width="24.875" style="136" bestFit="1" customWidth="1"/>
    <col min="12022" max="12027" width="9" style="136" customWidth="1"/>
    <col min="12028" max="12028" width="8.75" style="136" customWidth="1"/>
    <col min="12029" max="12029" width="5.625" style="136" bestFit="1" customWidth="1"/>
    <col min="12030" max="12030" width="7" style="136" bestFit="1" customWidth="1"/>
    <col min="12031" max="12035" width="5.625" style="136" bestFit="1" customWidth="1"/>
    <col min="12036" max="12036" width="6.375" style="136" bestFit="1" customWidth="1"/>
    <col min="12037" max="12037" width="9.625" style="136" bestFit="1" customWidth="1"/>
    <col min="12038" max="12038" width="7.25" style="136" bestFit="1" customWidth="1"/>
    <col min="12039" max="12039" width="9.125" style="136" bestFit="1" customWidth="1"/>
    <col min="12040" max="12040" width="8.5" style="136" bestFit="1" customWidth="1"/>
    <col min="12041" max="12275" width="10" style="136"/>
    <col min="12276" max="12276" width="3.625" style="136" customWidth="1"/>
    <col min="12277" max="12277" width="24.875" style="136" bestFit="1" customWidth="1"/>
    <col min="12278" max="12283" width="9" style="136" customWidth="1"/>
    <col min="12284" max="12284" width="8.75" style="136" customWidth="1"/>
    <col min="12285" max="12285" width="5.625" style="136" bestFit="1" customWidth="1"/>
    <col min="12286" max="12286" width="7" style="136" bestFit="1" customWidth="1"/>
    <col min="12287" max="12291" width="5.625" style="136" bestFit="1" customWidth="1"/>
    <col min="12292" max="12292" width="6.375" style="136" bestFit="1" customWidth="1"/>
    <col min="12293" max="12293" width="9.625" style="136" bestFit="1" customWidth="1"/>
    <col min="12294" max="12294" width="7.25" style="136" bestFit="1" customWidth="1"/>
    <col min="12295" max="12295" width="9.125" style="136" bestFit="1" customWidth="1"/>
    <col min="12296" max="12296" width="8.5" style="136" bestFit="1" customWidth="1"/>
    <col min="12297" max="12531" width="10" style="136"/>
    <col min="12532" max="12532" width="3.625" style="136" customWidth="1"/>
    <col min="12533" max="12533" width="24.875" style="136" bestFit="1" customWidth="1"/>
    <col min="12534" max="12539" width="9" style="136" customWidth="1"/>
    <col min="12540" max="12540" width="8.75" style="136" customWidth="1"/>
    <col min="12541" max="12541" width="5.625" style="136" bestFit="1" customWidth="1"/>
    <col min="12542" max="12542" width="7" style="136" bestFit="1" customWidth="1"/>
    <col min="12543" max="12547" width="5.625" style="136" bestFit="1" customWidth="1"/>
    <col min="12548" max="12548" width="6.375" style="136" bestFit="1" customWidth="1"/>
    <col min="12549" max="12549" width="9.625" style="136" bestFit="1" customWidth="1"/>
    <col min="12550" max="12550" width="7.25" style="136" bestFit="1" customWidth="1"/>
    <col min="12551" max="12551" width="9.125" style="136" bestFit="1" customWidth="1"/>
    <col min="12552" max="12552" width="8.5" style="136" bestFit="1" customWidth="1"/>
    <col min="12553" max="12787" width="10" style="136"/>
    <col min="12788" max="12788" width="3.625" style="136" customWidth="1"/>
    <col min="12789" max="12789" width="24.875" style="136" bestFit="1" customWidth="1"/>
    <col min="12790" max="12795" width="9" style="136" customWidth="1"/>
    <col min="12796" max="12796" width="8.75" style="136" customWidth="1"/>
    <col min="12797" max="12797" width="5.625" style="136" bestFit="1" customWidth="1"/>
    <col min="12798" max="12798" width="7" style="136" bestFit="1" customWidth="1"/>
    <col min="12799" max="12803" width="5.625" style="136" bestFit="1" customWidth="1"/>
    <col min="12804" max="12804" width="6.375" style="136" bestFit="1" customWidth="1"/>
    <col min="12805" max="12805" width="9.625" style="136" bestFit="1" customWidth="1"/>
    <col min="12806" max="12806" width="7.25" style="136" bestFit="1" customWidth="1"/>
    <col min="12807" max="12807" width="9.125" style="136" bestFit="1" customWidth="1"/>
    <col min="12808" max="12808" width="8.5" style="136" bestFit="1" customWidth="1"/>
    <col min="12809" max="13043" width="10" style="136"/>
    <col min="13044" max="13044" width="3.625" style="136" customWidth="1"/>
    <col min="13045" max="13045" width="24.875" style="136" bestFit="1" customWidth="1"/>
    <col min="13046" max="13051" width="9" style="136" customWidth="1"/>
    <col min="13052" max="13052" width="8.75" style="136" customWidth="1"/>
    <col min="13053" max="13053" width="5.625" style="136" bestFit="1" customWidth="1"/>
    <col min="13054" max="13054" width="7" style="136" bestFit="1" customWidth="1"/>
    <col min="13055" max="13059" width="5.625" style="136" bestFit="1" customWidth="1"/>
    <col min="13060" max="13060" width="6.375" style="136" bestFit="1" customWidth="1"/>
    <col min="13061" max="13061" width="9.625" style="136" bestFit="1" customWidth="1"/>
    <col min="13062" max="13062" width="7.25" style="136" bestFit="1" customWidth="1"/>
    <col min="13063" max="13063" width="9.125" style="136" bestFit="1" customWidth="1"/>
    <col min="13064" max="13064" width="8.5" style="136" bestFit="1" customWidth="1"/>
    <col min="13065" max="13299" width="10" style="136"/>
    <col min="13300" max="13300" width="3.625" style="136" customWidth="1"/>
    <col min="13301" max="13301" width="24.875" style="136" bestFit="1" customWidth="1"/>
    <col min="13302" max="13307" width="9" style="136" customWidth="1"/>
    <col min="13308" max="13308" width="8.75" style="136" customWidth="1"/>
    <col min="13309" max="13309" width="5.625" style="136" bestFit="1" customWidth="1"/>
    <col min="13310" max="13310" width="7" style="136" bestFit="1" customWidth="1"/>
    <col min="13311" max="13315" width="5.625" style="136" bestFit="1" customWidth="1"/>
    <col min="13316" max="13316" width="6.375" style="136" bestFit="1" customWidth="1"/>
    <col min="13317" max="13317" width="9.625" style="136" bestFit="1" customWidth="1"/>
    <col min="13318" max="13318" width="7.25" style="136" bestFit="1" customWidth="1"/>
    <col min="13319" max="13319" width="9.125" style="136" bestFit="1" customWidth="1"/>
    <col min="13320" max="13320" width="8.5" style="136" bestFit="1" customWidth="1"/>
    <col min="13321" max="13555" width="10" style="136"/>
    <col min="13556" max="13556" width="3.625" style="136" customWidth="1"/>
    <col min="13557" max="13557" width="24.875" style="136" bestFit="1" customWidth="1"/>
    <col min="13558" max="13563" width="9" style="136" customWidth="1"/>
    <col min="13564" max="13564" width="8.75" style="136" customWidth="1"/>
    <col min="13565" max="13565" width="5.625" style="136" bestFit="1" customWidth="1"/>
    <col min="13566" max="13566" width="7" style="136" bestFit="1" customWidth="1"/>
    <col min="13567" max="13571" width="5.625" style="136" bestFit="1" customWidth="1"/>
    <col min="13572" max="13572" width="6.375" style="136" bestFit="1" customWidth="1"/>
    <col min="13573" max="13573" width="9.625" style="136" bestFit="1" customWidth="1"/>
    <col min="13574" max="13574" width="7.25" style="136" bestFit="1" customWidth="1"/>
    <col min="13575" max="13575" width="9.125" style="136" bestFit="1" customWidth="1"/>
    <col min="13576" max="13576" width="8.5" style="136" bestFit="1" customWidth="1"/>
    <col min="13577" max="13811" width="10" style="136"/>
    <col min="13812" max="13812" width="3.625" style="136" customWidth="1"/>
    <col min="13813" max="13813" width="24.875" style="136" bestFit="1" customWidth="1"/>
    <col min="13814" max="13819" width="9" style="136" customWidth="1"/>
    <col min="13820" max="13820" width="8.75" style="136" customWidth="1"/>
    <col min="13821" max="13821" width="5.625" style="136" bestFit="1" customWidth="1"/>
    <col min="13822" max="13822" width="7" style="136" bestFit="1" customWidth="1"/>
    <col min="13823" max="13827" width="5.625" style="136" bestFit="1" customWidth="1"/>
    <col min="13828" max="13828" width="6.375" style="136" bestFit="1" customWidth="1"/>
    <col min="13829" max="13829" width="9.625" style="136" bestFit="1" customWidth="1"/>
    <col min="13830" max="13830" width="7.25" style="136" bestFit="1" customWidth="1"/>
    <col min="13831" max="13831" width="9.125" style="136" bestFit="1" customWidth="1"/>
    <col min="13832" max="13832" width="8.5" style="136" bestFit="1" customWidth="1"/>
    <col min="13833" max="14067" width="10" style="136"/>
    <col min="14068" max="14068" width="3.625" style="136" customWidth="1"/>
    <col min="14069" max="14069" width="24.875" style="136" bestFit="1" customWidth="1"/>
    <col min="14070" max="14075" width="9" style="136" customWidth="1"/>
    <col min="14076" max="14076" width="8.75" style="136" customWidth="1"/>
    <col min="14077" max="14077" width="5.625" style="136" bestFit="1" customWidth="1"/>
    <col min="14078" max="14078" width="7" style="136" bestFit="1" customWidth="1"/>
    <col min="14079" max="14083" width="5.625" style="136" bestFit="1" customWidth="1"/>
    <col min="14084" max="14084" width="6.375" style="136" bestFit="1" customWidth="1"/>
    <col min="14085" max="14085" width="9.625" style="136" bestFit="1" customWidth="1"/>
    <col min="14086" max="14086" width="7.25" style="136" bestFit="1" customWidth="1"/>
    <col min="14087" max="14087" width="9.125" style="136" bestFit="1" customWidth="1"/>
    <col min="14088" max="14088" width="8.5" style="136" bestFit="1" customWidth="1"/>
    <col min="14089" max="14323" width="10" style="136"/>
    <col min="14324" max="14324" width="3.625" style="136" customWidth="1"/>
    <col min="14325" max="14325" width="24.875" style="136" bestFit="1" customWidth="1"/>
    <col min="14326" max="14331" width="9" style="136" customWidth="1"/>
    <col min="14332" max="14332" width="8.75" style="136" customWidth="1"/>
    <col min="14333" max="14333" width="5.625" style="136" bestFit="1" customWidth="1"/>
    <col min="14334" max="14334" width="7" style="136" bestFit="1" customWidth="1"/>
    <col min="14335" max="14339" width="5.625" style="136" bestFit="1" customWidth="1"/>
    <col min="14340" max="14340" width="6.375" style="136" bestFit="1" customWidth="1"/>
    <col min="14341" max="14341" width="9.625" style="136" bestFit="1" customWidth="1"/>
    <col min="14342" max="14342" width="7.25" style="136" bestFit="1" customWidth="1"/>
    <col min="14343" max="14343" width="9.125" style="136" bestFit="1" customWidth="1"/>
    <col min="14344" max="14344" width="8.5" style="136" bestFit="1" customWidth="1"/>
    <col min="14345" max="14579" width="10" style="136"/>
    <col min="14580" max="14580" width="3.625" style="136" customWidth="1"/>
    <col min="14581" max="14581" width="24.875" style="136" bestFit="1" customWidth="1"/>
    <col min="14582" max="14587" width="9" style="136" customWidth="1"/>
    <col min="14588" max="14588" width="8.75" style="136" customWidth="1"/>
    <col min="14589" max="14589" width="5.625" style="136" bestFit="1" customWidth="1"/>
    <col min="14590" max="14590" width="7" style="136" bestFit="1" customWidth="1"/>
    <col min="14591" max="14595" width="5.625" style="136" bestFit="1" customWidth="1"/>
    <col min="14596" max="14596" width="6.375" style="136" bestFit="1" customWidth="1"/>
    <col min="14597" max="14597" width="9.625" style="136" bestFit="1" customWidth="1"/>
    <col min="14598" max="14598" width="7.25" style="136" bestFit="1" customWidth="1"/>
    <col min="14599" max="14599" width="9.125" style="136" bestFit="1" customWidth="1"/>
    <col min="14600" max="14600" width="8.5" style="136" bestFit="1" customWidth="1"/>
    <col min="14601" max="14835" width="10" style="136"/>
    <col min="14836" max="14836" width="3.625" style="136" customWidth="1"/>
    <col min="14837" max="14837" width="24.875" style="136" bestFit="1" customWidth="1"/>
    <col min="14838" max="14843" width="9" style="136" customWidth="1"/>
    <col min="14844" max="14844" width="8.75" style="136" customWidth="1"/>
    <col min="14845" max="14845" width="5.625" style="136" bestFit="1" customWidth="1"/>
    <col min="14846" max="14846" width="7" style="136" bestFit="1" customWidth="1"/>
    <col min="14847" max="14851" width="5.625" style="136" bestFit="1" customWidth="1"/>
    <col min="14852" max="14852" width="6.375" style="136" bestFit="1" customWidth="1"/>
    <col min="14853" max="14853" width="9.625" style="136" bestFit="1" customWidth="1"/>
    <col min="14854" max="14854" width="7.25" style="136" bestFit="1" customWidth="1"/>
    <col min="14855" max="14855" width="9.125" style="136" bestFit="1" customWidth="1"/>
    <col min="14856" max="14856" width="8.5" style="136" bestFit="1" customWidth="1"/>
    <col min="14857" max="15091" width="10" style="136"/>
    <col min="15092" max="15092" width="3.625" style="136" customWidth="1"/>
    <col min="15093" max="15093" width="24.875" style="136" bestFit="1" customWidth="1"/>
    <col min="15094" max="15099" width="9" style="136" customWidth="1"/>
    <col min="15100" max="15100" width="8.75" style="136" customWidth="1"/>
    <col min="15101" max="15101" width="5.625" style="136" bestFit="1" customWidth="1"/>
    <col min="15102" max="15102" width="7" style="136" bestFit="1" customWidth="1"/>
    <col min="15103" max="15107" width="5.625" style="136" bestFit="1" customWidth="1"/>
    <col min="15108" max="15108" width="6.375" style="136" bestFit="1" customWidth="1"/>
    <col min="15109" max="15109" width="9.625" style="136" bestFit="1" customWidth="1"/>
    <col min="15110" max="15110" width="7.25" style="136" bestFit="1" customWidth="1"/>
    <col min="15111" max="15111" width="9.125" style="136" bestFit="1" customWidth="1"/>
    <col min="15112" max="15112" width="8.5" style="136" bestFit="1" customWidth="1"/>
    <col min="15113" max="15347" width="10" style="136"/>
    <col min="15348" max="15348" width="3.625" style="136" customWidth="1"/>
    <col min="15349" max="15349" width="24.875" style="136" bestFit="1" customWidth="1"/>
    <col min="15350" max="15355" width="9" style="136" customWidth="1"/>
    <col min="15356" max="15356" width="8.75" style="136" customWidth="1"/>
    <col min="15357" max="15357" width="5.625" style="136" bestFit="1" customWidth="1"/>
    <col min="15358" max="15358" width="7" style="136" bestFit="1" customWidth="1"/>
    <col min="15359" max="15363" width="5.625" style="136" bestFit="1" customWidth="1"/>
    <col min="15364" max="15364" width="6.375" style="136" bestFit="1" customWidth="1"/>
    <col min="15365" max="15365" width="9.625" style="136" bestFit="1" customWidth="1"/>
    <col min="15366" max="15366" width="7.25" style="136" bestFit="1" customWidth="1"/>
    <col min="15367" max="15367" width="9.125" style="136" bestFit="1" customWidth="1"/>
    <col min="15368" max="15368" width="8.5" style="136" bestFit="1" customWidth="1"/>
    <col min="15369" max="15603" width="10" style="136"/>
    <col min="15604" max="15604" width="3.625" style="136" customWidth="1"/>
    <col min="15605" max="15605" width="24.875" style="136" bestFit="1" customWidth="1"/>
    <col min="15606" max="15611" width="9" style="136" customWidth="1"/>
    <col min="15612" max="15612" width="8.75" style="136" customWidth="1"/>
    <col min="15613" max="15613" width="5.625" style="136" bestFit="1" customWidth="1"/>
    <col min="15614" max="15614" width="7" style="136" bestFit="1" customWidth="1"/>
    <col min="15615" max="15619" width="5.625" style="136" bestFit="1" customWidth="1"/>
    <col min="15620" max="15620" width="6.375" style="136" bestFit="1" customWidth="1"/>
    <col min="15621" max="15621" width="9.625" style="136" bestFit="1" customWidth="1"/>
    <col min="15622" max="15622" width="7.25" style="136" bestFit="1" customWidth="1"/>
    <col min="15623" max="15623" width="9.125" style="136" bestFit="1" customWidth="1"/>
    <col min="15624" max="15624" width="8.5" style="136" bestFit="1" customWidth="1"/>
    <col min="15625" max="15859" width="10" style="136"/>
    <col min="15860" max="15860" width="3.625" style="136" customWidth="1"/>
    <col min="15861" max="15861" width="24.875" style="136" bestFit="1" customWidth="1"/>
    <col min="15862" max="15867" width="9" style="136" customWidth="1"/>
    <col min="15868" max="15868" width="8.75" style="136" customWidth="1"/>
    <col min="15869" max="15869" width="5.625" style="136" bestFit="1" customWidth="1"/>
    <col min="15870" max="15870" width="7" style="136" bestFit="1" customWidth="1"/>
    <col min="15871" max="15875" width="5.625" style="136" bestFit="1" customWidth="1"/>
    <col min="15876" max="15876" width="6.375" style="136" bestFit="1" customWidth="1"/>
    <col min="15877" max="15877" width="9.625" style="136" bestFit="1" customWidth="1"/>
    <col min="15878" max="15878" width="7.25" style="136" bestFit="1" customWidth="1"/>
    <col min="15879" max="15879" width="9.125" style="136" bestFit="1" customWidth="1"/>
    <col min="15880" max="15880" width="8.5" style="136" bestFit="1" customWidth="1"/>
    <col min="15881" max="16115" width="10" style="136"/>
    <col min="16116" max="16116" width="3.625" style="136" customWidth="1"/>
    <col min="16117" max="16117" width="24.875" style="136" bestFit="1" customWidth="1"/>
    <col min="16118" max="16123" width="9" style="136" customWidth="1"/>
    <col min="16124" max="16124" width="8.75" style="136" customWidth="1"/>
    <col min="16125" max="16125" width="5.625" style="136" bestFit="1" customWidth="1"/>
    <col min="16126" max="16126" width="7" style="136" bestFit="1" customWidth="1"/>
    <col min="16127" max="16131" width="5.625" style="136" bestFit="1" customWidth="1"/>
    <col min="16132" max="16132" width="6.375" style="136" bestFit="1" customWidth="1"/>
    <col min="16133" max="16133" width="9.625" style="136" bestFit="1" customWidth="1"/>
    <col min="16134" max="16134" width="7.25" style="136" bestFit="1" customWidth="1"/>
    <col min="16135" max="16135" width="9.125" style="136" bestFit="1" customWidth="1"/>
    <col min="16136" max="16136" width="8.5" style="136" bestFit="1" customWidth="1"/>
    <col min="16137" max="16384" width="11" style="136"/>
  </cols>
  <sheetData>
    <row r="1" spans="1:65" ht="13.5" customHeight="1" x14ac:dyDescent="0.2">
      <c r="A1" s="828" t="s">
        <v>28</v>
      </c>
      <c r="B1" s="828"/>
      <c r="C1" s="828"/>
      <c r="D1" s="133"/>
      <c r="E1" s="133"/>
      <c r="F1" s="133"/>
      <c r="G1" s="133"/>
      <c r="H1" s="134"/>
    </row>
    <row r="2" spans="1:65" ht="13.5" customHeight="1" x14ac:dyDescent="0.2">
      <c r="A2" s="829"/>
      <c r="B2" s="829"/>
      <c r="C2" s="829"/>
      <c r="D2" s="137"/>
      <c r="E2" s="137"/>
      <c r="F2" s="137"/>
      <c r="H2" s="112" t="s">
        <v>183</v>
      </c>
    </row>
    <row r="3" spans="1:65" s="104" customFormat="1" ht="12.75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ht="12.75" x14ac:dyDescent="0.2">
      <c r="A4" s="83"/>
      <c r="B4" s="99" t="s">
        <v>49</v>
      </c>
      <c r="C4" s="99" t="s">
        <v>553</v>
      </c>
      <c r="D4" s="99" t="s">
        <v>49</v>
      </c>
      <c r="E4" s="99" t="s">
        <v>553</v>
      </c>
      <c r="F4" s="99" t="s">
        <v>49</v>
      </c>
      <c r="G4" s="99" t="s">
        <v>553</v>
      </c>
      <c r="H4" s="472" t="s">
        <v>131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ht="13.5" customHeight="1" x14ac:dyDescent="0.2">
      <c r="A5" s="139" t="s">
        <v>217</v>
      </c>
      <c r="B5" s="617">
        <v>326.23955999999987</v>
      </c>
      <c r="C5" s="141">
        <v>0.18359749944806014</v>
      </c>
      <c r="D5" s="140">
        <v>326.23955999999987</v>
      </c>
      <c r="E5" s="141">
        <v>0.18359749944806014</v>
      </c>
      <c r="F5" s="140">
        <v>4337.3965000000007</v>
      </c>
      <c r="G5" s="141">
        <v>-4.1970054840864277</v>
      </c>
      <c r="H5" s="614">
        <v>17.207030897359026</v>
      </c>
    </row>
    <row r="6" spans="1:65" ht="13.5" customHeight="1" x14ac:dyDescent="0.2">
      <c r="A6" s="139" t="s">
        <v>218</v>
      </c>
      <c r="B6" s="618">
        <v>22.606659999999977</v>
      </c>
      <c r="C6" s="143">
        <v>1.0334103076454506</v>
      </c>
      <c r="D6" s="142">
        <v>22.606659999999977</v>
      </c>
      <c r="E6" s="143">
        <v>1.0334103076454506</v>
      </c>
      <c r="F6" s="142">
        <v>314.39504999999997</v>
      </c>
      <c r="G6" s="144">
        <v>-10.744584993969601</v>
      </c>
      <c r="H6" s="615">
        <v>1.2472471306985038</v>
      </c>
    </row>
    <row r="7" spans="1:65" ht="13.5" customHeight="1" x14ac:dyDescent="0.2">
      <c r="A7" s="139" t="s">
        <v>177</v>
      </c>
      <c r="B7" s="568">
        <v>1.6E-2</v>
      </c>
      <c r="C7" s="143">
        <v>-20</v>
      </c>
      <c r="D7" s="121">
        <v>1.6E-2</v>
      </c>
      <c r="E7" s="143">
        <v>-20</v>
      </c>
      <c r="F7" s="121">
        <v>0.23729</v>
      </c>
      <c r="G7" s="143">
        <v>-57.644937883764101</v>
      </c>
      <c r="H7" s="568">
        <v>9.4136110490113632E-4</v>
      </c>
    </row>
    <row r="8" spans="1:65" ht="13.5" customHeight="1" x14ac:dyDescent="0.2">
      <c r="A8" s="610" t="s">
        <v>220</v>
      </c>
      <c r="B8" s="611">
        <v>348.86221999999987</v>
      </c>
      <c r="C8" s="612">
        <v>0.2370436127493516</v>
      </c>
      <c r="D8" s="611">
        <v>348.86221999999987</v>
      </c>
      <c r="E8" s="612">
        <v>0.2370436127493516</v>
      </c>
      <c r="F8" s="611">
        <v>4652.1587100000006</v>
      </c>
      <c r="G8" s="613">
        <v>-4.6735332863163759</v>
      </c>
      <c r="H8" s="613">
        <v>18.455734600788258</v>
      </c>
    </row>
    <row r="9" spans="1:65" ht="13.5" customHeight="1" x14ac:dyDescent="0.2">
      <c r="A9" s="139" t="s">
        <v>204</v>
      </c>
      <c r="B9" s="618">
        <v>1626.4441999999997</v>
      </c>
      <c r="C9" s="143">
        <v>1.9157637720961103</v>
      </c>
      <c r="D9" s="142">
        <v>1626.4441999999997</v>
      </c>
      <c r="E9" s="143">
        <v>1.9157637720961103</v>
      </c>
      <c r="F9" s="142">
        <v>20525.224430000002</v>
      </c>
      <c r="G9" s="144">
        <v>-2.2708932569186215</v>
      </c>
      <c r="H9" s="615">
        <v>81.426305144627236</v>
      </c>
    </row>
    <row r="10" spans="1:65" ht="13.5" customHeight="1" x14ac:dyDescent="0.2">
      <c r="A10" s="139" t="s">
        <v>221</v>
      </c>
      <c r="B10" s="618">
        <v>1.61917</v>
      </c>
      <c r="C10" s="143">
        <v>-55.670876441777253</v>
      </c>
      <c r="D10" s="142">
        <v>1.61917</v>
      </c>
      <c r="E10" s="143">
        <v>-55.670876441777253</v>
      </c>
      <c r="F10" s="142">
        <v>29.734379999999998</v>
      </c>
      <c r="G10" s="144">
        <v>-79.866551079459072</v>
      </c>
      <c r="H10" s="615">
        <v>0.11796025458447575</v>
      </c>
    </row>
    <row r="11" spans="1:65" ht="13.5" customHeight="1" x14ac:dyDescent="0.2">
      <c r="A11" s="610" t="s">
        <v>594</v>
      </c>
      <c r="B11" s="611">
        <v>1628.0633699999996</v>
      </c>
      <c r="C11" s="612">
        <v>1.7842611633966328</v>
      </c>
      <c r="D11" s="611">
        <v>1628.0633699999996</v>
      </c>
      <c r="E11" s="612">
        <v>1.7842611633966328</v>
      </c>
      <c r="F11" s="611">
        <v>20554.958810000007</v>
      </c>
      <c r="G11" s="613">
        <v>-2.8127330389136675</v>
      </c>
      <c r="H11" s="613">
        <v>81.544265399211753</v>
      </c>
    </row>
    <row r="12" spans="1:65" ht="13.5" customHeight="1" x14ac:dyDescent="0.2">
      <c r="A12" s="146" t="s">
        <v>568</v>
      </c>
      <c r="B12" s="147">
        <v>1976.9255899999994</v>
      </c>
      <c r="C12" s="148">
        <v>1.5077669637556546</v>
      </c>
      <c r="D12" s="147">
        <v>1976.9255899999994</v>
      </c>
      <c r="E12" s="148">
        <v>1.5077669637556546</v>
      </c>
      <c r="F12" s="147">
        <v>25207.117520000007</v>
      </c>
      <c r="G12" s="148">
        <v>-3.1616042888783604</v>
      </c>
      <c r="H12" s="148">
        <v>100</v>
      </c>
    </row>
    <row r="13" spans="1:65" ht="13.5" customHeight="1" x14ac:dyDescent="0.2">
      <c r="A13" s="149" t="s">
        <v>222</v>
      </c>
      <c r="B13" s="150">
        <v>4485.8976399999983</v>
      </c>
      <c r="C13" s="150"/>
      <c r="D13" s="150">
        <v>4485.8976399999983</v>
      </c>
      <c r="E13" s="150"/>
      <c r="F13" s="150">
        <v>54681.943240000008</v>
      </c>
      <c r="G13" s="151"/>
      <c r="H13" s="152" t="s">
        <v>174</v>
      </c>
    </row>
    <row r="14" spans="1:65" ht="13.5" customHeight="1" x14ac:dyDescent="0.2">
      <c r="A14" s="153" t="s">
        <v>223</v>
      </c>
      <c r="B14" s="619">
        <v>44.069788226376026</v>
      </c>
      <c r="C14" s="154"/>
      <c r="D14" s="154">
        <v>44.069788226376026</v>
      </c>
      <c r="E14" s="154"/>
      <c r="F14" s="154">
        <v>46.097698849811401</v>
      </c>
      <c r="G14" s="155"/>
      <c r="H14" s="616"/>
    </row>
    <row r="15" spans="1:65" ht="13.5" customHeight="1" x14ac:dyDescent="0.2">
      <c r="A15" s="139"/>
      <c r="B15" s="139"/>
      <c r="C15" s="139"/>
      <c r="D15" s="139"/>
      <c r="E15" s="139"/>
      <c r="F15" s="139"/>
      <c r="H15" s="95" t="s">
        <v>271</v>
      </c>
    </row>
    <row r="16" spans="1:65" ht="13.5" customHeight="1" x14ac:dyDescent="0.2">
      <c r="A16" s="126" t="s">
        <v>157</v>
      </c>
      <c r="B16" s="156"/>
      <c r="C16" s="157"/>
      <c r="D16" s="157"/>
      <c r="E16" s="157"/>
      <c r="F16" s="156"/>
      <c r="G16" s="156"/>
      <c r="H16" s="156"/>
    </row>
    <row r="17" spans="1:1" ht="13.5" customHeight="1" x14ac:dyDescent="0.2">
      <c r="A17" s="126" t="s">
        <v>569</v>
      </c>
    </row>
    <row r="18" spans="1:1" ht="13.5" customHeight="1" x14ac:dyDescent="0.2">
      <c r="A18" s="158" t="s">
        <v>272</v>
      </c>
    </row>
    <row r="19" spans="1:1" ht="13.5" customHeight="1" x14ac:dyDescent="0.2">
      <c r="A19" s="158"/>
    </row>
  </sheetData>
  <mergeCells count="4">
    <mergeCell ref="A1:C2"/>
    <mergeCell ref="B3:C3"/>
    <mergeCell ref="D3:E3"/>
    <mergeCell ref="F3:H3"/>
  </mergeCells>
  <conditionalFormatting sqref="B7">
    <cfRule type="cellIs" dxfId="28" priority="7" operator="between">
      <formula>0</formula>
      <formula>0.5</formula>
    </cfRule>
    <cfRule type="cellIs" dxfId="27" priority="8" operator="between">
      <formula>0</formula>
      <formula>0.49</formula>
    </cfRule>
  </conditionalFormatting>
  <conditionalFormatting sqref="D7">
    <cfRule type="cellIs" dxfId="26" priority="5" operator="between">
      <formula>0</formula>
      <formula>0.5</formula>
    </cfRule>
    <cfRule type="cellIs" dxfId="25" priority="6" operator="between">
      <formula>0</formula>
      <formula>0.49</formula>
    </cfRule>
  </conditionalFormatting>
  <conditionalFormatting sqref="F7">
    <cfRule type="cellIs" dxfId="24" priority="3" operator="between">
      <formula>0</formula>
      <formula>0.5</formula>
    </cfRule>
    <cfRule type="cellIs" dxfId="23" priority="4" operator="between">
      <formula>0</formula>
      <formula>0.49</formula>
    </cfRule>
  </conditionalFormatting>
  <conditionalFormatting sqref="H7">
    <cfRule type="cellIs" dxfId="22" priority="1" operator="between">
      <formula>0</formula>
      <formula>0.5</formula>
    </cfRule>
    <cfRule type="cellIs" dxfId="2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E2"/>
    </sheetView>
  </sheetViews>
  <sheetFormatPr baseColWidth="10" defaultRowHeight="14.25" x14ac:dyDescent="0.2"/>
  <cols>
    <col min="1" max="1" width="18.5" customWidth="1"/>
    <col min="13" max="13" width="0.625" style="420" customWidth="1"/>
  </cols>
  <sheetData>
    <row r="1" spans="1:15" x14ac:dyDescent="0.2">
      <c r="A1" s="830" t="s">
        <v>26</v>
      </c>
      <c r="B1" s="830"/>
      <c r="C1" s="830"/>
      <c r="D1" s="830"/>
      <c r="E1" s="830"/>
      <c r="F1" s="159"/>
      <c r="G1" s="159"/>
      <c r="H1" s="159"/>
      <c r="I1" s="159"/>
      <c r="J1" s="159"/>
      <c r="K1" s="159"/>
      <c r="L1" s="159"/>
      <c r="M1" s="620"/>
      <c r="N1" s="159"/>
      <c r="O1" s="159"/>
    </row>
    <row r="2" spans="1:15" x14ac:dyDescent="0.2">
      <c r="A2" s="830"/>
      <c r="B2" s="831"/>
      <c r="C2" s="831"/>
      <c r="D2" s="831"/>
      <c r="E2" s="831"/>
      <c r="F2" s="159"/>
      <c r="G2" s="159"/>
      <c r="H2" s="159"/>
      <c r="I2" s="159"/>
      <c r="J2" s="159"/>
      <c r="K2" s="159"/>
      <c r="L2" s="159"/>
      <c r="M2" s="620"/>
      <c r="N2" s="160" t="s">
        <v>183</v>
      </c>
      <c r="O2" s="159"/>
    </row>
    <row r="3" spans="1:15" x14ac:dyDescent="0.2">
      <c r="A3" s="469"/>
      <c r="B3" s="832">
        <v>2013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621"/>
      <c r="N3" s="470">
        <v>2014</v>
      </c>
      <c r="O3" s="1"/>
    </row>
    <row r="4" spans="1:15" x14ac:dyDescent="0.2">
      <c r="A4" s="161"/>
      <c r="B4" s="162">
        <v>41306</v>
      </c>
      <c r="C4" s="162">
        <v>41334</v>
      </c>
      <c r="D4" s="162">
        <v>41365</v>
      </c>
      <c r="E4" s="162">
        <v>41395</v>
      </c>
      <c r="F4" s="162">
        <v>41426</v>
      </c>
      <c r="G4" s="162">
        <v>41456</v>
      </c>
      <c r="H4" s="162">
        <v>41487</v>
      </c>
      <c r="I4" s="162">
        <v>41518</v>
      </c>
      <c r="J4" s="162">
        <v>41548</v>
      </c>
      <c r="K4" s="162">
        <v>41579</v>
      </c>
      <c r="L4" s="162">
        <v>41609</v>
      </c>
      <c r="M4" s="622"/>
      <c r="N4" s="162">
        <v>41640</v>
      </c>
      <c r="O4" s="1"/>
    </row>
    <row r="5" spans="1:15" x14ac:dyDescent="0.2">
      <c r="A5" s="163" t="s">
        <v>224</v>
      </c>
      <c r="B5" s="164">
        <v>21.384369999999986</v>
      </c>
      <c r="C5" s="164">
        <v>23.075969999999987</v>
      </c>
      <c r="D5" s="164">
        <v>22.737709999999996</v>
      </c>
      <c r="E5" s="164">
        <v>22.553759999999997</v>
      </c>
      <c r="F5" s="164">
        <v>25.56556999999999</v>
      </c>
      <c r="G5" s="164">
        <v>25.596649999999993</v>
      </c>
      <c r="H5" s="164">
        <v>26.486289999999997</v>
      </c>
      <c r="I5" s="164">
        <v>22.370029999999986</v>
      </c>
      <c r="J5" s="164">
        <v>22.004059999999978</v>
      </c>
      <c r="K5" s="164">
        <v>23.153249999999947</v>
      </c>
      <c r="L5" s="164">
        <v>23.133400000000012</v>
      </c>
      <c r="M5" s="164"/>
      <c r="N5" s="164">
        <v>23.536619999999992</v>
      </c>
      <c r="O5" s="1"/>
    </row>
    <row r="6" spans="1:15" x14ac:dyDescent="0.2">
      <c r="A6" s="165" t="s">
        <v>571</v>
      </c>
      <c r="B6" s="166">
        <v>87.509230000000059</v>
      </c>
      <c r="C6" s="166">
        <v>97.997519999999966</v>
      </c>
      <c r="D6" s="166">
        <v>101.45941999999991</v>
      </c>
      <c r="E6" s="166">
        <v>89.431420000000173</v>
      </c>
      <c r="F6" s="166">
        <v>76.273149999999944</v>
      </c>
      <c r="G6" s="166">
        <v>83.022739999999942</v>
      </c>
      <c r="H6" s="166">
        <v>79.776189999999986</v>
      </c>
      <c r="I6" s="166">
        <v>69.567350000000062</v>
      </c>
      <c r="J6" s="166">
        <v>43.136569999999992</v>
      </c>
      <c r="K6" s="166">
        <v>44.347420000000021</v>
      </c>
      <c r="L6" s="166">
        <v>51.057930000000027</v>
      </c>
      <c r="M6" s="164"/>
      <c r="N6" s="166">
        <v>42.482879999999938</v>
      </c>
      <c r="O6" s="1"/>
    </row>
    <row r="7" spans="1:15" x14ac:dyDescent="0.2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7" t="s">
        <v>271</v>
      </c>
      <c r="O7" s="1"/>
    </row>
    <row r="8" spans="1:15" x14ac:dyDescent="0.2">
      <c r="A8" s="169" t="s">
        <v>570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620"/>
      <c r="N8" s="159"/>
      <c r="O8" s="159"/>
    </row>
  </sheetData>
  <mergeCells count="2">
    <mergeCell ref="A1:E2"/>
    <mergeCell ref="B3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572</v>
      </c>
    </row>
    <row r="2" spans="1:4" x14ac:dyDescent="0.2">
      <c r="A2" s="513"/>
      <c r="B2" s="513"/>
      <c r="C2" s="513"/>
      <c r="D2" s="513"/>
    </row>
    <row r="3" spans="1:4" x14ac:dyDescent="0.2">
      <c r="B3" s="513">
        <v>2012</v>
      </c>
      <c r="C3" s="513">
        <v>2013</v>
      </c>
      <c r="D3" s="513">
        <v>2014</v>
      </c>
    </row>
    <row r="4" spans="1:4" x14ac:dyDescent="0.2">
      <c r="A4" s="405" t="s">
        <v>158</v>
      </c>
      <c r="B4" s="512">
        <v>-5.0121375617253623</v>
      </c>
      <c r="C4" s="512">
        <v>-6.4214388100326172</v>
      </c>
      <c r="D4" s="512">
        <v>-3.1616042888783471</v>
      </c>
    </row>
    <row r="5" spans="1:4" x14ac:dyDescent="0.2">
      <c r="A5" s="623" t="s">
        <v>159</v>
      </c>
      <c r="B5" s="512">
        <v>-5.2248990606840353</v>
      </c>
      <c r="C5" s="512">
        <v>-6.9890032102603898</v>
      </c>
      <c r="D5" s="512" t="s">
        <v>573</v>
      </c>
    </row>
    <row r="6" spans="1:4" x14ac:dyDescent="0.2">
      <c r="A6" s="623" t="s">
        <v>160</v>
      </c>
      <c r="B6" s="512">
        <v>-5.0648357116512281</v>
      </c>
      <c r="C6" s="512">
        <v>-7.2373226862526696</v>
      </c>
      <c r="D6" s="512" t="s">
        <v>573</v>
      </c>
    </row>
    <row r="7" spans="1:4" x14ac:dyDescent="0.2">
      <c r="A7" s="623" t="s">
        <v>161</v>
      </c>
      <c r="B7" s="512">
        <v>-5.5444468745149074</v>
      </c>
      <c r="C7" s="512">
        <v>-6.4100802024353909</v>
      </c>
      <c r="D7" s="512" t="s">
        <v>573</v>
      </c>
    </row>
    <row r="8" spans="1:4" x14ac:dyDescent="0.2">
      <c r="A8" s="623" t="s">
        <v>162</v>
      </c>
      <c r="B8" s="512">
        <v>-5.4591703699350411</v>
      </c>
      <c r="C8" s="512">
        <v>-6.3925966152279976</v>
      </c>
      <c r="D8" s="512"/>
    </row>
    <row r="9" spans="1:4" x14ac:dyDescent="0.2">
      <c r="A9" s="623" t="s">
        <v>163</v>
      </c>
      <c r="B9" s="512">
        <v>-5.2486127712741562</v>
      </c>
      <c r="C9" s="512">
        <v>-7.0304194478405693</v>
      </c>
      <c r="D9" s="512"/>
    </row>
    <row r="10" spans="1:4" x14ac:dyDescent="0.2">
      <c r="A10" s="623" t="s">
        <v>164</v>
      </c>
      <c r="B10" s="512">
        <v>-5.0947298677220143</v>
      </c>
      <c r="C10" s="512">
        <v>-6.4081735994942406</v>
      </c>
      <c r="D10" s="512"/>
    </row>
    <row r="11" spans="1:4" x14ac:dyDescent="0.2">
      <c r="A11" s="623" t="s">
        <v>165</v>
      </c>
      <c r="B11" s="512">
        <v>-5.4634873594947253</v>
      </c>
      <c r="C11" s="512">
        <v>-6.3481090456963507</v>
      </c>
      <c r="D11" s="512"/>
    </row>
    <row r="12" spans="1:4" x14ac:dyDescent="0.2">
      <c r="A12" s="623" t="s">
        <v>166</v>
      </c>
      <c r="B12" s="512">
        <v>-6.2428738617644548</v>
      </c>
      <c r="C12" s="512">
        <v>-5.1701194787445157</v>
      </c>
      <c r="D12" s="512"/>
    </row>
    <row r="13" spans="1:4" x14ac:dyDescent="0.2">
      <c r="A13" s="623" t="s">
        <v>167</v>
      </c>
      <c r="B13" s="512">
        <v>-6.1335522517716168</v>
      </c>
      <c r="C13" s="512">
        <v>-4.740878099612134</v>
      </c>
      <c r="D13" s="512"/>
    </row>
    <row r="14" spans="1:4" x14ac:dyDescent="0.2">
      <c r="A14" s="623" t="s">
        <v>168</v>
      </c>
      <c r="B14" s="512">
        <v>-6.0757276813572174</v>
      </c>
      <c r="C14" s="512">
        <v>-4.2592900726668042</v>
      </c>
      <c r="D14" s="512"/>
    </row>
    <row r="15" spans="1:4" x14ac:dyDescent="0.2">
      <c r="A15" s="624" t="s">
        <v>169</v>
      </c>
      <c r="B15" s="514">
        <v>-6.2282953221615927</v>
      </c>
      <c r="C15" s="514">
        <v>-3.7448387260251566</v>
      </c>
      <c r="D15" s="513"/>
    </row>
    <row r="16" spans="1:4" x14ac:dyDescent="0.2">
      <c r="D16" s="95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Normal="100" workbookViewId="0">
      <selection activeCell="F22" sqref="F22"/>
    </sheetView>
  </sheetViews>
  <sheetFormatPr baseColWidth="10" defaultRowHeight="13.5" customHeight="1" x14ac:dyDescent="0.2"/>
  <cols>
    <col min="1" max="1" width="28.375" style="136" customWidth="1"/>
    <col min="2" max="7" width="12.25" style="136" customWidth="1"/>
    <col min="8" max="8" width="11" style="135"/>
    <col min="9" max="11" width="11" style="136"/>
    <col min="12" max="12" width="12.875" style="136" customWidth="1"/>
    <col min="13" max="14" width="11.75" style="136" customWidth="1"/>
    <col min="15" max="242" width="10" style="136"/>
    <col min="243" max="243" width="3.625" style="136" customWidth="1"/>
    <col min="244" max="244" width="24.875" style="136" bestFit="1" customWidth="1"/>
    <col min="245" max="250" width="9" style="136" customWidth="1"/>
    <col min="251" max="251" width="8.75" style="136" customWidth="1"/>
    <col min="252" max="252" width="5.625" style="136" bestFit="1" customWidth="1"/>
    <col min="253" max="253" width="7" style="136" bestFit="1" customWidth="1"/>
    <col min="254" max="258" width="5.625" style="136" bestFit="1" customWidth="1"/>
    <col min="259" max="259" width="6.375" style="136" bestFit="1" customWidth="1"/>
    <col min="260" max="260" width="9.625" style="136" bestFit="1" customWidth="1"/>
    <col min="261" max="261" width="7.25" style="136" bestFit="1" customWidth="1"/>
    <col min="262" max="262" width="9.125" style="136" bestFit="1" customWidth="1"/>
    <col min="263" max="263" width="8.5" style="136" bestFit="1" customWidth="1"/>
    <col min="264" max="498" width="10" style="136"/>
    <col min="499" max="499" width="3.625" style="136" customWidth="1"/>
    <col min="500" max="500" width="24.875" style="136" bestFit="1" customWidth="1"/>
    <col min="501" max="506" width="9" style="136" customWidth="1"/>
    <col min="507" max="507" width="8.75" style="136" customWidth="1"/>
    <col min="508" max="508" width="5.625" style="136" bestFit="1" customWidth="1"/>
    <col min="509" max="509" width="7" style="136" bestFit="1" customWidth="1"/>
    <col min="510" max="514" width="5.625" style="136" bestFit="1" customWidth="1"/>
    <col min="515" max="515" width="6.375" style="136" bestFit="1" customWidth="1"/>
    <col min="516" max="516" width="9.625" style="136" bestFit="1" customWidth="1"/>
    <col min="517" max="517" width="7.25" style="136" bestFit="1" customWidth="1"/>
    <col min="518" max="518" width="9.125" style="136" bestFit="1" customWidth="1"/>
    <col min="519" max="519" width="8.5" style="136" bestFit="1" customWidth="1"/>
    <col min="520" max="754" width="10" style="136"/>
    <col min="755" max="755" width="3.625" style="136" customWidth="1"/>
    <col min="756" max="756" width="24.875" style="136" bestFit="1" customWidth="1"/>
    <col min="757" max="762" width="9" style="136" customWidth="1"/>
    <col min="763" max="763" width="8.75" style="136" customWidth="1"/>
    <col min="764" max="764" width="5.625" style="136" bestFit="1" customWidth="1"/>
    <col min="765" max="765" width="7" style="136" bestFit="1" customWidth="1"/>
    <col min="766" max="770" width="5.625" style="136" bestFit="1" customWidth="1"/>
    <col min="771" max="771" width="6.375" style="136" bestFit="1" customWidth="1"/>
    <col min="772" max="772" width="9.625" style="136" bestFit="1" customWidth="1"/>
    <col min="773" max="773" width="7.25" style="136" bestFit="1" customWidth="1"/>
    <col min="774" max="774" width="9.125" style="136" bestFit="1" customWidth="1"/>
    <col min="775" max="775" width="8.5" style="136" bestFit="1" customWidth="1"/>
    <col min="776" max="1010" width="10" style="136"/>
    <col min="1011" max="1011" width="3.625" style="136" customWidth="1"/>
    <col min="1012" max="1012" width="24.875" style="136" bestFit="1" customWidth="1"/>
    <col min="1013" max="1018" width="9" style="136" customWidth="1"/>
    <col min="1019" max="1019" width="8.75" style="136" customWidth="1"/>
    <col min="1020" max="1020" width="5.625" style="136" bestFit="1" customWidth="1"/>
    <col min="1021" max="1021" width="7" style="136" bestFit="1" customWidth="1"/>
    <col min="1022" max="1026" width="5.625" style="136" bestFit="1" customWidth="1"/>
    <col min="1027" max="1027" width="6.375" style="136" bestFit="1" customWidth="1"/>
    <col min="1028" max="1028" width="9.625" style="136" bestFit="1" customWidth="1"/>
    <col min="1029" max="1029" width="7.25" style="136" bestFit="1" customWidth="1"/>
    <col min="1030" max="1030" width="9.125" style="136" bestFit="1" customWidth="1"/>
    <col min="1031" max="1031" width="8.5" style="136" bestFit="1" customWidth="1"/>
    <col min="1032" max="1266" width="10" style="136"/>
    <col min="1267" max="1267" width="3.625" style="136" customWidth="1"/>
    <col min="1268" max="1268" width="24.875" style="136" bestFit="1" customWidth="1"/>
    <col min="1269" max="1274" width="9" style="136" customWidth="1"/>
    <col min="1275" max="1275" width="8.75" style="136" customWidth="1"/>
    <col min="1276" max="1276" width="5.625" style="136" bestFit="1" customWidth="1"/>
    <col min="1277" max="1277" width="7" style="136" bestFit="1" customWidth="1"/>
    <col min="1278" max="1282" width="5.625" style="136" bestFit="1" customWidth="1"/>
    <col min="1283" max="1283" width="6.375" style="136" bestFit="1" customWidth="1"/>
    <col min="1284" max="1284" width="9.625" style="136" bestFit="1" customWidth="1"/>
    <col min="1285" max="1285" width="7.25" style="136" bestFit="1" customWidth="1"/>
    <col min="1286" max="1286" width="9.125" style="136" bestFit="1" customWidth="1"/>
    <col min="1287" max="1287" width="8.5" style="136" bestFit="1" customWidth="1"/>
    <col min="1288" max="1522" width="10" style="136"/>
    <col min="1523" max="1523" width="3.625" style="136" customWidth="1"/>
    <col min="1524" max="1524" width="24.875" style="136" bestFit="1" customWidth="1"/>
    <col min="1525" max="1530" width="9" style="136" customWidth="1"/>
    <col min="1531" max="1531" width="8.75" style="136" customWidth="1"/>
    <col min="1532" max="1532" width="5.625" style="136" bestFit="1" customWidth="1"/>
    <col min="1533" max="1533" width="7" style="136" bestFit="1" customWidth="1"/>
    <col min="1534" max="1538" width="5.625" style="136" bestFit="1" customWidth="1"/>
    <col min="1539" max="1539" width="6.375" style="136" bestFit="1" customWidth="1"/>
    <col min="1540" max="1540" width="9.625" style="136" bestFit="1" customWidth="1"/>
    <col min="1541" max="1541" width="7.25" style="136" bestFit="1" customWidth="1"/>
    <col min="1542" max="1542" width="9.125" style="136" bestFit="1" customWidth="1"/>
    <col min="1543" max="1543" width="8.5" style="136" bestFit="1" customWidth="1"/>
    <col min="1544" max="1778" width="10" style="136"/>
    <col min="1779" max="1779" width="3.625" style="136" customWidth="1"/>
    <col min="1780" max="1780" width="24.875" style="136" bestFit="1" customWidth="1"/>
    <col min="1781" max="1786" width="9" style="136" customWidth="1"/>
    <col min="1787" max="1787" width="8.75" style="136" customWidth="1"/>
    <col min="1788" max="1788" width="5.625" style="136" bestFit="1" customWidth="1"/>
    <col min="1789" max="1789" width="7" style="136" bestFit="1" customWidth="1"/>
    <col min="1790" max="1794" width="5.625" style="136" bestFit="1" customWidth="1"/>
    <col min="1795" max="1795" width="6.375" style="136" bestFit="1" customWidth="1"/>
    <col min="1796" max="1796" width="9.625" style="136" bestFit="1" customWidth="1"/>
    <col min="1797" max="1797" width="7.25" style="136" bestFit="1" customWidth="1"/>
    <col min="1798" max="1798" width="9.125" style="136" bestFit="1" customWidth="1"/>
    <col min="1799" max="1799" width="8.5" style="136" bestFit="1" customWidth="1"/>
    <col min="1800" max="2034" width="10" style="136"/>
    <col min="2035" max="2035" width="3.625" style="136" customWidth="1"/>
    <col min="2036" max="2036" width="24.875" style="136" bestFit="1" customWidth="1"/>
    <col min="2037" max="2042" width="9" style="136" customWidth="1"/>
    <col min="2043" max="2043" width="8.75" style="136" customWidth="1"/>
    <col min="2044" max="2044" width="5.625" style="136" bestFit="1" customWidth="1"/>
    <col min="2045" max="2045" width="7" style="136" bestFit="1" customWidth="1"/>
    <col min="2046" max="2050" width="5.625" style="136" bestFit="1" customWidth="1"/>
    <col min="2051" max="2051" width="6.375" style="136" bestFit="1" customWidth="1"/>
    <col min="2052" max="2052" width="9.625" style="136" bestFit="1" customWidth="1"/>
    <col min="2053" max="2053" width="7.25" style="136" bestFit="1" customWidth="1"/>
    <col min="2054" max="2054" width="9.125" style="136" bestFit="1" customWidth="1"/>
    <col min="2055" max="2055" width="8.5" style="136" bestFit="1" customWidth="1"/>
    <col min="2056" max="2290" width="10" style="136"/>
    <col min="2291" max="2291" width="3.625" style="136" customWidth="1"/>
    <col min="2292" max="2292" width="24.875" style="136" bestFit="1" customWidth="1"/>
    <col min="2293" max="2298" width="9" style="136" customWidth="1"/>
    <col min="2299" max="2299" width="8.75" style="136" customWidth="1"/>
    <col min="2300" max="2300" width="5.625" style="136" bestFit="1" customWidth="1"/>
    <col min="2301" max="2301" width="7" style="136" bestFit="1" customWidth="1"/>
    <col min="2302" max="2306" width="5.625" style="136" bestFit="1" customWidth="1"/>
    <col min="2307" max="2307" width="6.375" style="136" bestFit="1" customWidth="1"/>
    <col min="2308" max="2308" width="9.625" style="136" bestFit="1" customWidth="1"/>
    <col min="2309" max="2309" width="7.25" style="136" bestFit="1" customWidth="1"/>
    <col min="2310" max="2310" width="9.125" style="136" bestFit="1" customWidth="1"/>
    <col min="2311" max="2311" width="8.5" style="136" bestFit="1" customWidth="1"/>
    <col min="2312" max="2546" width="10" style="136"/>
    <col min="2547" max="2547" width="3.625" style="136" customWidth="1"/>
    <col min="2548" max="2548" width="24.875" style="136" bestFit="1" customWidth="1"/>
    <col min="2549" max="2554" width="9" style="136" customWidth="1"/>
    <col min="2555" max="2555" width="8.75" style="136" customWidth="1"/>
    <col min="2556" max="2556" width="5.625" style="136" bestFit="1" customWidth="1"/>
    <col min="2557" max="2557" width="7" style="136" bestFit="1" customWidth="1"/>
    <col min="2558" max="2562" width="5.625" style="136" bestFit="1" customWidth="1"/>
    <col min="2563" max="2563" width="6.375" style="136" bestFit="1" customWidth="1"/>
    <col min="2564" max="2564" width="9.625" style="136" bestFit="1" customWidth="1"/>
    <col min="2565" max="2565" width="7.25" style="136" bestFit="1" customWidth="1"/>
    <col min="2566" max="2566" width="9.125" style="136" bestFit="1" customWidth="1"/>
    <col min="2567" max="2567" width="8.5" style="136" bestFit="1" customWidth="1"/>
    <col min="2568" max="2802" width="10" style="136"/>
    <col min="2803" max="2803" width="3.625" style="136" customWidth="1"/>
    <col min="2804" max="2804" width="24.875" style="136" bestFit="1" customWidth="1"/>
    <col min="2805" max="2810" width="9" style="136" customWidth="1"/>
    <col min="2811" max="2811" width="8.75" style="136" customWidth="1"/>
    <col min="2812" max="2812" width="5.625" style="136" bestFit="1" customWidth="1"/>
    <col min="2813" max="2813" width="7" style="136" bestFit="1" customWidth="1"/>
    <col min="2814" max="2818" width="5.625" style="136" bestFit="1" customWidth="1"/>
    <col min="2819" max="2819" width="6.375" style="136" bestFit="1" customWidth="1"/>
    <col min="2820" max="2820" width="9.625" style="136" bestFit="1" customWidth="1"/>
    <col min="2821" max="2821" width="7.25" style="136" bestFit="1" customWidth="1"/>
    <col min="2822" max="2822" width="9.125" style="136" bestFit="1" customWidth="1"/>
    <col min="2823" max="2823" width="8.5" style="136" bestFit="1" customWidth="1"/>
    <col min="2824" max="3058" width="10" style="136"/>
    <col min="3059" max="3059" width="3.625" style="136" customWidth="1"/>
    <col min="3060" max="3060" width="24.875" style="136" bestFit="1" customWidth="1"/>
    <col min="3061" max="3066" width="9" style="136" customWidth="1"/>
    <col min="3067" max="3067" width="8.75" style="136" customWidth="1"/>
    <col min="3068" max="3068" width="5.625" style="136" bestFit="1" customWidth="1"/>
    <col min="3069" max="3069" width="7" style="136" bestFit="1" customWidth="1"/>
    <col min="3070" max="3074" width="5.625" style="136" bestFit="1" customWidth="1"/>
    <col min="3075" max="3075" width="6.375" style="136" bestFit="1" customWidth="1"/>
    <col min="3076" max="3076" width="9.625" style="136" bestFit="1" customWidth="1"/>
    <col min="3077" max="3077" width="7.25" style="136" bestFit="1" customWidth="1"/>
    <col min="3078" max="3078" width="9.125" style="136" bestFit="1" customWidth="1"/>
    <col min="3079" max="3079" width="8.5" style="136" bestFit="1" customWidth="1"/>
    <col min="3080" max="3314" width="10" style="136"/>
    <col min="3315" max="3315" width="3.625" style="136" customWidth="1"/>
    <col min="3316" max="3316" width="24.875" style="136" bestFit="1" customWidth="1"/>
    <col min="3317" max="3322" width="9" style="136" customWidth="1"/>
    <col min="3323" max="3323" width="8.75" style="136" customWidth="1"/>
    <col min="3324" max="3324" width="5.625" style="136" bestFit="1" customWidth="1"/>
    <col min="3325" max="3325" width="7" style="136" bestFit="1" customWidth="1"/>
    <col min="3326" max="3330" width="5.625" style="136" bestFit="1" customWidth="1"/>
    <col min="3331" max="3331" width="6.375" style="136" bestFit="1" customWidth="1"/>
    <col min="3332" max="3332" width="9.625" style="136" bestFit="1" customWidth="1"/>
    <col min="3333" max="3333" width="7.25" style="136" bestFit="1" customWidth="1"/>
    <col min="3334" max="3334" width="9.125" style="136" bestFit="1" customWidth="1"/>
    <col min="3335" max="3335" width="8.5" style="136" bestFit="1" customWidth="1"/>
    <col min="3336" max="3570" width="10" style="136"/>
    <col min="3571" max="3571" width="3.625" style="136" customWidth="1"/>
    <col min="3572" max="3572" width="24.875" style="136" bestFit="1" customWidth="1"/>
    <col min="3573" max="3578" width="9" style="136" customWidth="1"/>
    <col min="3579" max="3579" width="8.75" style="136" customWidth="1"/>
    <col min="3580" max="3580" width="5.625" style="136" bestFit="1" customWidth="1"/>
    <col min="3581" max="3581" width="7" style="136" bestFit="1" customWidth="1"/>
    <col min="3582" max="3586" width="5.625" style="136" bestFit="1" customWidth="1"/>
    <col min="3587" max="3587" width="6.375" style="136" bestFit="1" customWidth="1"/>
    <col min="3588" max="3588" width="9.625" style="136" bestFit="1" customWidth="1"/>
    <col min="3589" max="3589" width="7.25" style="136" bestFit="1" customWidth="1"/>
    <col min="3590" max="3590" width="9.125" style="136" bestFit="1" customWidth="1"/>
    <col min="3591" max="3591" width="8.5" style="136" bestFit="1" customWidth="1"/>
    <col min="3592" max="3826" width="10" style="136"/>
    <col min="3827" max="3827" width="3.625" style="136" customWidth="1"/>
    <col min="3828" max="3828" width="24.875" style="136" bestFit="1" customWidth="1"/>
    <col min="3829" max="3834" width="9" style="136" customWidth="1"/>
    <col min="3835" max="3835" width="8.75" style="136" customWidth="1"/>
    <col min="3836" max="3836" width="5.625" style="136" bestFit="1" customWidth="1"/>
    <col min="3837" max="3837" width="7" style="136" bestFit="1" customWidth="1"/>
    <col min="3838" max="3842" width="5.625" style="136" bestFit="1" customWidth="1"/>
    <col min="3843" max="3843" width="6.375" style="136" bestFit="1" customWidth="1"/>
    <col min="3844" max="3844" width="9.625" style="136" bestFit="1" customWidth="1"/>
    <col min="3845" max="3845" width="7.25" style="136" bestFit="1" customWidth="1"/>
    <col min="3846" max="3846" width="9.125" style="136" bestFit="1" customWidth="1"/>
    <col min="3847" max="3847" width="8.5" style="136" bestFit="1" customWidth="1"/>
    <col min="3848" max="4082" width="10" style="136"/>
    <col min="4083" max="4083" width="3.625" style="136" customWidth="1"/>
    <col min="4084" max="4084" width="24.875" style="136" bestFit="1" customWidth="1"/>
    <col min="4085" max="4090" width="9" style="136" customWidth="1"/>
    <col min="4091" max="4091" width="8.75" style="136" customWidth="1"/>
    <col min="4092" max="4092" width="5.625" style="136" bestFit="1" customWidth="1"/>
    <col min="4093" max="4093" width="7" style="136" bestFit="1" customWidth="1"/>
    <col min="4094" max="4098" width="5.625" style="136" bestFit="1" customWidth="1"/>
    <col min="4099" max="4099" width="6.375" style="136" bestFit="1" customWidth="1"/>
    <col min="4100" max="4100" width="9.625" style="136" bestFit="1" customWidth="1"/>
    <col min="4101" max="4101" width="7.25" style="136" bestFit="1" customWidth="1"/>
    <col min="4102" max="4102" width="9.125" style="136" bestFit="1" customWidth="1"/>
    <col min="4103" max="4103" width="8.5" style="136" bestFit="1" customWidth="1"/>
    <col min="4104" max="4338" width="10" style="136"/>
    <col min="4339" max="4339" width="3.625" style="136" customWidth="1"/>
    <col min="4340" max="4340" width="24.875" style="136" bestFit="1" customWidth="1"/>
    <col min="4341" max="4346" width="9" style="136" customWidth="1"/>
    <col min="4347" max="4347" width="8.75" style="136" customWidth="1"/>
    <col min="4348" max="4348" width="5.625" style="136" bestFit="1" customWidth="1"/>
    <col min="4349" max="4349" width="7" style="136" bestFit="1" customWidth="1"/>
    <col min="4350" max="4354" width="5.625" style="136" bestFit="1" customWidth="1"/>
    <col min="4355" max="4355" width="6.375" style="136" bestFit="1" customWidth="1"/>
    <col min="4356" max="4356" width="9.625" style="136" bestFit="1" customWidth="1"/>
    <col min="4357" max="4357" width="7.25" style="136" bestFit="1" customWidth="1"/>
    <col min="4358" max="4358" width="9.125" style="136" bestFit="1" customWidth="1"/>
    <col min="4359" max="4359" width="8.5" style="136" bestFit="1" customWidth="1"/>
    <col min="4360" max="4594" width="10" style="136"/>
    <col min="4595" max="4595" width="3.625" style="136" customWidth="1"/>
    <col min="4596" max="4596" width="24.875" style="136" bestFit="1" customWidth="1"/>
    <col min="4597" max="4602" width="9" style="136" customWidth="1"/>
    <col min="4603" max="4603" width="8.75" style="136" customWidth="1"/>
    <col min="4604" max="4604" width="5.625" style="136" bestFit="1" customWidth="1"/>
    <col min="4605" max="4605" width="7" style="136" bestFit="1" customWidth="1"/>
    <col min="4606" max="4610" width="5.625" style="136" bestFit="1" customWidth="1"/>
    <col min="4611" max="4611" width="6.375" style="136" bestFit="1" customWidth="1"/>
    <col min="4612" max="4612" width="9.625" style="136" bestFit="1" customWidth="1"/>
    <col min="4613" max="4613" width="7.25" style="136" bestFit="1" customWidth="1"/>
    <col min="4614" max="4614" width="9.125" style="136" bestFit="1" customWidth="1"/>
    <col min="4615" max="4615" width="8.5" style="136" bestFit="1" customWidth="1"/>
    <col min="4616" max="4850" width="10" style="136"/>
    <col min="4851" max="4851" width="3.625" style="136" customWidth="1"/>
    <col min="4852" max="4852" width="24.875" style="136" bestFit="1" customWidth="1"/>
    <col min="4853" max="4858" width="9" style="136" customWidth="1"/>
    <col min="4859" max="4859" width="8.75" style="136" customWidth="1"/>
    <col min="4860" max="4860" width="5.625" style="136" bestFit="1" customWidth="1"/>
    <col min="4861" max="4861" width="7" style="136" bestFit="1" customWidth="1"/>
    <col min="4862" max="4866" width="5.625" style="136" bestFit="1" customWidth="1"/>
    <col min="4867" max="4867" width="6.375" style="136" bestFit="1" customWidth="1"/>
    <col min="4868" max="4868" width="9.625" style="136" bestFit="1" customWidth="1"/>
    <col min="4869" max="4869" width="7.25" style="136" bestFit="1" customWidth="1"/>
    <col min="4870" max="4870" width="9.125" style="136" bestFit="1" customWidth="1"/>
    <col min="4871" max="4871" width="8.5" style="136" bestFit="1" customWidth="1"/>
    <col min="4872" max="5106" width="10" style="136"/>
    <col min="5107" max="5107" width="3.625" style="136" customWidth="1"/>
    <col min="5108" max="5108" width="24.875" style="136" bestFit="1" customWidth="1"/>
    <col min="5109" max="5114" width="9" style="136" customWidth="1"/>
    <col min="5115" max="5115" width="8.75" style="136" customWidth="1"/>
    <col min="5116" max="5116" width="5.625" style="136" bestFit="1" customWidth="1"/>
    <col min="5117" max="5117" width="7" style="136" bestFit="1" customWidth="1"/>
    <col min="5118" max="5122" width="5.625" style="136" bestFit="1" customWidth="1"/>
    <col min="5123" max="5123" width="6.375" style="136" bestFit="1" customWidth="1"/>
    <col min="5124" max="5124" width="9.625" style="136" bestFit="1" customWidth="1"/>
    <col min="5125" max="5125" width="7.25" style="136" bestFit="1" customWidth="1"/>
    <col min="5126" max="5126" width="9.125" style="136" bestFit="1" customWidth="1"/>
    <col min="5127" max="5127" width="8.5" style="136" bestFit="1" customWidth="1"/>
    <col min="5128" max="5362" width="10" style="136"/>
    <col min="5363" max="5363" width="3.625" style="136" customWidth="1"/>
    <col min="5364" max="5364" width="24.875" style="136" bestFit="1" customWidth="1"/>
    <col min="5365" max="5370" width="9" style="136" customWidth="1"/>
    <col min="5371" max="5371" width="8.75" style="136" customWidth="1"/>
    <col min="5372" max="5372" width="5.625" style="136" bestFit="1" customWidth="1"/>
    <col min="5373" max="5373" width="7" style="136" bestFit="1" customWidth="1"/>
    <col min="5374" max="5378" width="5.625" style="136" bestFit="1" customWidth="1"/>
    <col min="5379" max="5379" width="6.375" style="136" bestFit="1" customWidth="1"/>
    <col min="5380" max="5380" width="9.625" style="136" bestFit="1" customWidth="1"/>
    <col min="5381" max="5381" width="7.25" style="136" bestFit="1" customWidth="1"/>
    <col min="5382" max="5382" width="9.125" style="136" bestFit="1" customWidth="1"/>
    <col min="5383" max="5383" width="8.5" style="136" bestFit="1" customWidth="1"/>
    <col min="5384" max="5618" width="10" style="136"/>
    <col min="5619" max="5619" width="3.625" style="136" customWidth="1"/>
    <col min="5620" max="5620" width="24.875" style="136" bestFit="1" customWidth="1"/>
    <col min="5621" max="5626" width="9" style="136" customWidth="1"/>
    <col min="5627" max="5627" width="8.75" style="136" customWidth="1"/>
    <col min="5628" max="5628" width="5.625" style="136" bestFit="1" customWidth="1"/>
    <col min="5629" max="5629" width="7" style="136" bestFit="1" customWidth="1"/>
    <col min="5630" max="5634" width="5.625" style="136" bestFit="1" customWidth="1"/>
    <col min="5635" max="5635" width="6.375" style="136" bestFit="1" customWidth="1"/>
    <col min="5636" max="5636" width="9.625" style="136" bestFit="1" customWidth="1"/>
    <col min="5637" max="5637" width="7.25" style="136" bestFit="1" customWidth="1"/>
    <col min="5638" max="5638" width="9.125" style="136" bestFit="1" customWidth="1"/>
    <col min="5639" max="5639" width="8.5" style="136" bestFit="1" customWidth="1"/>
    <col min="5640" max="5874" width="10" style="136"/>
    <col min="5875" max="5875" width="3.625" style="136" customWidth="1"/>
    <col min="5876" max="5876" width="24.875" style="136" bestFit="1" customWidth="1"/>
    <col min="5877" max="5882" width="9" style="136" customWidth="1"/>
    <col min="5883" max="5883" width="8.75" style="136" customWidth="1"/>
    <col min="5884" max="5884" width="5.625" style="136" bestFit="1" customWidth="1"/>
    <col min="5885" max="5885" width="7" style="136" bestFit="1" customWidth="1"/>
    <col min="5886" max="5890" width="5.625" style="136" bestFit="1" customWidth="1"/>
    <col min="5891" max="5891" width="6.375" style="136" bestFit="1" customWidth="1"/>
    <col min="5892" max="5892" width="9.625" style="136" bestFit="1" customWidth="1"/>
    <col min="5893" max="5893" width="7.25" style="136" bestFit="1" customWidth="1"/>
    <col min="5894" max="5894" width="9.125" style="136" bestFit="1" customWidth="1"/>
    <col min="5895" max="5895" width="8.5" style="136" bestFit="1" customWidth="1"/>
    <col min="5896" max="6130" width="10" style="136"/>
    <col min="6131" max="6131" width="3.625" style="136" customWidth="1"/>
    <col min="6132" max="6132" width="24.875" style="136" bestFit="1" customWidth="1"/>
    <col min="6133" max="6138" width="9" style="136" customWidth="1"/>
    <col min="6139" max="6139" width="8.75" style="136" customWidth="1"/>
    <col min="6140" max="6140" width="5.625" style="136" bestFit="1" customWidth="1"/>
    <col min="6141" max="6141" width="7" style="136" bestFit="1" customWidth="1"/>
    <col min="6142" max="6146" width="5.625" style="136" bestFit="1" customWidth="1"/>
    <col min="6147" max="6147" width="6.375" style="136" bestFit="1" customWidth="1"/>
    <col min="6148" max="6148" width="9.625" style="136" bestFit="1" customWidth="1"/>
    <col min="6149" max="6149" width="7.25" style="136" bestFit="1" customWidth="1"/>
    <col min="6150" max="6150" width="9.125" style="136" bestFit="1" customWidth="1"/>
    <col min="6151" max="6151" width="8.5" style="136" bestFit="1" customWidth="1"/>
    <col min="6152" max="6386" width="10" style="136"/>
    <col min="6387" max="6387" width="3.625" style="136" customWidth="1"/>
    <col min="6388" max="6388" width="24.875" style="136" bestFit="1" customWidth="1"/>
    <col min="6389" max="6394" width="9" style="136" customWidth="1"/>
    <col min="6395" max="6395" width="8.75" style="136" customWidth="1"/>
    <col min="6396" max="6396" width="5.625" style="136" bestFit="1" customWidth="1"/>
    <col min="6397" max="6397" width="7" style="136" bestFit="1" customWidth="1"/>
    <col min="6398" max="6402" width="5.625" style="136" bestFit="1" customWidth="1"/>
    <col min="6403" max="6403" width="6.375" style="136" bestFit="1" customWidth="1"/>
    <col min="6404" max="6404" width="9.625" style="136" bestFit="1" customWidth="1"/>
    <col min="6405" max="6405" width="7.25" style="136" bestFit="1" customWidth="1"/>
    <col min="6406" max="6406" width="9.125" style="136" bestFit="1" customWidth="1"/>
    <col min="6407" max="6407" width="8.5" style="136" bestFit="1" customWidth="1"/>
    <col min="6408" max="6642" width="10" style="136"/>
    <col min="6643" max="6643" width="3.625" style="136" customWidth="1"/>
    <col min="6644" max="6644" width="24.875" style="136" bestFit="1" customWidth="1"/>
    <col min="6645" max="6650" width="9" style="136" customWidth="1"/>
    <col min="6651" max="6651" width="8.75" style="136" customWidth="1"/>
    <col min="6652" max="6652" width="5.625" style="136" bestFit="1" customWidth="1"/>
    <col min="6653" max="6653" width="7" style="136" bestFit="1" customWidth="1"/>
    <col min="6654" max="6658" width="5.625" style="136" bestFit="1" customWidth="1"/>
    <col min="6659" max="6659" width="6.375" style="136" bestFit="1" customWidth="1"/>
    <col min="6660" max="6660" width="9.625" style="136" bestFit="1" customWidth="1"/>
    <col min="6661" max="6661" width="7.25" style="136" bestFit="1" customWidth="1"/>
    <col min="6662" max="6662" width="9.125" style="136" bestFit="1" customWidth="1"/>
    <col min="6663" max="6663" width="8.5" style="136" bestFit="1" customWidth="1"/>
    <col min="6664" max="6898" width="10" style="136"/>
    <col min="6899" max="6899" width="3.625" style="136" customWidth="1"/>
    <col min="6900" max="6900" width="24.875" style="136" bestFit="1" customWidth="1"/>
    <col min="6901" max="6906" width="9" style="136" customWidth="1"/>
    <col min="6907" max="6907" width="8.75" style="136" customWidth="1"/>
    <col min="6908" max="6908" width="5.625" style="136" bestFit="1" customWidth="1"/>
    <col min="6909" max="6909" width="7" style="136" bestFit="1" customWidth="1"/>
    <col min="6910" max="6914" width="5.625" style="136" bestFit="1" customWidth="1"/>
    <col min="6915" max="6915" width="6.375" style="136" bestFit="1" customWidth="1"/>
    <col min="6916" max="6916" width="9.625" style="136" bestFit="1" customWidth="1"/>
    <col min="6917" max="6917" width="7.25" style="136" bestFit="1" customWidth="1"/>
    <col min="6918" max="6918" width="9.125" style="136" bestFit="1" customWidth="1"/>
    <col min="6919" max="6919" width="8.5" style="136" bestFit="1" customWidth="1"/>
    <col min="6920" max="7154" width="10" style="136"/>
    <col min="7155" max="7155" width="3.625" style="136" customWidth="1"/>
    <col min="7156" max="7156" width="24.875" style="136" bestFit="1" customWidth="1"/>
    <col min="7157" max="7162" width="9" style="136" customWidth="1"/>
    <col min="7163" max="7163" width="8.75" style="136" customWidth="1"/>
    <col min="7164" max="7164" width="5.625" style="136" bestFit="1" customWidth="1"/>
    <col min="7165" max="7165" width="7" style="136" bestFit="1" customWidth="1"/>
    <col min="7166" max="7170" width="5.625" style="136" bestFit="1" customWidth="1"/>
    <col min="7171" max="7171" width="6.375" style="136" bestFit="1" customWidth="1"/>
    <col min="7172" max="7172" width="9.625" style="136" bestFit="1" customWidth="1"/>
    <col min="7173" max="7173" width="7.25" style="136" bestFit="1" customWidth="1"/>
    <col min="7174" max="7174" width="9.125" style="136" bestFit="1" customWidth="1"/>
    <col min="7175" max="7175" width="8.5" style="136" bestFit="1" customWidth="1"/>
    <col min="7176" max="7410" width="10" style="136"/>
    <col min="7411" max="7411" width="3.625" style="136" customWidth="1"/>
    <col min="7412" max="7412" width="24.875" style="136" bestFit="1" customWidth="1"/>
    <col min="7413" max="7418" width="9" style="136" customWidth="1"/>
    <col min="7419" max="7419" width="8.75" style="136" customWidth="1"/>
    <col min="7420" max="7420" width="5.625" style="136" bestFit="1" customWidth="1"/>
    <col min="7421" max="7421" width="7" style="136" bestFit="1" customWidth="1"/>
    <col min="7422" max="7426" width="5.625" style="136" bestFit="1" customWidth="1"/>
    <col min="7427" max="7427" width="6.375" style="136" bestFit="1" customWidth="1"/>
    <col min="7428" max="7428" width="9.625" style="136" bestFit="1" customWidth="1"/>
    <col min="7429" max="7429" width="7.25" style="136" bestFit="1" customWidth="1"/>
    <col min="7430" max="7430" width="9.125" style="136" bestFit="1" customWidth="1"/>
    <col min="7431" max="7431" width="8.5" style="136" bestFit="1" customWidth="1"/>
    <col min="7432" max="7666" width="10" style="136"/>
    <col min="7667" max="7667" width="3.625" style="136" customWidth="1"/>
    <col min="7668" max="7668" width="24.875" style="136" bestFit="1" customWidth="1"/>
    <col min="7669" max="7674" width="9" style="136" customWidth="1"/>
    <col min="7675" max="7675" width="8.75" style="136" customWidth="1"/>
    <col min="7676" max="7676" width="5.625" style="136" bestFit="1" customWidth="1"/>
    <col min="7677" max="7677" width="7" style="136" bestFit="1" customWidth="1"/>
    <col min="7678" max="7682" width="5.625" style="136" bestFit="1" customWidth="1"/>
    <col min="7683" max="7683" width="6.375" style="136" bestFit="1" customWidth="1"/>
    <col min="7684" max="7684" width="9.625" style="136" bestFit="1" customWidth="1"/>
    <col min="7685" max="7685" width="7.25" style="136" bestFit="1" customWidth="1"/>
    <col min="7686" max="7686" width="9.125" style="136" bestFit="1" customWidth="1"/>
    <col min="7687" max="7687" width="8.5" style="136" bestFit="1" customWidth="1"/>
    <col min="7688" max="7922" width="10" style="136"/>
    <col min="7923" max="7923" width="3.625" style="136" customWidth="1"/>
    <col min="7924" max="7924" width="24.875" style="136" bestFit="1" customWidth="1"/>
    <col min="7925" max="7930" width="9" style="136" customWidth="1"/>
    <col min="7931" max="7931" width="8.75" style="136" customWidth="1"/>
    <col min="7932" max="7932" width="5.625" style="136" bestFit="1" customWidth="1"/>
    <col min="7933" max="7933" width="7" style="136" bestFit="1" customWidth="1"/>
    <col min="7934" max="7938" width="5.625" style="136" bestFit="1" customWidth="1"/>
    <col min="7939" max="7939" width="6.375" style="136" bestFit="1" customWidth="1"/>
    <col min="7940" max="7940" width="9.625" style="136" bestFit="1" customWidth="1"/>
    <col min="7941" max="7941" width="7.25" style="136" bestFit="1" customWidth="1"/>
    <col min="7942" max="7942" width="9.125" style="136" bestFit="1" customWidth="1"/>
    <col min="7943" max="7943" width="8.5" style="136" bestFit="1" customWidth="1"/>
    <col min="7944" max="8178" width="10" style="136"/>
    <col min="8179" max="8179" width="3.625" style="136" customWidth="1"/>
    <col min="8180" max="8180" width="24.875" style="136" bestFit="1" customWidth="1"/>
    <col min="8181" max="8186" width="9" style="136" customWidth="1"/>
    <col min="8187" max="8187" width="8.75" style="136" customWidth="1"/>
    <col min="8188" max="8188" width="5.625" style="136" bestFit="1" customWidth="1"/>
    <col min="8189" max="8189" width="7" style="136" bestFit="1" customWidth="1"/>
    <col min="8190" max="8194" width="5.625" style="136" bestFit="1" customWidth="1"/>
    <col min="8195" max="8195" width="6.375" style="136" bestFit="1" customWidth="1"/>
    <col min="8196" max="8196" width="9.625" style="136" bestFit="1" customWidth="1"/>
    <col min="8197" max="8197" width="7.25" style="136" bestFit="1" customWidth="1"/>
    <col min="8198" max="8198" width="9.125" style="136" bestFit="1" customWidth="1"/>
    <col min="8199" max="8199" width="8.5" style="136" bestFit="1" customWidth="1"/>
    <col min="8200" max="8434" width="10" style="136"/>
    <col min="8435" max="8435" width="3.625" style="136" customWidth="1"/>
    <col min="8436" max="8436" width="24.875" style="136" bestFit="1" customWidth="1"/>
    <col min="8437" max="8442" width="9" style="136" customWidth="1"/>
    <col min="8443" max="8443" width="8.75" style="136" customWidth="1"/>
    <col min="8444" max="8444" width="5.625" style="136" bestFit="1" customWidth="1"/>
    <col min="8445" max="8445" width="7" style="136" bestFit="1" customWidth="1"/>
    <col min="8446" max="8450" width="5.625" style="136" bestFit="1" customWidth="1"/>
    <col min="8451" max="8451" width="6.375" style="136" bestFit="1" customWidth="1"/>
    <col min="8452" max="8452" width="9.625" style="136" bestFit="1" customWidth="1"/>
    <col min="8453" max="8453" width="7.25" style="136" bestFit="1" customWidth="1"/>
    <col min="8454" max="8454" width="9.125" style="136" bestFit="1" customWidth="1"/>
    <col min="8455" max="8455" width="8.5" style="136" bestFit="1" customWidth="1"/>
    <col min="8456" max="8690" width="10" style="136"/>
    <col min="8691" max="8691" width="3.625" style="136" customWidth="1"/>
    <col min="8692" max="8692" width="24.875" style="136" bestFit="1" customWidth="1"/>
    <col min="8693" max="8698" width="9" style="136" customWidth="1"/>
    <col min="8699" max="8699" width="8.75" style="136" customWidth="1"/>
    <col min="8700" max="8700" width="5.625" style="136" bestFit="1" customWidth="1"/>
    <col min="8701" max="8701" width="7" style="136" bestFit="1" customWidth="1"/>
    <col min="8702" max="8706" width="5.625" style="136" bestFit="1" customWidth="1"/>
    <col min="8707" max="8707" width="6.375" style="136" bestFit="1" customWidth="1"/>
    <col min="8708" max="8708" width="9.625" style="136" bestFit="1" customWidth="1"/>
    <col min="8709" max="8709" width="7.25" style="136" bestFit="1" customWidth="1"/>
    <col min="8710" max="8710" width="9.125" style="136" bestFit="1" customWidth="1"/>
    <col min="8711" max="8711" width="8.5" style="136" bestFit="1" customWidth="1"/>
    <col min="8712" max="8946" width="10" style="136"/>
    <col min="8947" max="8947" width="3.625" style="136" customWidth="1"/>
    <col min="8948" max="8948" width="24.875" style="136" bestFit="1" customWidth="1"/>
    <col min="8949" max="8954" width="9" style="136" customWidth="1"/>
    <col min="8955" max="8955" width="8.75" style="136" customWidth="1"/>
    <col min="8956" max="8956" width="5.625" style="136" bestFit="1" customWidth="1"/>
    <col min="8957" max="8957" width="7" style="136" bestFit="1" customWidth="1"/>
    <col min="8958" max="8962" width="5.625" style="136" bestFit="1" customWidth="1"/>
    <col min="8963" max="8963" width="6.375" style="136" bestFit="1" customWidth="1"/>
    <col min="8964" max="8964" width="9.625" style="136" bestFit="1" customWidth="1"/>
    <col min="8965" max="8965" width="7.25" style="136" bestFit="1" customWidth="1"/>
    <col min="8966" max="8966" width="9.125" style="136" bestFit="1" customWidth="1"/>
    <col min="8967" max="8967" width="8.5" style="136" bestFit="1" customWidth="1"/>
    <col min="8968" max="9202" width="10" style="136"/>
    <col min="9203" max="9203" width="3.625" style="136" customWidth="1"/>
    <col min="9204" max="9204" width="24.875" style="136" bestFit="1" customWidth="1"/>
    <col min="9205" max="9210" width="9" style="136" customWidth="1"/>
    <col min="9211" max="9211" width="8.75" style="136" customWidth="1"/>
    <col min="9212" max="9212" width="5.625" style="136" bestFit="1" customWidth="1"/>
    <col min="9213" max="9213" width="7" style="136" bestFit="1" customWidth="1"/>
    <col min="9214" max="9218" width="5.625" style="136" bestFit="1" customWidth="1"/>
    <col min="9219" max="9219" width="6.375" style="136" bestFit="1" customWidth="1"/>
    <col min="9220" max="9220" width="9.625" style="136" bestFit="1" customWidth="1"/>
    <col min="9221" max="9221" width="7.25" style="136" bestFit="1" customWidth="1"/>
    <col min="9222" max="9222" width="9.125" style="136" bestFit="1" customWidth="1"/>
    <col min="9223" max="9223" width="8.5" style="136" bestFit="1" customWidth="1"/>
    <col min="9224" max="9458" width="10" style="136"/>
    <col min="9459" max="9459" width="3.625" style="136" customWidth="1"/>
    <col min="9460" max="9460" width="24.875" style="136" bestFit="1" customWidth="1"/>
    <col min="9461" max="9466" width="9" style="136" customWidth="1"/>
    <col min="9467" max="9467" width="8.75" style="136" customWidth="1"/>
    <col min="9468" max="9468" width="5.625" style="136" bestFit="1" customWidth="1"/>
    <col min="9469" max="9469" width="7" style="136" bestFit="1" customWidth="1"/>
    <col min="9470" max="9474" width="5.625" style="136" bestFit="1" customWidth="1"/>
    <col min="9475" max="9475" width="6.375" style="136" bestFit="1" customWidth="1"/>
    <col min="9476" max="9476" width="9.625" style="136" bestFit="1" customWidth="1"/>
    <col min="9477" max="9477" width="7.25" style="136" bestFit="1" customWidth="1"/>
    <col min="9478" max="9478" width="9.125" style="136" bestFit="1" customWidth="1"/>
    <col min="9479" max="9479" width="8.5" style="136" bestFit="1" customWidth="1"/>
    <col min="9480" max="9714" width="10" style="136"/>
    <col min="9715" max="9715" width="3.625" style="136" customWidth="1"/>
    <col min="9716" max="9716" width="24.875" style="136" bestFit="1" customWidth="1"/>
    <col min="9717" max="9722" width="9" style="136" customWidth="1"/>
    <col min="9723" max="9723" width="8.75" style="136" customWidth="1"/>
    <col min="9724" max="9724" width="5.625" style="136" bestFit="1" customWidth="1"/>
    <col min="9725" max="9725" width="7" style="136" bestFit="1" customWidth="1"/>
    <col min="9726" max="9730" width="5.625" style="136" bestFit="1" customWidth="1"/>
    <col min="9731" max="9731" width="6.375" style="136" bestFit="1" customWidth="1"/>
    <col min="9732" max="9732" width="9.625" style="136" bestFit="1" customWidth="1"/>
    <col min="9733" max="9733" width="7.25" style="136" bestFit="1" customWidth="1"/>
    <col min="9734" max="9734" width="9.125" style="136" bestFit="1" customWidth="1"/>
    <col min="9735" max="9735" width="8.5" style="136" bestFit="1" customWidth="1"/>
    <col min="9736" max="9970" width="10" style="136"/>
    <col min="9971" max="9971" width="3.625" style="136" customWidth="1"/>
    <col min="9972" max="9972" width="24.875" style="136" bestFit="1" customWidth="1"/>
    <col min="9973" max="9978" width="9" style="136" customWidth="1"/>
    <col min="9979" max="9979" width="8.75" style="136" customWidth="1"/>
    <col min="9980" max="9980" width="5.625" style="136" bestFit="1" customWidth="1"/>
    <col min="9981" max="9981" width="7" style="136" bestFit="1" customWidth="1"/>
    <col min="9982" max="9986" width="5.625" style="136" bestFit="1" customWidth="1"/>
    <col min="9987" max="9987" width="6.375" style="136" bestFit="1" customWidth="1"/>
    <col min="9988" max="9988" width="9.625" style="136" bestFit="1" customWidth="1"/>
    <col min="9989" max="9989" width="7.25" style="136" bestFit="1" customWidth="1"/>
    <col min="9990" max="9990" width="9.125" style="136" bestFit="1" customWidth="1"/>
    <col min="9991" max="9991" width="8.5" style="136" bestFit="1" customWidth="1"/>
    <col min="9992" max="10226" width="10" style="136"/>
    <col min="10227" max="10227" width="3.625" style="136" customWidth="1"/>
    <col min="10228" max="10228" width="24.875" style="136" bestFit="1" customWidth="1"/>
    <col min="10229" max="10234" width="9" style="136" customWidth="1"/>
    <col min="10235" max="10235" width="8.75" style="136" customWidth="1"/>
    <col min="10236" max="10236" width="5.625" style="136" bestFit="1" customWidth="1"/>
    <col min="10237" max="10237" width="7" style="136" bestFit="1" customWidth="1"/>
    <col min="10238" max="10242" width="5.625" style="136" bestFit="1" customWidth="1"/>
    <col min="10243" max="10243" width="6.375" style="136" bestFit="1" customWidth="1"/>
    <col min="10244" max="10244" width="9.625" style="136" bestFit="1" customWidth="1"/>
    <col min="10245" max="10245" width="7.25" style="136" bestFit="1" customWidth="1"/>
    <col min="10246" max="10246" width="9.125" style="136" bestFit="1" customWidth="1"/>
    <col min="10247" max="10247" width="8.5" style="136" bestFit="1" customWidth="1"/>
    <col min="10248" max="10482" width="10" style="136"/>
    <col min="10483" max="10483" width="3.625" style="136" customWidth="1"/>
    <col min="10484" max="10484" width="24.875" style="136" bestFit="1" customWidth="1"/>
    <col min="10485" max="10490" width="9" style="136" customWidth="1"/>
    <col min="10491" max="10491" width="8.75" style="136" customWidth="1"/>
    <col min="10492" max="10492" width="5.625" style="136" bestFit="1" customWidth="1"/>
    <col min="10493" max="10493" width="7" style="136" bestFit="1" customWidth="1"/>
    <col min="10494" max="10498" width="5.625" style="136" bestFit="1" customWidth="1"/>
    <col min="10499" max="10499" width="6.375" style="136" bestFit="1" customWidth="1"/>
    <col min="10500" max="10500" width="9.625" style="136" bestFit="1" customWidth="1"/>
    <col min="10501" max="10501" width="7.25" style="136" bestFit="1" customWidth="1"/>
    <col min="10502" max="10502" width="9.125" style="136" bestFit="1" customWidth="1"/>
    <col min="10503" max="10503" width="8.5" style="136" bestFit="1" customWidth="1"/>
    <col min="10504" max="10738" width="10" style="136"/>
    <col min="10739" max="10739" width="3.625" style="136" customWidth="1"/>
    <col min="10740" max="10740" width="24.875" style="136" bestFit="1" customWidth="1"/>
    <col min="10741" max="10746" width="9" style="136" customWidth="1"/>
    <col min="10747" max="10747" width="8.75" style="136" customWidth="1"/>
    <col min="10748" max="10748" width="5.625" style="136" bestFit="1" customWidth="1"/>
    <col min="10749" max="10749" width="7" style="136" bestFit="1" customWidth="1"/>
    <col min="10750" max="10754" width="5.625" style="136" bestFit="1" customWidth="1"/>
    <col min="10755" max="10755" width="6.375" style="136" bestFit="1" customWidth="1"/>
    <col min="10756" max="10756" width="9.625" style="136" bestFit="1" customWidth="1"/>
    <col min="10757" max="10757" width="7.25" style="136" bestFit="1" customWidth="1"/>
    <col min="10758" max="10758" width="9.125" style="136" bestFit="1" customWidth="1"/>
    <col min="10759" max="10759" width="8.5" style="136" bestFit="1" customWidth="1"/>
    <col min="10760" max="10994" width="10" style="136"/>
    <col min="10995" max="10995" width="3.625" style="136" customWidth="1"/>
    <col min="10996" max="10996" width="24.875" style="136" bestFit="1" customWidth="1"/>
    <col min="10997" max="11002" width="9" style="136" customWidth="1"/>
    <col min="11003" max="11003" width="8.75" style="136" customWidth="1"/>
    <col min="11004" max="11004" width="5.625" style="136" bestFit="1" customWidth="1"/>
    <col min="11005" max="11005" width="7" style="136" bestFit="1" customWidth="1"/>
    <col min="11006" max="11010" width="5.625" style="136" bestFit="1" customWidth="1"/>
    <col min="11011" max="11011" width="6.375" style="136" bestFit="1" customWidth="1"/>
    <col min="11012" max="11012" width="9.625" style="136" bestFit="1" customWidth="1"/>
    <col min="11013" max="11013" width="7.25" style="136" bestFit="1" customWidth="1"/>
    <col min="11014" max="11014" width="9.125" style="136" bestFit="1" customWidth="1"/>
    <col min="11015" max="11015" width="8.5" style="136" bestFit="1" customWidth="1"/>
    <col min="11016" max="11250" width="10" style="136"/>
    <col min="11251" max="11251" width="3.625" style="136" customWidth="1"/>
    <col min="11252" max="11252" width="24.875" style="136" bestFit="1" customWidth="1"/>
    <col min="11253" max="11258" width="9" style="136" customWidth="1"/>
    <col min="11259" max="11259" width="8.75" style="136" customWidth="1"/>
    <col min="11260" max="11260" width="5.625" style="136" bestFit="1" customWidth="1"/>
    <col min="11261" max="11261" width="7" style="136" bestFit="1" customWidth="1"/>
    <col min="11262" max="11266" width="5.625" style="136" bestFit="1" customWidth="1"/>
    <col min="11267" max="11267" width="6.375" style="136" bestFit="1" customWidth="1"/>
    <col min="11268" max="11268" width="9.625" style="136" bestFit="1" customWidth="1"/>
    <col min="11269" max="11269" width="7.25" style="136" bestFit="1" customWidth="1"/>
    <col min="11270" max="11270" width="9.125" style="136" bestFit="1" customWidth="1"/>
    <col min="11271" max="11271" width="8.5" style="136" bestFit="1" customWidth="1"/>
    <col min="11272" max="11506" width="10" style="136"/>
    <col min="11507" max="11507" width="3.625" style="136" customWidth="1"/>
    <col min="11508" max="11508" width="24.875" style="136" bestFit="1" customWidth="1"/>
    <col min="11509" max="11514" width="9" style="136" customWidth="1"/>
    <col min="11515" max="11515" width="8.75" style="136" customWidth="1"/>
    <col min="11516" max="11516" width="5.625" style="136" bestFit="1" customWidth="1"/>
    <col min="11517" max="11517" width="7" style="136" bestFit="1" customWidth="1"/>
    <col min="11518" max="11522" width="5.625" style="136" bestFit="1" customWidth="1"/>
    <col min="11523" max="11523" width="6.375" style="136" bestFit="1" customWidth="1"/>
    <col min="11524" max="11524" width="9.625" style="136" bestFit="1" customWidth="1"/>
    <col min="11525" max="11525" width="7.25" style="136" bestFit="1" customWidth="1"/>
    <col min="11526" max="11526" width="9.125" style="136" bestFit="1" customWidth="1"/>
    <col min="11527" max="11527" width="8.5" style="136" bestFit="1" customWidth="1"/>
    <col min="11528" max="11762" width="10" style="136"/>
    <col min="11763" max="11763" width="3.625" style="136" customWidth="1"/>
    <col min="11764" max="11764" width="24.875" style="136" bestFit="1" customWidth="1"/>
    <col min="11765" max="11770" width="9" style="136" customWidth="1"/>
    <col min="11771" max="11771" width="8.75" style="136" customWidth="1"/>
    <col min="11772" max="11772" width="5.625" style="136" bestFit="1" customWidth="1"/>
    <col min="11773" max="11773" width="7" style="136" bestFit="1" customWidth="1"/>
    <col min="11774" max="11778" width="5.625" style="136" bestFit="1" customWidth="1"/>
    <col min="11779" max="11779" width="6.375" style="136" bestFit="1" customWidth="1"/>
    <col min="11780" max="11780" width="9.625" style="136" bestFit="1" customWidth="1"/>
    <col min="11781" max="11781" width="7.25" style="136" bestFit="1" customWidth="1"/>
    <col min="11782" max="11782" width="9.125" style="136" bestFit="1" customWidth="1"/>
    <col min="11783" max="11783" width="8.5" style="136" bestFit="1" customWidth="1"/>
    <col min="11784" max="12018" width="10" style="136"/>
    <col min="12019" max="12019" width="3.625" style="136" customWidth="1"/>
    <col min="12020" max="12020" width="24.875" style="136" bestFit="1" customWidth="1"/>
    <col min="12021" max="12026" width="9" style="136" customWidth="1"/>
    <col min="12027" max="12027" width="8.75" style="136" customWidth="1"/>
    <col min="12028" max="12028" width="5.625" style="136" bestFit="1" customWidth="1"/>
    <col min="12029" max="12029" width="7" style="136" bestFit="1" customWidth="1"/>
    <col min="12030" max="12034" width="5.625" style="136" bestFit="1" customWidth="1"/>
    <col min="12035" max="12035" width="6.375" style="136" bestFit="1" customWidth="1"/>
    <col min="12036" max="12036" width="9.625" style="136" bestFit="1" customWidth="1"/>
    <col min="12037" max="12037" width="7.25" style="136" bestFit="1" customWidth="1"/>
    <col min="12038" max="12038" width="9.125" style="136" bestFit="1" customWidth="1"/>
    <col min="12039" max="12039" width="8.5" style="136" bestFit="1" customWidth="1"/>
    <col min="12040" max="12274" width="10" style="136"/>
    <col min="12275" max="12275" width="3.625" style="136" customWidth="1"/>
    <col min="12276" max="12276" width="24.875" style="136" bestFit="1" customWidth="1"/>
    <col min="12277" max="12282" width="9" style="136" customWidth="1"/>
    <col min="12283" max="12283" width="8.75" style="136" customWidth="1"/>
    <col min="12284" max="12284" width="5.625" style="136" bestFit="1" customWidth="1"/>
    <col min="12285" max="12285" width="7" style="136" bestFit="1" customWidth="1"/>
    <col min="12286" max="12290" width="5.625" style="136" bestFit="1" customWidth="1"/>
    <col min="12291" max="12291" width="6.375" style="136" bestFit="1" customWidth="1"/>
    <col min="12292" max="12292" width="9.625" style="136" bestFit="1" customWidth="1"/>
    <col min="12293" max="12293" width="7.25" style="136" bestFit="1" customWidth="1"/>
    <col min="12294" max="12294" width="9.125" style="136" bestFit="1" customWidth="1"/>
    <col min="12295" max="12295" width="8.5" style="136" bestFit="1" customWidth="1"/>
    <col min="12296" max="12530" width="10" style="136"/>
    <col min="12531" max="12531" width="3.625" style="136" customWidth="1"/>
    <col min="12532" max="12532" width="24.875" style="136" bestFit="1" customWidth="1"/>
    <col min="12533" max="12538" width="9" style="136" customWidth="1"/>
    <col min="12539" max="12539" width="8.75" style="136" customWidth="1"/>
    <col min="12540" max="12540" width="5.625" style="136" bestFit="1" customWidth="1"/>
    <col min="12541" max="12541" width="7" style="136" bestFit="1" customWidth="1"/>
    <col min="12542" max="12546" width="5.625" style="136" bestFit="1" customWidth="1"/>
    <col min="12547" max="12547" width="6.375" style="136" bestFit="1" customWidth="1"/>
    <col min="12548" max="12548" width="9.625" style="136" bestFit="1" customWidth="1"/>
    <col min="12549" max="12549" width="7.25" style="136" bestFit="1" customWidth="1"/>
    <col min="12550" max="12550" width="9.125" style="136" bestFit="1" customWidth="1"/>
    <col min="12551" max="12551" width="8.5" style="136" bestFit="1" customWidth="1"/>
    <col min="12552" max="12786" width="10" style="136"/>
    <col min="12787" max="12787" width="3.625" style="136" customWidth="1"/>
    <col min="12788" max="12788" width="24.875" style="136" bestFit="1" customWidth="1"/>
    <col min="12789" max="12794" width="9" style="136" customWidth="1"/>
    <col min="12795" max="12795" width="8.75" style="136" customWidth="1"/>
    <col min="12796" max="12796" width="5.625" style="136" bestFit="1" customWidth="1"/>
    <col min="12797" max="12797" width="7" style="136" bestFit="1" customWidth="1"/>
    <col min="12798" max="12802" width="5.625" style="136" bestFit="1" customWidth="1"/>
    <col min="12803" max="12803" width="6.375" style="136" bestFit="1" customWidth="1"/>
    <col min="12804" max="12804" width="9.625" style="136" bestFit="1" customWidth="1"/>
    <col min="12805" max="12805" width="7.25" style="136" bestFit="1" customWidth="1"/>
    <col min="12806" max="12806" width="9.125" style="136" bestFit="1" customWidth="1"/>
    <col min="12807" max="12807" width="8.5" style="136" bestFit="1" customWidth="1"/>
    <col min="12808" max="13042" width="10" style="136"/>
    <col min="13043" max="13043" width="3.625" style="136" customWidth="1"/>
    <col min="13044" max="13044" width="24.875" style="136" bestFit="1" customWidth="1"/>
    <col min="13045" max="13050" width="9" style="136" customWidth="1"/>
    <col min="13051" max="13051" width="8.75" style="136" customWidth="1"/>
    <col min="13052" max="13052" width="5.625" style="136" bestFit="1" customWidth="1"/>
    <col min="13053" max="13053" width="7" style="136" bestFit="1" customWidth="1"/>
    <col min="13054" max="13058" width="5.625" style="136" bestFit="1" customWidth="1"/>
    <col min="13059" max="13059" width="6.375" style="136" bestFit="1" customWidth="1"/>
    <col min="13060" max="13060" width="9.625" style="136" bestFit="1" customWidth="1"/>
    <col min="13061" max="13061" width="7.25" style="136" bestFit="1" customWidth="1"/>
    <col min="13062" max="13062" width="9.125" style="136" bestFit="1" customWidth="1"/>
    <col min="13063" max="13063" width="8.5" style="136" bestFit="1" customWidth="1"/>
    <col min="13064" max="13298" width="10" style="136"/>
    <col min="13299" max="13299" width="3.625" style="136" customWidth="1"/>
    <col min="13300" max="13300" width="24.875" style="136" bestFit="1" customWidth="1"/>
    <col min="13301" max="13306" width="9" style="136" customWidth="1"/>
    <col min="13307" max="13307" width="8.75" style="136" customWidth="1"/>
    <col min="13308" max="13308" width="5.625" style="136" bestFit="1" customWidth="1"/>
    <col min="13309" max="13309" width="7" style="136" bestFit="1" customWidth="1"/>
    <col min="13310" max="13314" width="5.625" style="136" bestFit="1" customWidth="1"/>
    <col min="13315" max="13315" width="6.375" style="136" bestFit="1" customWidth="1"/>
    <col min="13316" max="13316" width="9.625" style="136" bestFit="1" customWidth="1"/>
    <col min="13317" max="13317" width="7.25" style="136" bestFit="1" customWidth="1"/>
    <col min="13318" max="13318" width="9.125" style="136" bestFit="1" customWidth="1"/>
    <col min="13319" max="13319" width="8.5" style="136" bestFit="1" customWidth="1"/>
    <col min="13320" max="13554" width="10" style="136"/>
    <col min="13555" max="13555" width="3.625" style="136" customWidth="1"/>
    <col min="13556" max="13556" width="24.875" style="136" bestFit="1" customWidth="1"/>
    <col min="13557" max="13562" width="9" style="136" customWidth="1"/>
    <col min="13563" max="13563" width="8.75" style="136" customWidth="1"/>
    <col min="13564" max="13564" width="5.625" style="136" bestFit="1" customWidth="1"/>
    <col min="13565" max="13565" width="7" style="136" bestFit="1" customWidth="1"/>
    <col min="13566" max="13570" width="5.625" style="136" bestFit="1" customWidth="1"/>
    <col min="13571" max="13571" width="6.375" style="136" bestFit="1" customWidth="1"/>
    <col min="13572" max="13572" width="9.625" style="136" bestFit="1" customWidth="1"/>
    <col min="13573" max="13573" width="7.25" style="136" bestFit="1" customWidth="1"/>
    <col min="13574" max="13574" width="9.125" style="136" bestFit="1" customWidth="1"/>
    <col min="13575" max="13575" width="8.5" style="136" bestFit="1" customWidth="1"/>
    <col min="13576" max="13810" width="10" style="136"/>
    <col min="13811" max="13811" width="3.625" style="136" customWidth="1"/>
    <col min="13812" max="13812" width="24.875" style="136" bestFit="1" customWidth="1"/>
    <col min="13813" max="13818" width="9" style="136" customWidth="1"/>
    <col min="13819" max="13819" width="8.75" style="136" customWidth="1"/>
    <col min="13820" max="13820" width="5.625" style="136" bestFit="1" customWidth="1"/>
    <col min="13821" max="13821" width="7" style="136" bestFit="1" customWidth="1"/>
    <col min="13822" max="13826" width="5.625" style="136" bestFit="1" customWidth="1"/>
    <col min="13827" max="13827" width="6.375" style="136" bestFit="1" customWidth="1"/>
    <col min="13828" max="13828" width="9.625" style="136" bestFit="1" customWidth="1"/>
    <col min="13829" max="13829" width="7.25" style="136" bestFit="1" customWidth="1"/>
    <col min="13830" max="13830" width="9.125" style="136" bestFit="1" customWidth="1"/>
    <col min="13831" max="13831" width="8.5" style="136" bestFit="1" customWidth="1"/>
    <col min="13832" max="14066" width="10" style="136"/>
    <col min="14067" max="14067" width="3.625" style="136" customWidth="1"/>
    <col min="14068" max="14068" width="24.875" style="136" bestFit="1" customWidth="1"/>
    <col min="14069" max="14074" width="9" style="136" customWidth="1"/>
    <col min="14075" max="14075" width="8.75" style="136" customWidth="1"/>
    <col min="14076" max="14076" width="5.625" style="136" bestFit="1" customWidth="1"/>
    <col min="14077" max="14077" width="7" style="136" bestFit="1" customWidth="1"/>
    <col min="14078" max="14082" width="5.625" style="136" bestFit="1" customWidth="1"/>
    <col min="14083" max="14083" width="6.375" style="136" bestFit="1" customWidth="1"/>
    <col min="14084" max="14084" width="9.625" style="136" bestFit="1" customWidth="1"/>
    <col min="14085" max="14085" width="7.25" style="136" bestFit="1" customWidth="1"/>
    <col min="14086" max="14086" width="9.125" style="136" bestFit="1" customWidth="1"/>
    <col min="14087" max="14087" width="8.5" style="136" bestFit="1" customWidth="1"/>
    <col min="14088" max="14322" width="10" style="136"/>
    <col min="14323" max="14323" width="3.625" style="136" customWidth="1"/>
    <col min="14324" max="14324" width="24.875" style="136" bestFit="1" customWidth="1"/>
    <col min="14325" max="14330" width="9" style="136" customWidth="1"/>
    <col min="14331" max="14331" width="8.75" style="136" customWidth="1"/>
    <col min="14332" max="14332" width="5.625" style="136" bestFit="1" customWidth="1"/>
    <col min="14333" max="14333" width="7" style="136" bestFit="1" customWidth="1"/>
    <col min="14334" max="14338" width="5.625" style="136" bestFit="1" customWidth="1"/>
    <col min="14339" max="14339" width="6.375" style="136" bestFit="1" customWidth="1"/>
    <col min="14340" max="14340" width="9.625" style="136" bestFit="1" customWidth="1"/>
    <col min="14341" max="14341" width="7.25" style="136" bestFit="1" customWidth="1"/>
    <col min="14342" max="14342" width="9.125" style="136" bestFit="1" customWidth="1"/>
    <col min="14343" max="14343" width="8.5" style="136" bestFit="1" customWidth="1"/>
    <col min="14344" max="14578" width="10" style="136"/>
    <col min="14579" max="14579" width="3.625" style="136" customWidth="1"/>
    <col min="14580" max="14580" width="24.875" style="136" bestFit="1" customWidth="1"/>
    <col min="14581" max="14586" width="9" style="136" customWidth="1"/>
    <col min="14587" max="14587" width="8.75" style="136" customWidth="1"/>
    <col min="14588" max="14588" width="5.625" style="136" bestFit="1" customWidth="1"/>
    <col min="14589" max="14589" width="7" style="136" bestFit="1" customWidth="1"/>
    <col min="14590" max="14594" width="5.625" style="136" bestFit="1" customWidth="1"/>
    <col min="14595" max="14595" width="6.375" style="136" bestFit="1" customWidth="1"/>
    <col min="14596" max="14596" width="9.625" style="136" bestFit="1" customWidth="1"/>
    <col min="14597" max="14597" width="7.25" style="136" bestFit="1" customWidth="1"/>
    <col min="14598" max="14598" width="9.125" style="136" bestFit="1" customWidth="1"/>
    <col min="14599" max="14599" width="8.5" style="136" bestFit="1" customWidth="1"/>
    <col min="14600" max="14834" width="10" style="136"/>
    <col min="14835" max="14835" width="3.625" style="136" customWidth="1"/>
    <col min="14836" max="14836" width="24.875" style="136" bestFit="1" customWidth="1"/>
    <col min="14837" max="14842" width="9" style="136" customWidth="1"/>
    <col min="14843" max="14843" width="8.75" style="136" customWidth="1"/>
    <col min="14844" max="14844" width="5.625" style="136" bestFit="1" customWidth="1"/>
    <col min="14845" max="14845" width="7" style="136" bestFit="1" customWidth="1"/>
    <col min="14846" max="14850" width="5.625" style="136" bestFit="1" customWidth="1"/>
    <col min="14851" max="14851" width="6.375" style="136" bestFit="1" customWidth="1"/>
    <col min="14852" max="14852" width="9.625" style="136" bestFit="1" customWidth="1"/>
    <col min="14853" max="14853" width="7.25" style="136" bestFit="1" customWidth="1"/>
    <col min="14854" max="14854" width="9.125" style="136" bestFit="1" customWidth="1"/>
    <col min="14855" max="14855" width="8.5" style="136" bestFit="1" customWidth="1"/>
    <col min="14856" max="15090" width="10" style="136"/>
    <col min="15091" max="15091" width="3.625" style="136" customWidth="1"/>
    <col min="15092" max="15092" width="24.875" style="136" bestFit="1" customWidth="1"/>
    <col min="15093" max="15098" width="9" style="136" customWidth="1"/>
    <col min="15099" max="15099" width="8.75" style="136" customWidth="1"/>
    <col min="15100" max="15100" width="5.625" style="136" bestFit="1" customWidth="1"/>
    <col min="15101" max="15101" width="7" style="136" bestFit="1" customWidth="1"/>
    <col min="15102" max="15106" width="5.625" style="136" bestFit="1" customWidth="1"/>
    <col min="15107" max="15107" width="6.375" style="136" bestFit="1" customWidth="1"/>
    <col min="15108" max="15108" width="9.625" style="136" bestFit="1" customWidth="1"/>
    <col min="15109" max="15109" width="7.25" style="136" bestFit="1" customWidth="1"/>
    <col min="15110" max="15110" width="9.125" style="136" bestFit="1" customWidth="1"/>
    <col min="15111" max="15111" width="8.5" style="136" bestFit="1" customWidth="1"/>
    <col min="15112" max="15346" width="10" style="136"/>
    <col min="15347" max="15347" width="3.625" style="136" customWidth="1"/>
    <col min="15348" max="15348" width="24.875" style="136" bestFit="1" customWidth="1"/>
    <col min="15349" max="15354" width="9" style="136" customWidth="1"/>
    <col min="15355" max="15355" width="8.75" style="136" customWidth="1"/>
    <col min="15356" max="15356" width="5.625" style="136" bestFit="1" customWidth="1"/>
    <col min="15357" max="15357" width="7" style="136" bestFit="1" customWidth="1"/>
    <col min="15358" max="15362" width="5.625" style="136" bestFit="1" customWidth="1"/>
    <col min="15363" max="15363" width="6.375" style="136" bestFit="1" customWidth="1"/>
    <col min="15364" max="15364" width="9.625" style="136" bestFit="1" customWidth="1"/>
    <col min="15365" max="15365" width="7.25" style="136" bestFit="1" customWidth="1"/>
    <col min="15366" max="15366" width="9.125" style="136" bestFit="1" customWidth="1"/>
    <col min="15367" max="15367" width="8.5" style="136" bestFit="1" customWidth="1"/>
    <col min="15368" max="15602" width="10" style="136"/>
    <col min="15603" max="15603" width="3.625" style="136" customWidth="1"/>
    <col min="15604" max="15604" width="24.875" style="136" bestFit="1" customWidth="1"/>
    <col min="15605" max="15610" width="9" style="136" customWidth="1"/>
    <col min="15611" max="15611" width="8.75" style="136" customWidth="1"/>
    <col min="15612" max="15612" width="5.625" style="136" bestFit="1" customWidth="1"/>
    <col min="15613" max="15613" width="7" style="136" bestFit="1" customWidth="1"/>
    <col min="15614" max="15618" width="5.625" style="136" bestFit="1" customWidth="1"/>
    <col min="15619" max="15619" width="6.375" style="136" bestFit="1" customWidth="1"/>
    <col min="15620" max="15620" width="9.625" style="136" bestFit="1" customWidth="1"/>
    <col min="15621" max="15621" width="7.25" style="136" bestFit="1" customWidth="1"/>
    <col min="15622" max="15622" width="9.125" style="136" bestFit="1" customWidth="1"/>
    <col min="15623" max="15623" width="8.5" style="136" bestFit="1" customWidth="1"/>
    <col min="15624" max="15858" width="10" style="136"/>
    <col min="15859" max="15859" width="3.625" style="136" customWidth="1"/>
    <col min="15860" max="15860" width="24.875" style="136" bestFit="1" customWidth="1"/>
    <col min="15861" max="15866" width="9" style="136" customWidth="1"/>
    <col min="15867" max="15867" width="8.75" style="136" customWidth="1"/>
    <col min="15868" max="15868" width="5.625" style="136" bestFit="1" customWidth="1"/>
    <col min="15869" max="15869" width="7" style="136" bestFit="1" customWidth="1"/>
    <col min="15870" max="15874" width="5.625" style="136" bestFit="1" customWidth="1"/>
    <col min="15875" max="15875" width="6.375" style="136" bestFit="1" customWidth="1"/>
    <col min="15876" max="15876" width="9.625" style="136" bestFit="1" customWidth="1"/>
    <col min="15877" max="15877" width="7.25" style="136" bestFit="1" customWidth="1"/>
    <col min="15878" max="15878" width="9.125" style="136" bestFit="1" customWidth="1"/>
    <col min="15879" max="15879" width="8.5" style="136" bestFit="1" customWidth="1"/>
    <col min="15880" max="16114" width="10" style="136"/>
    <col min="16115" max="16115" width="3.625" style="136" customWidth="1"/>
    <col min="16116" max="16116" width="24.875" style="136" bestFit="1" customWidth="1"/>
    <col min="16117" max="16122" width="9" style="136" customWidth="1"/>
    <col min="16123" max="16123" width="8.75" style="136" customWidth="1"/>
    <col min="16124" max="16124" width="5.625" style="136" bestFit="1" customWidth="1"/>
    <col min="16125" max="16125" width="7" style="136" bestFit="1" customWidth="1"/>
    <col min="16126" max="16130" width="5.625" style="136" bestFit="1" customWidth="1"/>
    <col min="16131" max="16131" width="6.375" style="136" bestFit="1" customWidth="1"/>
    <col min="16132" max="16132" width="9.625" style="136" bestFit="1" customWidth="1"/>
    <col min="16133" max="16133" width="7.25" style="136" bestFit="1" customWidth="1"/>
    <col min="16134" max="16134" width="9.125" style="136" bestFit="1" customWidth="1"/>
    <col min="16135" max="16135" width="8.5" style="136" bestFit="1" customWidth="1"/>
    <col min="16136" max="16384" width="11" style="136"/>
  </cols>
  <sheetData>
    <row r="1" spans="1:13" ht="13.5" customHeight="1" x14ac:dyDescent="0.2">
      <c r="A1" s="828" t="s">
        <v>33</v>
      </c>
      <c r="B1" s="828"/>
      <c r="C1" s="828"/>
      <c r="D1" s="133"/>
      <c r="E1" s="133"/>
      <c r="F1" s="133"/>
      <c r="G1" s="133"/>
    </row>
    <row r="2" spans="1:13" ht="13.5" customHeight="1" x14ac:dyDescent="0.2">
      <c r="A2" s="829"/>
      <c r="B2" s="829"/>
      <c r="C2" s="829"/>
      <c r="D2" s="137"/>
      <c r="E2" s="137"/>
      <c r="F2" s="137"/>
      <c r="G2" s="112" t="s">
        <v>183</v>
      </c>
    </row>
    <row r="3" spans="1:13" ht="13.5" customHeight="1" x14ac:dyDescent="0.2">
      <c r="A3" s="170"/>
      <c r="B3" s="833">
        <v>41640</v>
      </c>
      <c r="C3" s="834"/>
      <c r="D3" s="834" t="s">
        <v>143</v>
      </c>
      <c r="E3" s="834"/>
      <c r="F3" s="834" t="s">
        <v>144</v>
      </c>
      <c r="G3" s="834"/>
    </row>
    <row r="4" spans="1:13" ht="30" customHeight="1" x14ac:dyDescent="0.2">
      <c r="A4" s="153"/>
      <c r="B4" s="171" t="s">
        <v>225</v>
      </c>
      <c r="C4" s="172" t="s">
        <v>226</v>
      </c>
      <c r="D4" s="171" t="s">
        <v>225</v>
      </c>
      <c r="E4" s="172" t="s">
        <v>226</v>
      </c>
      <c r="F4" s="171" t="s">
        <v>225</v>
      </c>
      <c r="G4" s="172" t="s">
        <v>226</v>
      </c>
    </row>
    <row r="5" spans="1:13" s="135" customFormat="1" ht="13.5" customHeight="1" x14ac:dyDescent="0.2">
      <c r="A5" s="139" t="s">
        <v>227</v>
      </c>
      <c r="B5" s="142">
        <v>341.2424000000002</v>
      </c>
      <c r="C5" s="145">
        <v>7.6198200000000007</v>
      </c>
      <c r="D5" s="142">
        <v>341.2424000000002</v>
      </c>
      <c r="E5" s="142">
        <v>7.6198200000000007</v>
      </c>
      <c r="F5" s="142">
        <v>4538.8681099999967</v>
      </c>
      <c r="G5" s="142">
        <v>113.29059999999991</v>
      </c>
      <c r="L5" s="173"/>
      <c r="M5" s="173"/>
    </row>
    <row r="6" spans="1:13" s="135" customFormat="1" ht="13.5" customHeight="1" x14ac:dyDescent="0.2">
      <c r="A6" s="139" t="s">
        <v>228</v>
      </c>
      <c r="B6" s="142">
        <v>1225.4245900000012</v>
      </c>
      <c r="C6" s="142">
        <v>402.63877999999983</v>
      </c>
      <c r="D6" s="142">
        <v>1225.4245900000012</v>
      </c>
      <c r="E6" s="142">
        <v>402.63877999999983</v>
      </c>
      <c r="F6" s="142">
        <v>15755.569580000009</v>
      </c>
      <c r="G6" s="142">
        <v>4799.3892300000098</v>
      </c>
      <c r="L6" s="173"/>
      <c r="M6" s="173"/>
    </row>
    <row r="7" spans="1:13" s="135" customFormat="1" ht="13.5" customHeight="1" x14ac:dyDescent="0.2">
      <c r="A7" s="149" t="s">
        <v>222</v>
      </c>
      <c r="B7" s="150">
        <v>1566.6669900000015</v>
      </c>
      <c r="C7" s="150">
        <v>410.25859999999983</v>
      </c>
      <c r="D7" s="150">
        <v>1566.6669900000015</v>
      </c>
      <c r="E7" s="150">
        <v>410.25859999999983</v>
      </c>
      <c r="F7" s="150">
        <v>20294.437690000006</v>
      </c>
      <c r="G7" s="150">
        <v>4912.67983000001</v>
      </c>
    </row>
    <row r="8" spans="1:13" ht="13.5" customHeight="1" x14ac:dyDescent="0.2">
      <c r="G8" s="95" t="s">
        <v>271</v>
      </c>
    </row>
    <row r="9" spans="1:13" ht="13.5" customHeight="1" x14ac:dyDescent="0.2">
      <c r="A9" s="156" t="s">
        <v>574</v>
      </c>
    </row>
    <row r="10" spans="1:13" ht="13.5" customHeight="1" x14ac:dyDescent="0.2">
      <c r="A10" s="156" t="s">
        <v>272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>
      <selection activeCell="N24" sqref="N2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577</v>
      </c>
    </row>
    <row r="2" spans="1:11" ht="15.75" x14ac:dyDescent="0.25">
      <c r="A2" s="2"/>
      <c r="J2" s="112" t="s">
        <v>183</v>
      </c>
    </row>
    <row r="3" spans="1:11" s="116" customFormat="1" ht="13.35" customHeight="1" x14ac:dyDescent="0.2">
      <c r="A3" s="113"/>
      <c r="B3" s="819">
        <v>41640</v>
      </c>
      <c r="C3" s="819"/>
      <c r="D3" s="819"/>
      <c r="E3" s="819"/>
      <c r="F3" s="114"/>
      <c r="G3" s="821" t="s">
        <v>144</v>
      </c>
      <c r="H3" s="821"/>
      <c r="I3" s="821"/>
      <c r="J3" s="821"/>
    </row>
    <row r="4" spans="1:11" s="116" customFormat="1" x14ac:dyDescent="0.2">
      <c r="A4" s="117"/>
      <c r="B4" s="118" t="s">
        <v>175</v>
      </c>
      <c r="C4" s="118" t="s">
        <v>176</v>
      </c>
      <c r="D4" s="118" t="s">
        <v>213</v>
      </c>
      <c r="E4" s="118" t="s">
        <v>216</v>
      </c>
      <c r="F4" s="118"/>
      <c r="G4" s="118" t="s">
        <v>175</v>
      </c>
      <c r="H4" s="118" t="s">
        <v>176</v>
      </c>
      <c r="I4" s="118" t="s">
        <v>213</v>
      </c>
      <c r="J4" s="118" t="s">
        <v>216</v>
      </c>
    </row>
    <row r="5" spans="1:11" s="116" customFormat="1" x14ac:dyDescent="0.2">
      <c r="A5" s="605" t="s">
        <v>185</v>
      </c>
      <c r="B5" s="119">
        <v>51.981110000000015</v>
      </c>
      <c r="C5" s="119">
        <v>1.6727499999999995</v>
      </c>
      <c r="D5" s="119">
        <v>246.9073699999999</v>
      </c>
      <c r="E5" s="565">
        <v>300.56122999999991</v>
      </c>
      <c r="F5" s="119"/>
      <c r="G5" s="119">
        <v>668.64827999999954</v>
      </c>
      <c r="H5" s="119">
        <v>24.091149999999995</v>
      </c>
      <c r="I5" s="119">
        <v>3130.0180000000032</v>
      </c>
      <c r="J5" s="565">
        <v>3822.7574300000028</v>
      </c>
      <c r="K5" s="84"/>
    </row>
    <row r="6" spans="1:11" s="116" customFormat="1" x14ac:dyDescent="0.2">
      <c r="A6" s="606" t="s">
        <v>186</v>
      </c>
      <c r="B6" s="121">
        <v>9.1139900000000029</v>
      </c>
      <c r="C6" s="121">
        <v>0.34012999999999993</v>
      </c>
      <c r="D6" s="121">
        <v>69.782240000000002</v>
      </c>
      <c r="E6" s="568">
        <v>79.236360000000005</v>
      </c>
      <c r="F6" s="121"/>
      <c r="G6" s="121">
        <v>127.58181</v>
      </c>
      <c r="H6" s="121">
        <v>6.2104399999999984</v>
      </c>
      <c r="I6" s="121">
        <v>867.97156000000007</v>
      </c>
      <c r="J6" s="568">
        <v>1001.76381</v>
      </c>
      <c r="K6" s="84"/>
    </row>
    <row r="7" spans="1:11" s="116" customFormat="1" x14ac:dyDescent="0.2">
      <c r="A7" s="606" t="s">
        <v>187</v>
      </c>
      <c r="B7" s="121">
        <v>6.2614699999999983</v>
      </c>
      <c r="C7" s="121">
        <v>0.36898999999999993</v>
      </c>
      <c r="D7" s="121">
        <v>34.396900000000002</v>
      </c>
      <c r="E7" s="568">
        <v>41.027360000000002</v>
      </c>
      <c r="F7" s="121"/>
      <c r="G7" s="121">
        <v>86.259270000000029</v>
      </c>
      <c r="H7" s="121">
        <v>6.1391100000000005</v>
      </c>
      <c r="I7" s="121">
        <v>439.85726999999997</v>
      </c>
      <c r="J7" s="568">
        <v>532.25565000000006</v>
      </c>
      <c r="K7" s="84"/>
    </row>
    <row r="8" spans="1:11" s="116" customFormat="1" x14ac:dyDescent="0.2">
      <c r="A8" s="606" t="s">
        <v>188</v>
      </c>
      <c r="B8" s="121">
        <v>11.791450000000003</v>
      </c>
      <c r="C8" s="121">
        <v>0.57856999999999992</v>
      </c>
      <c r="D8" s="121">
        <v>22.311439999999997</v>
      </c>
      <c r="E8" s="568">
        <v>34.681460000000001</v>
      </c>
      <c r="F8" s="121"/>
      <c r="G8" s="121">
        <v>192.26857999999999</v>
      </c>
      <c r="H8" s="121">
        <v>10.51535</v>
      </c>
      <c r="I8" s="121">
        <v>367.95565000000011</v>
      </c>
      <c r="J8" s="568">
        <v>570.73958000000016</v>
      </c>
      <c r="K8" s="84"/>
    </row>
    <row r="9" spans="1:11" s="116" customFormat="1" x14ac:dyDescent="0.2">
      <c r="A9" s="606" t="s">
        <v>189</v>
      </c>
      <c r="B9" s="121">
        <v>30.915749999999999</v>
      </c>
      <c r="C9" s="121">
        <v>9.7444699999999997</v>
      </c>
      <c r="D9" s="121">
        <v>51.733260000000001</v>
      </c>
      <c r="E9" s="568">
        <v>92.393479999999997</v>
      </c>
      <c r="F9" s="121"/>
      <c r="G9" s="121">
        <v>357.36168999999978</v>
      </c>
      <c r="H9" s="121">
        <v>117.01356000000003</v>
      </c>
      <c r="I9" s="121">
        <v>602.21704000000022</v>
      </c>
      <c r="J9" s="568">
        <v>1076.59229</v>
      </c>
      <c r="K9" s="84"/>
    </row>
    <row r="10" spans="1:11" s="116" customFormat="1" x14ac:dyDescent="0.2">
      <c r="A10" s="606" t="s">
        <v>190</v>
      </c>
      <c r="B10" s="121">
        <v>4.0854000000000008</v>
      </c>
      <c r="C10" s="121">
        <v>0.21072000000000002</v>
      </c>
      <c r="D10" s="121">
        <v>22.370660000000001</v>
      </c>
      <c r="E10" s="568">
        <v>26.666780000000003</v>
      </c>
      <c r="F10" s="121"/>
      <c r="G10" s="121">
        <v>56.835869999999993</v>
      </c>
      <c r="H10" s="121">
        <v>3.1669600000000004</v>
      </c>
      <c r="I10" s="121">
        <v>286.33098999999993</v>
      </c>
      <c r="J10" s="568">
        <v>346.33381999999995</v>
      </c>
      <c r="K10" s="84"/>
    </row>
    <row r="11" spans="1:11" s="116" customFormat="1" x14ac:dyDescent="0.2">
      <c r="A11" s="606" t="s">
        <v>191</v>
      </c>
      <c r="B11" s="121">
        <v>17.172699999999995</v>
      </c>
      <c r="C11" s="121">
        <v>0.82159999999999989</v>
      </c>
      <c r="D11" s="121">
        <v>109.52009000000004</v>
      </c>
      <c r="E11" s="568">
        <v>127.51439000000003</v>
      </c>
      <c r="F11" s="121"/>
      <c r="G11" s="121">
        <v>246.03642999999994</v>
      </c>
      <c r="H11" s="121">
        <v>13.805720000000017</v>
      </c>
      <c r="I11" s="121">
        <v>1442.9939399999994</v>
      </c>
      <c r="J11" s="568">
        <v>1702.8360899999993</v>
      </c>
      <c r="K11" s="84"/>
    </row>
    <row r="12" spans="1:11" s="116" customFormat="1" x14ac:dyDescent="0.2">
      <c r="A12" s="606" t="s">
        <v>192</v>
      </c>
      <c r="B12" s="121">
        <v>12.490069999999999</v>
      </c>
      <c r="C12" s="121">
        <v>0.48314000000000001</v>
      </c>
      <c r="D12" s="121">
        <v>89.314940000000007</v>
      </c>
      <c r="E12" s="568">
        <v>102.28815</v>
      </c>
      <c r="F12" s="121"/>
      <c r="G12" s="121">
        <v>169.42607999999981</v>
      </c>
      <c r="H12" s="121">
        <v>7.2633100000000006</v>
      </c>
      <c r="I12" s="121">
        <v>1141.7702199999987</v>
      </c>
      <c r="J12" s="568">
        <v>1318.4596099999985</v>
      </c>
      <c r="K12" s="84"/>
    </row>
    <row r="13" spans="1:11" s="116" customFormat="1" x14ac:dyDescent="0.2">
      <c r="A13" s="606" t="s">
        <v>193</v>
      </c>
      <c r="B13" s="121">
        <v>53.657429999999998</v>
      </c>
      <c r="C13" s="121">
        <v>3.02373</v>
      </c>
      <c r="D13" s="121">
        <v>252.21437999999998</v>
      </c>
      <c r="E13" s="568">
        <v>308.89553999999998</v>
      </c>
      <c r="F13" s="121"/>
      <c r="G13" s="121">
        <v>720.38582000000099</v>
      </c>
      <c r="H13" s="121">
        <v>45.572220000000037</v>
      </c>
      <c r="I13" s="121">
        <v>3146.652309999999</v>
      </c>
      <c r="J13" s="568">
        <v>3912.6103499999999</v>
      </c>
      <c r="K13" s="84"/>
    </row>
    <row r="14" spans="1:11" s="116" customFormat="1" x14ac:dyDescent="0.2">
      <c r="A14" s="606" t="s">
        <v>194</v>
      </c>
      <c r="B14" s="121">
        <v>0.44680999999999993</v>
      </c>
      <c r="C14" s="121">
        <v>2.9219999999999999E-2</v>
      </c>
      <c r="D14" s="121">
        <v>0.92391000000000001</v>
      </c>
      <c r="E14" s="568">
        <v>1.39994</v>
      </c>
      <c r="F14" s="121"/>
      <c r="G14" s="121">
        <v>5.7307199999999998</v>
      </c>
      <c r="H14" s="121">
        <v>0.48137999999999986</v>
      </c>
      <c r="I14" s="121">
        <v>10.83811</v>
      </c>
      <c r="J14" s="568">
        <v>17.05021</v>
      </c>
      <c r="K14" s="84"/>
    </row>
    <row r="15" spans="1:11" s="116" customFormat="1" x14ac:dyDescent="0.2">
      <c r="A15" s="606" t="s">
        <v>195</v>
      </c>
      <c r="B15" s="121">
        <v>34.664350000000006</v>
      </c>
      <c r="C15" s="121">
        <v>1.1759300000000004</v>
      </c>
      <c r="D15" s="121">
        <v>156.93047999999999</v>
      </c>
      <c r="E15" s="568">
        <v>192.77076</v>
      </c>
      <c r="F15" s="121"/>
      <c r="G15" s="121">
        <v>472.24917000000005</v>
      </c>
      <c r="H15" s="121">
        <v>18.015630000000002</v>
      </c>
      <c r="I15" s="121">
        <v>1979.4029200000002</v>
      </c>
      <c r="J15" s="568">
        <v>2469.6677200000004</v>
      </c>
      <c r="K15" s="84"/>
    </row>
    <row r="16" spans="1:11" s="116" customFormat="1" x14ac:dyDescent="0.2">
      <c r="A16" s="606" t="s">
        <v>196</v>
      </c>
      <c r="B16" s="121">
        <v>7.0584599999999984</v>
      </c>
      <c r="C16" s="121">
        <v>0.17760000000000001</v>
      </c>
      <c r="D16" s="121">
        <v>42.885169999999995</v>
      </c>
      <c r="E16" s="568">
        <v>50.121229999999997</v>
      </c>
      <c r="F16" s="121"/>
      <c r="G16" s="121">
        <v>94.493419999999986</v>
      </c>
      <c r="H16" s="121">
        <v>2.7542100000000005</v>
      </c>
      <c r="I16" s="121">
        <v>545.8425400000001</v>
      </c>
      <c r="J16" s="568">
        <v>643.09017000000006</v>
      </c>
      <c r="K16" s="84"/>
    </row>
    <row r="17" spans="1:16" s="116" customFormat="1" x14ac:dyDescent="0.2">
      <c r="A17" s="606" t="s">
        <v>197</v>
      </c>
      <c r="B17" s="121">
        <v>16.025020000000001</v>
      </c>
      <c r="C17" s="121">
        <v>0.69989000000000012</v>
      </c>
      <c r="D17" s="121">
        <v>101.40272</v>
      </c>
      <c r="E17" s="568">
        <v>118.12763000000001</v>
      </c>
      <c r="F17" s="121"/>
      <c r="G17" s="121">
        <v>238.54229999999993</v>
      </c>
      <c r="H17" s="121">
        <v>13.081960000000009</v>
      </c>
      <c r="I17" s="121">
        <v>1379.0221999999999</v>
      </c>
      <c r="J17" s="568">
        <v>1630.6464599999999</v>
      </c>
      <c r="K17" s="84"/>
    </row>
    <row r="18" spans="1:16" s="116" customFormat="1" x14ac:dyDescent="0.2">
      <c r="A18" s="606" t="s">
        <v>198</v>
      </c>
      <c r="B18" s="121">
        <v>1.9437599999999999</v>
      </c>
      <c r="C18" s="121">
        <v>8.456000000000001E-2</v>
      </c>
      <c r="D18" s="121">
        <v>12.708509999999997</v>
      </c>
      <c r="E18" s="568">
        <v>14.736829999999998</v>
      </c>
      <c r="F18" s="121"/>
      <c r="G18" s="121">
        <v>26.576380000000007</v>
      </c>
      <c r="H18" s="121">
        <v>1.4926699999999999</v>
      </c>
      <c r="I18" s="121">
        <v>162.80482000000001</v>
      </c>
      <c r="J18" s="568">
        <v>190.87387000000001</v>
      </c>
      <c r="K18" s="84"/>
    </row>
    <row r="19" spans="1:16" s="116" customFormat="1" x14ac:dyDescent="0.2">
      <c r="A19" s="606" t="s">
        <v>199</v>
      </c>
      <c r="B19" s="121">
        <v>41.850879999999997</v>
      </c>
      <c r="C19" s="121">
        <v>1.94956</v>
      </c>
      <c r="D19" s="121">
        <v>171.42295000000004</v>
      </c>
      <c r="E19" s="568">
        <v>215.22339000000005</v>
      </c>
      <c r="F19" s="121"/>
      <c r="G19" s="121">
        <v>520.92597000000012</v>
      </c>
      <c r="H19" s="121">
        <v>26.344519999999999</v>
      </c>
      <c r="I19" s="121">
        <v>2131.0966300000005</v>
      </c>
      <c r="J19" s="568">
        <v>2678.3671200000008</v>
      </c>
      <c r="K19" s="84"/>
    </row>
    <row r="20" spans="1:16" s="116" customFormat="1" x14ac:dyDescent="0.2">
      <c r="A20" s="606" t="s">
        <v>200</v>
      </c>
      <c r="B20" s="121">
        <v>0.48958000000000002</v>
      </c>
      <c r="C20" s="121">
        <v>0</v>
      </c>
      <c r="D20" s="121">
        <v>1.0234099999999999</v>
      </c>
      <c r="E20" s="568">
        <v>1.5129899999999998</v>
      </c>
      <c r="F20" s="121"/>
      <c r="G20" s="121">
        <v>5.8178099999999979</v>
      </c>
      <c r="H20" s="121">
        <v>0</v>
      </c>
      <c r="I20" s="121">
        <v>11.309749999999999</v>
      </c>
      <c r="J20" s="568">
        <v>17.127559999999995</v>
      </c>
      <c r="K20" s="84"/>
    </row>
    <row r="21" spans="1:16" s="116" customFormat="1" x14ac:dyDescent="0.2">
      <c r="A21" s="606" t="s">
        <v>201</v>
      </c>
      <c r="B21" s="121">
        <v>8.3791099999999989</v>
      </c>
      <c r="C21" s="121">
        <v>0.33577999999999997</v>
      </c>
      <c r="D21" s="121">
        <v>65.248419999999996</v>
      </c>
      <c r="E21" s="568">
        <v>73.963309999999993</v>
      </c>
      <c r="F21" s="121"/>
      <c r="G21" s="121">
        <v>113.80009999999997</v>
      </c>
      <c r="H21" s="121">
        <v>5.1857200000000008</v>
      </c>
      <c r="I21" s="121">
        <v>810.1694</v>
      </c>
      <c r="J21" s="568">
        <v>929.15521999999999</v>
      </c>
      <c r="K21" s="84"/>
    </row>
    <row r="22" spans="1:16" s="116" customFormat="1" x14ac:dyDescent="0.2">
      <c r="A22" s="606" t="s">
        <v>202</v>
      </c>
      <c r="B22" s="121">
        <v>4.9086399999999992</v>
      </c>
      <c r="C22" s="121">
        <v>0.14177999999999999</v>
      </c>
      <c r="D22" s="121">
        <v>49.107710000000004</v>
      </c>
      <c r="E22" s="568">
        <v>54.15813</v>
      </c>
      <c r="F22" s="121"/>
      <c r="G22" s="121">
        <v>62.686610000000002</v>
      </c>
      <c r="H22" s="121">
        <v>2.3273299999999999</v>
      </c>
      <c r="I22" s="121">
        <v>551.42982999999992</v>
      </c>
      <c r="J22" s="568">
        <v>616.44376999999997</v>
      </c>
      <c r="K22" s="84"/>
    </row>
    <row r="23" spans="1:16" x14ac:dyDescent="0.2">
      <c r="A23" s="607" t="s">
        <v>203</v>
      </c>
      <c r="B23" s="121">
        <v>13.003580000000001</v>
      </c>
      <c r="C23" s="121">
        <v>0.76824000000000003</v>
      </c>
      <c r="D23" s="121">
        <v>126.23964000000001</v>
      </c>
      <c r="E23" s="568">
        <v>140.01146</v>
      </c>
      <c r="F23" s="121"/>
      <c r="G23" s="121">
        <v>171.77019000000001</v>
      </c>
      <c r="H23" s="121">
        <v>10.933809999999999</v>
      </c>
      <c r="I23" s="121">
        <v>1517.5412500000002</v>
      </c>
      <c r="J23" s="568">
        <v>1700.2452500000002</v>
      </c>
      <c r="K23" s="508"/>
      <c r="P23" s="116"/>
    </row>
    <row r="24" spans="1:16" x14ac:dyDescent="0.2">
      <c r="A24" s="608" t="s">
        <v>566</v>
      </c>
      <c r="B24" s="125">
        <v>326.23955999999998</v>
      </c>
      <c r="C24" s="125">
        <v>22.606659999999973</v>
      </c>
      <c r="D24" s="125">
        <v>1626.4441999999988</v>
      </c>
      <c r="E24" s="125">
        <v>1975.2904199999987</v>
      </c>
      <c r="F24" s="125"/>
      <c r="G24" s="125">
        <v>4337.3964999999953</v>
      </c>
      <c r="H24" s="609">
        <v>314.39505000000059</v>
      </c>
      <c r="I24" s="125">
        <v>20525.224429999995</v>
      </c>
      <c r="J24" s="125">
        <v>25177.015979999989</v>
      </c>
      <c r="K24" s="508"/>
    </row>
    <row r="25" spans="1:16" x14ac:dyDescent="0.2">
      <c r="I25" s="8"/>
      <c r="J25" s="95" t="s">
        <v>271</v>
      </c>
    </row>
    <row r="26" spans="1:16" x14ac:dyDescent="0.2">
      <c r="A26" s="571" t="s">
        <v>575</v>
      </c>
      <c r="G26" s="127"/>
      <c r="H26" s="127"/>
      <c r="I26" s="127"/>
      <c r="J26" s="127"/>
    </row>
    <row r="27" spans="1:16" x14ac:dyDescent="0.2">
      <c r="A27" s="156" t="s">
        <v>272</v>
      </c>
      <c r="G27" s="127"/>
      <c r="H27" s="127"/>
      <c r="I27" s="127"/>
      <c r="J27" s="127"/>
    </row>
    <row r="28" spans="1:16" ht="18" x14ac:dyDescent="0.25">
      <c r="A28" s="128"/>
      <c r="E28" s="827"/>
      <c r="F28" s="827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G3:J3"/>
    <mergeCell ref="E28:F28"/>
  </mergeCells>
  <conditionalFormatting sqref="B6:D23 F6:I23">
    <cfRule type="cellIs" dxfId="20" priority="5" operator="between">
      <formula>0</formula>
      <formula>0.5</formula>
    </cfRule>
    <cfRule type="cellIs" dxfId="19" priority="6" operator="between">
      <formula>0</formula>
      <formula>0.49</formula>
    </cfRule>
  </conditionalFormatting>
  <conditionalFormatting sqref="E6:E23">
    <cfRule type="cellIs" dxfId="18" priority="3" operator="between">
      <formula>0</formula>
      <formula>0.5</formula>
    </cfRule>
    <cfRule type="cellIs" dxfId="17" priority="4" operator="between">
      <formula>0</formula>
      <formula>0.49</formula>
    </cfRule>
  </conditionalFormatting>
  <conditionalFormatting sqref="J6:J23">
    <cfRule type="cellIs" dxfId="16" priority="1" operator="between">
      <formula>0</formula>
      <formula>0.5</formula>
    </cfRule>
    <cfRule type="cellIs" dxfId="1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zoomScale="115" zoomScaleNormal="115" zoomScaleSheetLayoutView="100" workbookViewId="0"/>
  </sheetViews>
  <sheetFormatPr baseColWidth="10" defaultRowHeight="12.75" x14ac:dyDescent="0.2"/>
  <cols>
    <col min="1" max="1" width="9.5" style="175" customWidth="1"/>
    <col min="2" max="2" width="10.5" style="175" customWidth="1"/>
    <col min="3" max="3" width="9.375" style="175" customWidth="1"/>
    <col min="4" max="4" width="10" style="175" customWidth="1"/>
    <col min="5" max="5" width="9.375" style="175" customWidth="1"/>
    <col min="6" max="6" width="9.5" style="175" customWidth="1"/>
    <col min="7" max="7" width="8.5" style="175" customWidth="1"/>
    <col min="8" max="8" width="12.5" style="175" customWidth="1"/>
    <col min="9" max="12" width="11.5" style="175" customWidth="1"/>
    <col min="13" max="66" width="11" style="175"/>
    <col min="67" max="256" width="10" style="175"/>
    <col min="257" max="257" width="8.375" style="175" customWidth="1"/>
    <col min="258" max="258" width="9.25" style="175" customWidth="1"/>
    <col min="259" max="259" width="8.25" style="175" bestFit="1" customWidth="1"/>
    <col min="260" max="260" width="8.875" style="175" bestFit="1" customWidth="1"/>
    <col min="261" max="261" width="8.25" style="175" bestFit="1" customWidth="1"/>
    <col min="262" max="262" width="8.375" style="175" bestFit="1" customWidth="1"/>
    <col min="263" max="263" width="7.5" style="175" bestFit="1" customWidth="1"/>
    <col min="264" max="264" width="11" style="175" bestFit="1" customWidth="1"/>
    <col min="265" max="268" width="10.125" style="175" bestFit="1" customWidth="1"/>
    <col min="269" max="512" width="10" style="175"/>
    <col min="513" max="513" width="8.375" style="175" customWidth="1"/>
    <col min="514" max="514" width="9.25" style="175" customWidth="1"/>
    <col min="515" max="515" width="8.25" style="175" bestFit="1" customWidth="1"/>
    <col min="516" max="516" width="8.875" style="175" bestFit="1" customWidth="1"/>
    <col min="517" max="517" width="8.25" style="175" bestFit="1" customWidth="1"/>
    <col min="518" max="518" width="8.375" style="175" bestFit="1" customWidth="1"/>
    <col min="519" max="519" width="7.5" style="175" bestFit="1" customWidth="1"/>
    <col min="520" max="520" width="11" style="175" bestFit="1" customWidth="1"/>
    <col min="521" max="524" width="10.125" style="175" bestFit="1" customWidth="1"/>
    <col min="525" max="768" width="10" style="175"/>
    <col min="769" max="769" width="8.375" style="175" customWidth="1"/>
    <col min="770" max="770" width="9.25" style="175" customWidth="1"/>
    <col min="771" max="771" width="8.25" style="175" bestFit="1" customWidth="1"/>
    <col min="772" max="772" width="8.875" style="175" bestFit="1" customWidth="1"/>
    <col min="773" max="773" width="8.25" style="175" bestFit="1" customWidth="1"/>
    <col min="774" max="774" width="8.375" style="175" bestFit="1" customWidth="1"/>
    <col min="775" max="775" width="7.5" style="175" bestFit="1" customWidth="1"/>
    <col min="776" max="776" width="11" style="175" bestFit="1" customWidth="1"/>
    <col min="777" max="780" width="10.125" style="175" bestFit="1" customWidth="1"/>
    <col min="781" max="1024" width="11" style="175"/>
    <col min="1025" max="1025" width="8.375" style="175" customWidth="1"/>
    <col min="1026" max="1026" width="9.25" style="175" customWidth="1"/>
    <col min="1027" max="1027" width="8.25" style="175" bestFit="1" customWidth="1"/>
    <col min="1028" max="1028" width="8.875" style="175" bestFit="1" customWidth="1"/>
    <col min="1029" max="1029" width="8.25" style="175" bestFit="1" customWidth="1"/>
    <col min="1030" max="1030" width="8.375" style="175" bestFit="1" customWidth="1"/>
    <col min="1031" max="1031" width="7.5" style="175" bestFit="1" customWidth="1"/>
    <col min="1032" max="1032" width="11" style="175" bestFit="1" customWidth="1"/>
    <col min="1033" max="1036" width="10.125" style="175" bestFit="1" customWidth="1"/>
    <col min="1037" max="1280" width="10" style="175"/>
    <col min="1281" max="1281" width="8.375" style="175" customWidth="1"/>
    <col min="1282" max="1282" width="9.25" style="175" customWidth="1"/>
    <col min="1283" max="1283" width="8.25" style="175" bestFit="1" customWidth="1"/>
    <col min="1284" max="1284" width="8.875" style="175" bestFit="1" customWidth="1"/>
    <col min="1285" max="1285" width="8.25" style="175" bestFit="1" customWidth="1"/>
    <col min="1286" max="1286" width="8.375" style="175" bestFit="1" customWidth="1"/>
    <col min="1287" max="1287" width="7.5" style="175" bestFit="1" customWidth="1"/>
    <col min="1288" max="1288" width="11" style="175" bestFit="1" customWidth="1"/>
    <col min="1289" max="1292" width="10.125" style="175" bestFit="1" customWidth="1"/>
    <col min="1293" max="1536" width="10" style="175"/>
    <col min="1537" max="1537" width="8.375" style="175" customWidth="1"/>
    <col min="1538" max="1538" width="9.25" style="175" customWidth="1"/>
    <col min="1539" max="1539" width="8.25" style="175" bestFit="1" customWidth="1"/>
    <col min="1540" max="1540" width="8.875" style="175" bestFit="1" customWidth="1"/>
    <col min="1541" max="1541" width="8.25" style="175" bestFit="1" customWidth="1"/>
    <col min="1542" max="1542" width="8.375" style="175" bestFit="1" customWidth="1"/>
    <col min="1543" max="1543" width="7.5" style="175" bestFit="1" customWidth="1"/>
    <col min="1544" max="1544" width="11" style="175" bestFit="1" customWidth="1"/>
    <col min="1545" max="1548" width="10.125" style="175" bestFit="1" customWidth="1"/>
    <col min="1549" max="1792" width="10" style="175"/>
    <col min="1793" max="1793" width="8.375" style="175" customWidth="1"/>
    <col min="1794" max="1794" width="9.25" style="175" customWidth="1"/>
    <col min="1795" max="1795" width="8.25" style="175" bestFit="1" customWidth="1"/>
    <col min="1796" max="1796" width="8.875" style="175" bestFit="1" customWidth="1"/>
    <col min="1797" max="1797" width="8.25" style="175" bestFit="1" customWidth="1"/>
    <col min="1798" max="1798" width="8.375" style="175" bestFit="1" customWidth="1"/>
    <col min="1799" max="1799" width="7.5" style="175" bestFit="1" customWidth="1"/>
    <col min="1800" max="1800" width="11" style="175" bestFit="1" customWidth="1"/>
    <col min="1801" max="1804" width="10.125" style="175" bestFit="1" customWidth="1"/>
    <col min="1805" max="2048" width="11" style="175"/>
    <col min="2049" max="2049" width="8.375" style="175" customWidth="1"/>
    <col min="2050" max="2050" width="9.25" style="175" customWidth="1"/>
    <col min="2051" max="2051" width="8.25" style="175" bestFit="1" customWidth="1"/>
    <col min="2052" max="2052" width="8.875" style="175" bestFit="1" customWidth="1"/>
    <col min="2053" max="2053" width="8.25" style="175" bestFit="1" customWidth="1"/>
    <col min="2054" max="2054" width="8.375" style="175" bestFit="1" customWidth="1"/>
    <col min="2055" max="2055" width="7.5" style="175" bestFit="1" customWidth="1"/>
    <col min="2056" max="2056" width="11" style="175" bestFit="1" customWidth="1"/>
    <col min="2057" max="2060" width="10.125" style="175" bestFit="1" customWidth="1"/>
    <col min="2061" max="2304" width="10" style="175"/>
    <col min="2305" max="2305" width="8.375" style="175" customWidth="1"/>
    <col min="2306" max="2306" width="9.25" style="175" customWidth="1"/>
    <col min="2307" max="2307" width="8.25" style="175" bestFit="1" customWidth="1"/>
    <col min="2308" max="2308" width="8.875" style="175" bestFit="1" customWidth="1"/>
    <col min="2309" max="2309" width="8.25" style="175" bestFit="1" customWidth="1"/>
    <col min="2310" max="2310" width="8.375" style="175" bestFit="1" customWidth="1"/>
    <col min="2311" max="2311" width="7.5" style="175" bestFit="1" customWidth="1"/>
    <col min="2312" max="2312" width="11" style="175" bestFit="1" customWidth="1"/>
    <col min="2313" max="2316" width="10.125" style="175" bestFit="1" customWidth="1"/>
    <col min="2317" max="2560" width="10" style="175"/>
    <col min="2561" max="2561" width="8.375" style="175" customWidth="1"/>
    <col min="2562" max="2562" width="9.25" style="175" customWidth="1"/>
    <col min="2563" max="2563" width="8.25" style="175" bestFit="1" customWidth="1"/>
    <col min="2564" max="2564" width="8.875" style="175" bestFit="1" customWidth="1"/>
    <col min="2565" max="2565" width="8.25" style="175" bestFit="1" customWidth="1"/>
    <col min="2566" max="2566" width="8.375" style="175" bestFit="1" customWidth="1"/>
    <col min="2567" max="2567" width="7.5" style="175" bestFit="1" customWidth="1"/>
    <col min="2568" max="2568" width="11" style="175" bestFit="1" customWidth="1"/>
    <col min="2569" max="2572" width="10.125" style="175" bestFit="1" customWidth="1"/>
    <col min="2573" max="2816" width="10" style="175"/>
    <col min="2817" max="2817" width="8.375" style="175" customWidth="1"/>
    <col min="2818" max="2818" width="9.25" style="175" customWidth="1"/>
    <col min="2819" max="2819" width="8.25" style="175" bestFit="1" customWidth="1"/>
    <col min="2820" max="2820" width="8.875" style="175" bestFit="1" customWidth="1"/>
    <col min="2821" max="2821" width="8.25" style="175" bestFit="1" customWidth="1"/>
    <col min="2822" max="2822" width="8.375" style="175" bestFit="1" customWidth="1"/>
    <col min="2823" max="2823" width="7.5" style="175" bestFit="1" customWidth="1"/>
    <col min="2824" max="2824" width="11" style="175" bestFit="1" customWidth="1"/>
    <col min="2825" max="2828" width="10.125" style="175" bestFit="1" customWidth="1"/>
    <col min="2829" max="3072" width="11" style="175"/>
    <col min="3073" max="3073" width="8.375" style="175" customWidth="1"/>
    <col min="3074" max="3074" width="9.25" style="175" customWidth="1"/>
    <col min="3075" max="3075" width="8.25" style="175" bestFit="1" customWidth="1"/>
    <col min="3076" max="3076" width="8.875" style="175" bestFit="1" customWidth="1"/>
    <col min="3077" max="3077" width="8.25" style="175" bestFit="1" customWidth="1"/>
    <col min="3078" max="3078" width="8.375" style="175" bestFit="1" customWidth="1"/>
    <col min="3079" max="3079" width="7.5" style="175" bestFit="1" customWidth="1"/>
    <col min="3080" max="3080" width="11" style="175" bestFit="1" customWidth="1"/>
    <col min="3081" max="3084" width="10.125" style="175" bestFit="1" customWidth="1"/>
    <col min="3085" max="3328" width="10" style="175"/>
    <col min="3329" max="3329" width="8.375" style="175" customWidth="1"/>
    <col min="3330" max="3330" width="9.25" style="175" customWidth="1"/>
    <col min="3331" max="3331" width="8.25" style="175" bestFit="1" customWidth="1"/>
    <col min="3332" max="3332" width="8.875" style="175" bestFit="1" customWidth="1"/>
    <col min="3333" max="3333" width="8.25" style="175" bestFit="1" customWidth="1"/>
    <col min="3334" max="3334" width="8.375" style="175" bestFit="1" customWidth="1"/>
    <col min="3335" max="3335" width="7.5" style="175" bestFit="1" customWidth="1"/>
    <col min="3336" max="3336" width="11" style="175" bestFit="1" customWidth="1"/>
    <col min="3337" max="3340" width="10.125" style="175" bestFit="1" customWidth="1"/>
    <col min="3341" max="3584" width="10" style="175"/>
    <col min="3585" max="3585" width="8.375" style="175" customWidth="1"/>
    <col min="3586" max="3586" width="9.25" style="175" customWidth="1"/>
    <col min="3587" max="3587" width="8.25" style="175" bestFit="1" customWidth="1"/>
    <col min="3588" max="3588" width="8.875" style="175" bestFit="1" customWidth="1"/>
    <col min="3589" max="3589" width="8.25" style="175" bestFit="1" customWidth="1"/>
    <col min="3590" max="3590" width="8.375" style="175" bestFit="1" customWidth="1"/>
    <col min="3591" max="3591" width="7.5" style="175" bestFit="1" customWidth="1"/>
    <col min="3592" max="3592" width="11" style="175" bestFit="1" customWidth="1"/>
    <col min="3593" max="3596" width="10.125" style="175" bestFit="1" customWidth="1"/>
    <col min="3597" max="3840" width="10" style="175"/>
    <col min="3841" max="3841" width="8.375" style="175" customWidth="1"/>
    <col min="3842" max="3842" width="9.25" style="175" customWidth="1"/>
    <col min="3843" max="3843" width="8.25" style="175" bestFit="1" customWidth="1"/>
    <col min="3844" max="3844" width="8.875" style="175" bestFit="1" customWidth="1"/>
    <col min="3845" max="3845" width="8.25" style="175" bestFit="1" customWidth="1"/>
    <col min="3846" max="3846" width="8.375" style="175" bestFit="1" customWidth="1"/>
    <col min="3847" max="3847" width="7.5" style="175" bestFit="1" customWidth="1"/>
    <col min="3848" max="3848" width="11" style="175" bestFit="1" customWidth="1"/>
    <col min="3849" max="3852" width="10.125" style="175" bestFit="1" customWidth="1"/>
    <col min="3853" max="4096" width="11" style="175"/>
    <col min="4097" max="4097" width="8.375" style="175" customWidth="1"/>
    <col min="4098" max="4098" width="9.25" style="175" customWidth="1"/>
    <col min="4099" max="4099" width="8.25" style="175" bestFit="1" customWidth="1"/>
    <col min="4100" max="4100" width="8.875" style="175" bestFit="1" customWidth="1"/>
    <col min="4101" max="4101" width="8.25" style="175" bestFit="1" customWidth="1"/>
    <col min="4102" max="4102" width="8.375" style="175" bestFit="1" customWidth="1"/>
    <col min="4103" max="4103" width="7.5" style="175" bestFit="1" customWidth="1"/>
    <col min="4104" max="4104" width="11" style="175" bestFit="1" customWidth="1"/>
    <col min="4105" max="4108" width="10.125" style="175" bestFit="1" customWidth="1"/>
    <col min="4109" max="4352" width="10" style="175"/>
    <col min="4353" max="4353" width="8.375" style="175" customWidth="1"/>
    <col min="4354" max="4354" width="9.25" style="175" customWidth="1"/>
    <col min="4355" max="4355" width="8.25" style="175" bestFit="1" customWidth="1"/>
    <col min="4356" max="4356" width="8.875" style="175" bestFit="1" customWidth="1"/>
    <col min="4357" max="4357" width="8.25" style="175" bestFit="1" customWidth="1"/>
    <col min="4358" max="4358" width="8.375" style="175" bestFit="1" customWidth="1"/>
    <col min="4359" max="4359" width="7.5" style="175" bestFit="1" customWidth="1"/>
    <col min="4360" max="4360" width="11" style="175" bestFit="1" customWidth="1"/>
    <col min="4361" max="4364" width="10.125" style="175" bestFit="1" customWidth="1"/>
    <col min="4365" max="4608" width="10" style="175"/>
    <col min="4609" max="4609" width="8.375" style="175" customWidth="1"/>
    <col min="4610" max="4610" width="9.25" style="175" customWidth="1"/>
    <col min="4611" max="4611" width="8.25" style="175" bestFit="1" customWidth="1"/>
    <col min="4612" max="4612" width="8.875" style="175" bestFit="1" customWidth="1"/>
    <col min="4613" max="4613" width="8.25" style="175" bestFit="1" customWidth="1"/>
    <col min="4614" max="4614" width="8.375" style="175" bestFit="1" customWidth="1"/>
    <col min="4615" max="4615" width="7.5" style="175" bestFit="1" customWidth="1"/>
    <col min="4616" max="4616" width="11" style="175" bestFit="1" customWidth="1"/>
    <col min="4617" max="4620" width="10.125" style="175" bestFit="1" customWidth="1"/>
    <col min="4621" max="4864" width="10" style="175"/>
    <col min="4865" max="4865" width="8.375" style="175" customWidth="1"/>
    <col min="4866" max="4866" width="9.25" style="175" customWidth="1"/>
    <col min="4867" max="4867" width="8.25" style="175" bestFit="1" customWidth="1"/>
    <col min="4868" max="4868" width="8.875" style="175" bestFit="1" customWidth="1"/>
    <col min="4869" max="4869" width="8.25" style="175" bestFit="1" customWidth="1"/>
    <col min="4870" max="4870" width="8.375" style="175" bestFit="1" customWidth="1"/>
    <col min="4871" max="4871" width="7.5" style="175" bestFit="1" customWidth="1"/>
    <col min="4872" max="4872" width="11" style="175" bestFit="1" customWidth="1"/>
    <col min="4873" max="4876" width="10.125" style="175" bestFit="1" customWidth="1"/>
    <col min="4877" max="5120" width="11" style="175"/>
    <col min="5121" max="5121" width="8.375" style="175" customWidth="1"/>
    <col min="5122" max="5122" width="9.25" style="175" customWidth="1"/>
    <col min="5123" max="5123" width="8.25" style="175" bestFit="1" customWidth="1"/>
    <col min="5124" max="5124" width="8.875" style="175" bestFit="1" customWidth="1"/>
    <col min="5125" max="5125" width="8.25" style="175" bestFit="1" customWidth="1"/>
    <col min="5126" max="5126" width="8.375" style="175" bestFit="1" customWidth="1"/>
    <col min="5127" max="5127" width="7.5" style="175" bestFit="1" customWidth="1"/>
    <col min="5128" max="5128" width="11" style="175" bestFit="1" customWidth="1"/>
    <col min="5129" max="5132" width="10.125" style="175" bestFit="1" customWidth="1"/>
    <col min="5133" max="5376" width="10" style="175"/>
    <col min="5377" max="5377" width="8.375" style="175" customWidth="1"/>
    <col min="5378" max="5378" width="9.25" style="175" customWidth="1"/>
    <col min="5379" max="5379" width="8.25" style="175" bestFit="1" customWidth="1"/>
    <col min="5380" max="5380" width="8.875" style="175" bestFit="1" customWidth="1"/>
    <col min="5381" max="5381" width="8.25" style="175" bestFit="1" customWidth="1"/>
    <col min="5382" max="5382" width="8.375" style="175" bestFit="1" customWidth="1"/>
    <col min="5383" max="5383" width="7.5" style="175" bestFit="1" customWidth="1"/>
    <col min="5384" max="5384" width="11" style="175" bestFit="1" customWidth="1"/>
    <col min="5385" max="5388" width="10.125" style="175" bestFit="1" customWidth="1"/>
    <col min="5389" max="5632" width="10" style="175"/>
    <col min="5633" max="5633" width="8.375" style="175" customWidth="1"/>
    <col min="5634" max="5634" width="9.25" style="175" customWidth="1"/>
    <col min="5635" max="5635" width="8.25" style="175" bestFit="1" customWidth="1"/>
    <col min="5636" max="5636" width="8.875" style="175" bestFit="1" customWidth="1"/>
    <col min="5637" max="5637" width="8.25" style="175" bestFit="1" customWidth="1"/>
    <col min="5638" max="5638" width="8.375" style="175" bestFit="1" customWidth="1"/>
    <col min="5639" max="5639" width="7.5" style="175" bestFit="1" customWidth="1"/>
    <col min="5640" max="5640" width="11" style="175" bestFit="1" customWidth="1"/>
    <col min="5641" max="5644" width="10.125" style="175" bestFit="1" customWidth="1"/>
    <col min="5645" max="5888" width="10" style="175"/>
    <col min="5889" max="5889" width="8.375" style="175" customWidth="1"/>
    <col min="5890" max="5890" width="9.25" style="175" customWidth="1"/>
    <col min="5891" max="5891" width="8.25" style="175" bestFit="1" customWidth="1"/>
    <col min="5892" max="5892" width="8.875" style="175" bestFit="1" customWidth="1"/>
    <col min="5893" max="5893" width="8.25" style="175" bestFit="1" customWidth="1"/>
    <col min="5894" max="5894" width="8.375" style="175" bestFit="1" customWidth="1"/>
    <col min="5895" max="5895" width="7.5" style="175" bestFit="1" customWidth="1"/>
    <col min="5896" max="5896" width="11" style="175" bestFit="1" customWidth="1"/>
    <col min="5897" max="5900" width="10.125" style="175" bestFit="1" customWidth="1"/>
    <col min="5901" max="6144" width="11" style="175"/>
    <col min="6145" max="6145" width="8.375" style="175" customWidth="1"/>
    <col min="6146" max="6146" width="9.25" style="175" customWidth="1"/>
    <col min="6147" max="6147" width="8.25" style="175" bestFit="1" customWidth="1"/>
    <col min="6148" max="6148" width="8.875" style="175" bestFit="1" customWidth="1"/>
    <col min="6149" max="6149" width="8.25" style="175" bestFit="1" customWidth="1"/>
    <col min="6150" max="6150" width="8.375" style="175" bestFit="1" customWidth="1"/>
    <col min="6151" max="6151" width="7.5" style="175" bestFit="1" customWidth="1"/>
    <col min="6152" max="6152" width="11" style="175" bestFit="1" customWidth="1"/>
    <col min="6153" max="6156" width="10.125" style="175" bestFit="1" customWidth="1"/>
    <col min="6157" max="6400" width="10" style="175"/>
    <col min="6401" max="6401" width="8.375" style="175" customWidth="1"/>
    <col min="6402" max="6402" width="9.25" style="175" customWidth="1"/>
    <col min="6403" max="6403" width="8.25" style="175" bestFit="1" customWidth="1"/>
    <col min="6404" max="6404" width="8.875" style="175" bestFit="1" customWidth="1"/>
    <col min="6405" max="6405" width="8.25" style="175" bestFit="1" customWidth="1"/>
    <col min="6406" max="6406" width="8.375" style="175" bestFit="1" customWidth="1"/>
    <col min="6407" max="6407" width="7.5" style="175" bestFit="1" customWidth="1"/>
    <col min="6408" max="6408" width="11" style="175" bestFit="1" customWidth="1"/>
    <col min="6409" max="6412" width="10.125" style="175" bestFit="1" customWidth="1"/>
    <col min="6413" max="6656" width="10" style="175"/>
    <col min="6657" max="6657" width="8.375" style="175" customWidth="1"/>
    <col min="6658" max="6658" width="9.25" style="175" customWidth="1"/>
    <col min="6659" max="6659" width="8.25" style="175" bestFit="1" customWidth="1"/>
    <col min="6660" max="6660" width="8.875" style="175" bestFit="1" customWidth="1"/>
    <col min="6661" max="6661" width="8.25" style="175" bestFit="1" customWidth="1"/>
    <col min="6662" max="6662" width="8.375" style="175" bestFit="1" customWidth="1"/>
    <col min="6663" max="6663" width="7.5" style="175" bestFit="1" customWidth="1"/>
    <col min="6664" max="6664" width="11" style="175" bestFit="1" customWidth="1"/>
    <col min="6665" max="6668" width="10.125" style="175" bestFit="1" customWidth="1"/>
    <col min="6669" max="6912" width="10" style="175"/>
    <col min="6913" max="6913" width="8.375" style="175" customWidth="1"/>
    <col min="6914" max="6914" width="9.25" style="175" customWidth="1"/>
    <col min="6915" max="6915" width="8.25" style="175" bestFit="1" customWidth="1"/>
    <col min="6916" max="6916" width="8.875" style="175" bestFit="1" customWidth="1"/>
    <col min="6917" max="6917" width="8.25" style="175" bestFit="1" customWidth="1"/>
    <col min="6918" max="6918" width="8.375" style="175" bestFit="1" customWidth="1"/>
    <col min="6919" max="6919" width="7.5" style="175" bestFit="1" customWidth="1"/>
    <col min="6920" max="6920" width="11" style="175" bestFit="1" customWidth="1"/>
    <col min="6921" max="6924" width="10.125" style="175" bestFit="1" customWidth="1"/>
    <col min="6925" max="7168" width="11" style="175"/>
    <col min="7169" max="7169" width="8.375" style="175" customWidth="1"/>
    <col min="7170" max="7170" width="9.25" style="175" customWidth="1"/>
    <col min="7171" max="7171" width="8.25" style="175" bestFit="1" customWidth="1"/>
    <col min="7172" max="7172" width="8.875" style="175" bestFit="1" customWidth="1"/>
    <col min="7173" max="7173" width="8.25" style="175" bestFit="1" customWidth="1"/>
    <col min="7174" max="7174" width="8.375" style="175" bestFit="1" customWidth="1"/>
    <col min="7175" max="7175" width="7.5" style="175" bestFit="1" customWidth="1"/>
    <col min="7176" max="7176" width="11" style="175" bestFit="1" customWidth="1"/>
    <col min="7177" max="7180" width="10.125" style="175" bestFit="1" customWidth="1"/>
    <col min="7181" max="7424" width="10" style="175"/>
    <col min="7425" max="7425" width="8.375" style="175" customWidth="1"/>
    <col min="7426" max="7426" width="9.25" style="175" customWidth="1"/>
    <col min="7427" max="7427" width="8.25" style="175" bestFit="1" customWidth="1"/>
    <col min="7428" max="7428" width="8.875" style="175" bestFit="1" customWidth="1"/>
    <col min="7429" max="7429" width="8.25" style="175" bestFit="1" customWidth="1"/>
    <col min="7430" max="7430" width="8.375" style="175" bestFit="1" customWidth="1"/>
    <col min="7431" max="7431" width="7.5" style="175" bestFit="1" customWidth="1"/>
    <col min="7432" max="7432" width="11" style="175" bestFit="1" customWidth="1"/>
    <col min="7433" max="7436" width="10.125" style="175" bestFit="1" customWidth="1"/>
    <col min="7437" max="7680" width="10" style="175"/>
    <col min="7681" max="7681" width="8.375" style="175" customWidth="1"/>
    <col min="7682" max="7682" width="9.25" style="175" customWidth="1"/>
    <col min="7683" max="7683" width="8.25" style="175" bestFit="1" customWidth="1"/>
    <col min="7684" max="7684" width="8.875" style="175" bestFit="1" customWidth="1"/>
    <col min="7685" max="7685" width="8.25" style="175" bestFit="1" customWidth="1"/>
    <col min="7686" max="7686" width="8.375" style="175" bestFit="1" customWidth="1"/>
    <col min="7687" max="7687" width="7.5" style="175" bestFit="1" customWidth="1"/>
    <col min="7688" max="7688" width="11" style="175" bestFit="1" customWidth="1"/>
    <col min="7689" max="7692" width="10.125" style="175" bestFit="1" customWidth="1"/>
    <col min="7693" max="7936" width="10" style="175"/>
    <col min="7937" max="7937" width="8.375" style="175" customWidth="1"/>
    <col min="7938" max="7938" width="9.25" style="175" customWidth="1"/>
    <col min="7939" max="7939" width="8.25" style="175" bestFit="1" customWidth="1"/>
    <col min="7940" max="7940" width="8.875" style="175" bestFit="1" customWidth="1"/>
    <col min="7941" max="7941" width="8.25" style="175" bestFit="1" customWidth="1"/>
    <col min="7942" max="7942" width="8.375" style="175" bestFit="1" customWidth="1"/>
    <col min="7943" max="7943" width="7.5" style="175" bestFit="1" customWidth="1"/>
    <col min="7944" max="7944" width="11" style="175" bestFit="1" customWidth="1"/>
    <col min="7945" max="7948" width="10.125" style="175" bestFit="1" customWidth="1"/>
    <col min="7949" max="8192" width="11" style="175"/>
    <col min="8193" max="8193" width="8.375" style="175" customWidth="1"/>
    <col min="8194" max="8194" width="9.25" style="175" customWidth="1"/>
    <col min="8195" max="8195" width="8.25" style="175" bestFit="1" customWidth="1"/>
    <col min="8196" max="8196" width="8.875" style="175" bestFit="1" customWidth="1"/>
    <col min="8197" max="8197" width="8.25" style="175" bestFit="1" customWidth="1"/>
    <col min="8198" max="8198" width="8.375" style="175" bestFit="1" customWidth="1"/>
    <col min="8199" max="8199" width="7.5" style="175" bestFit="1" customWidth="1"/>
    <col min="8200" max="8200" width="11" style="175" bestFit="1" customWidth="1"/>
    <col min="8201" max="8204" width="10.125" style="175" bestFit="1" customWidth="1"/>
    <col min="8205" max="8448" width="10" style="175"/>
    <col min="8449" max="8449" width="8.375" style="175" customWidth="1"/>
    <col min="8450" max="8450" width="9.25" style="175" customWidth="1"/>
    <col min="8451" max="8451" width="8.25" style="175" bestFit="1" customWidth="1"/>
    <col min="8452" max="8452" width="8.875" style="175" bestFit="1" customWidth="1"/>
    <col min="8453" max="8453" width="8.25" style="175" bestFit="1" customWidth="1"/>
    <col min="8454" max="8454" width="8.375" style="175" bestFit="1" customWidth="1"/>
    <col min="8455" max="8455" width="7.5" style="175" bestFit="1" customWidth="1"/>
    <col min="8456" max="8456" width="11" style="175" bestFit="1" customWidth="1"/>
    <col min="8457" max="8460" width="10.125" style="175" bestFit="1" customWidth="1"/>
    <col min="8461" max="8704" width="10" style="175"/>
    <col min="8705" max="8705" width="8.375" style="175" customWidth="1"/>
    <col min="8706" max="8706" width="9.25" style="175" customWidth="1"/>
    <col min="8707" max="8707" width="8.25" style="175" bestFit="1" customWidth="1"/>
    <col min="8708" max="8708" width="8.875" style="175" bestFit="1" customWidth="1"/>
    <col min="8709" max="8709" width="8.25" style="175" bestFit="1" customWidth="1"/>
    <col min="8710" max="8710" width="8.375" style="175" bestFit="1" customWidth="1"/>
    <col min="8711" max="8711" width="7.5" style="175" bestFit="1" customWidth="1"/>
    <col min="8712" max="8712" width="11" style="175" bestFit="1" customWidth="1"/>
    <col min="8713" max="8716" width="10.125" style="175" bestFit="1" customWidth="1"/>
    <col min="8717" max="8960" width="10" style="175"/>
    <col min="8961" max="8961" width="8.375" style="175" customWidth="1"/>
    <col min="8962" max="8962" width="9.25" style="175" customWidth="1"/>
    <col min="8963" max="8963" width="8.25" style="175" bestFit="1" customWidth="1"/>
    <col min="8964" max="8964" width="8.875" style="175" bestFit="1" customWidth="1"/>
    <col min="8965" max="8965" width="8.25" style="175" bestFit="1" customWidth="1"/>
    <col min="8966" max="8966" width="8.375" style="175" bestFit="1" customWidth="1"/>
    <col min="8967" max="8967" width="7.5" style="175" bestFit="1" customWidth="1"/>
    <col min="8968" max="8968" width="11" style="175" bestFit="1" customWidth="1"/>
    <col min="8969" max="8972" width="10.125" style="175" bestFit="1" customWidth="1"/>
    <col min="8973" max="9216" width="11" style="175"/>
    <col min="9217" max="9217" width="8.375" style="175" customWidth="1"/>
    <col min="9218" max="9218" width="9.25" style="175" customWidth="1"/>
    <col min="9219" max="9219" width="8.25" style="175" bestFit="1" customWidth="1"/>
    <col min="9220" max="9220" width="8.875" style="175" bestFit="1" customWidth="1"/>
    <col min="9221" max="9221" width="8.25" style="175" bestFit="1" customWidth="1"/>
    <col min="9222" max="9222" width="8.375" style="175" bestFit="1" customWidth="1"/>
    <col min="9223" max="9223" width="7.5" style="175" bestFit="1" customWidth="1"/>
    <col min="9224" max="9224" width="11" style="175" bestFit="1" customWidth="1"/>
    <col min="9225" max="9228" width="10.125" style="175" bestFit="1" customWidth="1"/>
    <col min="9229" max="9472" width="10" style="175"/>
    <col min="9473" max="9473" width="8.375" style="175" customWidth="1"/>
    <col min="9474" max="9474" width="9.25" style="175" customWidth="1"/>
    <col min="9475" max="9475" width="8.25" style="175" bestFit="1" customWidth="1"/>
    <col min="9476" max="9476" width="8.875" style="175" bestFit="1" customWidth="1"/>
    <col min="9477" max="9477" width="8.25" style="175" bestFit="1" customWidth="1"/>
    <col min="9478" max="9478" width="8.375" style="175" bestFit="1" customWidth="1"/>
    <col min="9479" max="9479" width="7.5" style="175" bestFit="1" customWidth="1"/>
    <col min="9480" max="9480" width="11" style="175" bestFit="1" customWidth="1"/>
    <col min="9481" max="9484" width="10.125" style="175" bestFit="1" customWidth="1"/>
    <col min="9485" max="9728" width="10" style="175"/>
    <col min="9729" max="9729" width="8.375" style="175" customWidth="1"/>
    <col min="9730" max="9730" width="9.25" style="175" customWidth="1"/>
    <col min="9731" max="9731" width="8.25" style="175" bestFit="1" customWidth="1"/>
    <col min="9732" max="9732" width="8.875" style="175" bestFit="1" customWidth="1"/>
    <col min="9733" max="9733" width="8.25" style="175" bestFit="1" customWidth="1"/>
    <col min="9734" max="9734" width="8.375" style="175" bestFit="1" customWidth="1"/>
    <col min="9735" max="9735" width="7.5" style="175" bestFit="1" customWidth="1"/>
    <col min="9736" max="9736" width="11" style="175" bestFit="1" customWidth="1"/>
    <col min="9737" max="9740" width="10.125" style="175" bestFit="1" customWidth="1"/>
    <col min="9741" max="9984" width="10" style="175"/>
    <col min="9985" max="9985" width="8.375" style="175" customWidth="1"/>
    <col min="9986" max="9986" width="9.25" style="175" customWidth="1"/>
    <col min="9987" max="9987" width="8.25" style="175" bestFit="1" customWidth="1"/>
    <col min="9988" max="9988" width="8.875" style="175" bestFit="1" customWidth="1"/>
    <col min="9989" max="9989" width="8.25" style="175" bestFit="1" customWidth="1"/>
    <col min="9990" max="9990" width="8.375" style="175" bestFit="1" customWidth="1"/>
    <col min="9991" max="9991" width="7.5" style="175" bestFit="1" customWidth="1"/>
    <col min="9992" max="9992" width="11" style="175" bestFit="1" customWidth="1"/>
    <col min="9993" max="9996" width="10.125" style="175" bestFit="1" customWidth="1"/>
    <col min="9997" max="10240" width="11" style="175"/>
    <col min="10241" max="10241" width="8.375" style="175" customWidth="1"/>
    <col min="10242" max="10242" width="9.25" style="175" customWidth="1"/>
    <col min="10243" max="10243" width="8.25" style="175" bestFit="1" customWidth="1"/>
    <col min="10244" max="10244" width="8.875" style="175" bestFit="1" customWidth="1"/>
    <col min="10245" max="10245" width="8.25" style="175" bestFit="1" customWidth="1"/>
    <col min="10246" max="10246" width="8.375" style="175" bestFit="1" customWidth="1"/>
    <col min="10247" max="10247" width="7.5" style="175" bestFit="1" customWidth="1"/>
    <col min="10248" max="10248" width="11" style="175" bestFit="1" customWidth="1"/>
    <col min="10249" max="10252" width="10.125" style="175" bestFit="1" customWidth="1"/>
    <col min="10253" max="10496" width="10" style="175"/>
    <col min="10497" max="10497" width="8.375" style="175" customWidth="1"/>
    <col min="10498" max="10498" width="9.25" style="175" customWidth="1"/>
    <col min="10499" max="10499" width="8.25" style="175" bestFit="1" customWidth="1"/>
    <col min="10500" max="10500" width="8.875" style="175" bestFit="1" customWidth="1"/>
    <col min="10501" max="10501" width="8.25" style="175" bestFit="1" customWidth="1"/>
    <col min="10502" max="10502" width="8.375" style="175" bestFit="1" customWidth="1"/>
    <col min="10503" max="10503" width="7.5" style="175" bestFit="1" customWidth="1"/>
    <col min="10504" max="10504" width="11" style="175" bestFit="1" customWidth="1"/>
    <col min="10505" max="10508" width="10.125" style="175" bestFit="1" customWidth="1"/>
    <col min="10509" max="10752" width="10" style="175"/>
    <col min="10753" max="10753" width="8.375" style="175" customWidth="1"/>
    <col min="10754" max="10754" width="9.25" style="175" customWidth="1"/>
    <col min="10755" max="10755" width="8.25" style="175" bestFit="1" customWidth="1"/>
    <col min="10756" max="10756" width="8.875" style="175" bestFit="1" customWidth="1"/>
    <col min="10757" max="10757" width="8.25" style="175" bestFit="1" customWidth="1"/>
    <col min="10758" max="10758" width="8.375" style="175" bestFit="1" customWidth="1"/>
    <col min="10759" max="10759" width="7.5" style="175" bestFit="1" customWidth="1"/>
    <col min="10760" max="10760" width="11" style="175" bestFit="1" customWidth="1"/>
    <col min="10761" max="10764" width="10.125" style="175" bestFit="1" customWidth="1"/>
    <col min="10765" max="11008" width="10" style="175"/>
    <col min="11009" max="11009" width="8.375" style="175" customWidth="1"/>
    <col min="11010" max="11010" width="9.25" style="175" customWidth="1"/>
    <col min="11011" max="11011" width="8.25" style="175" bestFit="1" customWidth="1"/>
    <col min="11012" max="11012" width="8.875" style="175" bestFit="1" customWidth="1"/>
    <col min="11013" max="11013" width="8.25" style="175" bestFit="1" customWidth="1"/>
    <col min="11014" max="11014" width="8.375" style="175" bestFit="1" customWidth="1"/>
    <col min="11015" max="11015" width="7.5" style="175" bestFit="1" customWidth="1"/>
    <col min="11016" max="11016" width="11" style="175" bestFit="1" customWidth="1"/>
    <col min="11017" max="11020" width="10.125" style="175" bestFit="1" customWidth="1"/>
    <col min="11021" max="11264" width="11" style="175"/>
    <col min="11265" max="11265" width="8.375" style="175" customWidth="1"/>
    <col min="11266" max="11266" width="9.25" style="175" customWidth="1"/>
    <col min="11267" max="11267" width="8.25" style="175" bestFit="1" customWidth="1"/>
    <col min="11268" max="11268" width="8.875" style="175" bestFit="1" customWidth="1"/>
    <col min="11269" max="11269" width="8.25" style="175" bestFit="1" customWidth="1"/>
    <col min="11270" max="11270" width="8.375" style="175" bestFit="1" customWidth="1"/>
    <col min="11271" max="11271" width="7.5" style="175" bestFit="1" customWidth="1"/>
    <col min="11272" max="11272" width="11" style="175" bestFit="1" customWidth="1"/>
    <col min="11273" max="11276" width="10.125" style="175" bestFit="1" customWidth="1"/>
    <col min="11277" max="11520" width="10" style="175"/>
    <col min="11521" max="11521" width="8.375" style="175" customWidth="1"/>
    <col min="11522" max="11522" width="9.25" style="175" customWidth="1"/>
    <col min="11523" max="11523" width="8.25" style="175" bestFit="1" customWidth="1"/>
    <col min="11524" max="11524" width="8.875" style="175" bestFit="1" customWidth="1"/>
    <col min="11525" max="11525" width="8.25" style="175" bestFit="1" customWidth="1"/>
    <col min="11526" max="11526" width="8.375" style="175" bestFit="1" customWidth="1"/>
    <col min="11527" max="11527" width="7.5" style="175" bestFit="1" customWidth="1"/>
    <col min="11528" max="11528" width="11" style="175" bestFit="1" customWidth="1"/>
    <col min="11529" max="11532" width="10.125" style="175" bestFit="1" customWidth="1"/>
    <col min="11533" max="11776" width="10" style="175"/>
    <col min="11777" max="11777" width="8.375" style="175" customWidth="1"/>
    <col min="11778" max="11778" width="9.25" style="175" customWidth="1"/>
    <col min="11779" max="11779" width="8.25" style="175" bestFit="1" customWidth="1"/>
    <col min="11780" max="11780" width="8.875" style="175" bestFit="1" customWidth="1"/>
    <col min="11781" max="11781" width="8.25" style="175" bestFit="1" customWidth="1"/>
    <col min="11782" max="11782" width="8.375" style="175" bestFit="1" customWidth="1"/>
    <col min="11783" max="11783" width="7.5" style="175" bestFit="1" customWidth="1"/>
    <col min="11784" max="11784" width="11" style="175" bestFit="1" customWidth="1"/>
    <col min="11785" max="11788" width="10.125" style="175" bestFit="1" customWidth="1"/>
    <col min="11789" max="12032" width="10" style="175"/>
    <col min="12033" max="12033" width="8.375" style="175" customWidth="1"/>
    <col min="12034" max="12034" width="9.25" style="175" customWidth="1"/>
    <col min="12035" max="12035" width="8.25" style="175" bestFit="1" customWidth="1"/>
    <col min="12036" max="12036" width="8.875" style="175" bestFit="1" customWidth="1"/>
    <col min="12037" max="12037" width="8.25" style="175" bestFit="1" customWidth="1"/>
    <col min="12038" max="12038" width="8.375" style="175" bestFit="1" customWidth="1"/>
    <col min="12039" max="12039" width="7.5" style="175" bestFit="1" customWidth="1"/>
    <col min="12040" max="12040" width="11" style="175" bestFit="1" customWidth="1"/>
    <col min="12041" max="12044" width="10.125" style="175" bestFit="1" customWidth="1"/>
    <col min="12045" max="12288" width="11" style="175"/>
    <col min="12289" max="12289" width="8.375" style="175" customWidth="1"/>
    <col min="12290" max="12290" width="9.25" style="175" customWidth="1"/>
    <col min="12291" max="12291" width="8.25" style="175" bestFit="1" customWidth="1"/>
    <col min="12292" max="12292" width="8.875" style="175" bestFit="1" customWidth="1"/>
    <col min="12293" max="12293" width="8.25" style="175" bestFit="1" customWidth="1"/>
    <col min="12294" max="12294" width="8.375" style="175" bestFit="1" customWidth="1"/>
    <col min="12295" max="12295" width="7.5" style="175" bestFit="1" customWidth="1"/>
    <col min="12296" max="12296" width="11" style="175" bestFit="1" customWidth="1"/>
    <col min="12297" max="12300" width="10.125" style="175" bestFit="1" customWidth="1"/>
    <col min="12301" max="12544" width="10" style="175"/>
    <col min="12545" max="12545" width="8.375" style="175" customWidth="1"/>
    <col min="12546" max="12546" width="9.25" style="175" customWidth="1"/>
    <col min="12547" max="12547" width="8.25" style="175" bestFit="1" customWidth="1"/>
    <col min="12548" max="12548" width="8.875" style="175" bestFit="1" customWidth="1"/>
    <col min="12549" max="12549" width="8.25" style="175" bestFit="1" customWidth="1"/>
    <col min="12550" max="12550" width="8.375" style="175" bestFit="1" customWidth="1"/>
    <col min="12551" max="12551" width="7.5" style="175" bestFit="1" customWidth="1"/>
    <col min="12552" max="12552" width="11" style="175" bestFit="1" customWidth="1"/>
    <col min="12553" max="12556" width="10.125" style="175" bestFit="1" customWidth="1"/>
    <col min="12557" max="12800" width="10" style="175"/>
    <col min="12801" max="12801" width="8.375" style="175" customWidth="1"/>
    <col min="12802" max="12802" width="9.25" style="175" customWidth="1"/>
    <col min="12803" max="12803" width="8.25" style="175" bestFit="1" customWidth="1"/>
    <col min="12804" max="12804" width="8.875" style="175" bestFit="1" customWidth="1"/>
    <col min="12805" max="12805" width="8.25" style="175" bestFit="1" customWidth="1"/>
    <col min="12806" max="12806" width="8.375" style="175" bestFit="1" customWidth="1"/>
    <col min="12807" max="12807" width="7.5" style="175" bestFit="1" customWidth="1"/>
    <col min="12808" max="12808" width="11" style="175" bestFit="1" customWidth="1"/>
    <col min="12809" max="12812" width="10.125" style="175" bestFit="1" customWidth="1"/>
    <col min="12813" max="13056" width="10" style="175"/>
    <col min="13057" max="13057" width="8.375" style="175" customWidth="1"/>
    <col min="13058" max="13058" width="9.25" style="175" customWidth="1"/>
    <col min="13059" max="13059" width="8.25" style="175" bestFit="1" customWidth="1"/>
    <col min="13060" max="13060" width="8.875" style="175" bestFit="1" customWidth="1"/>
    <col min="13061" max="13061" width="8.25" style="175" bestFit="1" customWidth="1"/>
    <col min="13062" max="13062" width="8.375" style="175" bestFit="1" customWidth="1"/>
    <col min="13063" max="13063" width="7.5" style="175" bestFit="1" customWidth="1"/>
    <col min="13064" max="13064" width="11" style="175" bestFit="1" customWidth="1"/>
    <col min="13065" max="13068" width="10.125" style="175" bestFit="1" customWidth="1"/>
    <col min="13069" max="13312" width="11" style="175"/>
    <col min="13313" max="13313" width="8.375" style="175" customWidth="1"/>
    <col min="13314" max="13314" width="9.25" style="175" customWidth="1"/>
    <col min="13315" max="13315" width="8.25" style="175" bestFit="1" customWidth="1"/>
    <col min="13316" max="13316" width="8.875" style="175" bestFit="1" customWidth="1"/>
    <col min="13317" max="13317" width="8.25" style="175" bestFit="1" customWidth="1"/>
    <col min="13318" max="13318" width="8.375" style="175" bestFit="1" customWidth="1"/>
    <col min="13319" max="13319" width="7.5" style="175" bestFit="1" customWidth="1"/>
    <col min="13320" max="13320" width="11" style="175" bestFit="1" customWidth="1"/>
    <col min="13321" max="13324" width="10.125" style="175" bestFit="1" customWidth="1"/>
    <col min="13325" max="13568" width="10" style="175"/>
    <col min="13569" max="13569" width="8.375" style="175" customWidth="1"/>
    <col min="13570" max="13570" width="9.25" style="175" customWidth="1"/>
    <col min="13571" max="13571" width="8.25" style="175" bestFit="1" customWidth="1"/>
    <col min="13572" max="13572" width="8.875" style="175" bestFit="1" customWidth="1"/>
    <col min="13573" max="13573" width="8.25" style="175" bestFit="1" customWidth="1"/>
    <col min="13574" max="13574" width="8.375" style="175" bestFit="1" customWidth="1"/>
    <col min="13575" max="13575" width="7.5" style="175" bestFit="1" customWidth="1"/>
    <col min="13576" max="13576" width="11" style="175" bestFit="1" customWidth="1"/>
    <col min="13577" max="13580" width="10.125" style="175" bestFit="1" customWidth="1"/>
    <col min="13581" max="13824" width="10" style="175"/>
    <col min="13825" max="13825" width="8.375" style="175" customWidth="1"/>
    <col min="13826" max="13826" width="9.25" style="175" customWidth="1"/>
    <col min="13827" max="13827" width="8.25" style="175" bestFit="1" customWidth="1"/>
    <col min="13828" max="13828" width="8.875" style="175" bestFit="1" customWidth="1"/>
    <col min="13829" max="13829" width="8.25" style="175" bestFit="1" customWidth="1"/>
    <col min="13830" max="13830" width="8.375" style="175" bestFit="1" customWidth="1"/>
    <col min="13831" max="13831" width="7.5" style="175" bestFit="1" customWidth="1"/>
    <col min="13832" max="13832" width="11" style="175" bestFit="1" customWidth="1"/>
    <col min="13833" max="13836" width="10.125" style="175" bestFit="1" customWidth="1"/>
    <col min="13837" max="14080" width="10" style="175"/>
    <col min="14081" max="14081" width="8.375" style="175" customWidth="1"/>
    <col min="14082" max="14082" width="9.25" style="175" customWidth="1"/>
    <col min="14083" max="14083" width="8.25" style="175" bestFit="1" customWidth="1"/>
    <col min="14084" max="14084" width="8.875" style="175" bestFit="1" customWidth="1"/>
    <col min="14085" max="14085" width="8.25" style="175" bestFit="1" customWidth="1"/>
    <col min="14086" max="14086" width="8.375" style="175" bestFit="1" customWidth="1"/>
    <col min="14087" max="14087" width="7.5" style="175" bestFit="1" customWidth="1"/>
    <col min="14088" max="14088" width="11" style="175" bestFit="1" customWidth="1"/>
    <col min="14089" max="14092" width="10.125" style="175" bestFit="1" customWidth="1"/>
    <col min="14093" max="14336" width="11" style="175"/>
    <col min="14337" max="14337" width="8.375" style="175" customWidth="1"/>
    <col min="14338" max="14338" width="9.25" style="175" customWidth="1"/>
    <col min="14339" max="14339" width="8.25" style="175" bestFit="1" customWidth="1"/>
    <col min="14340" max="14340" width="8.875" style="175" bestFit="1" customWidth="1"/>
    <col min="14341" max="14341" width="8.25" style="175" bestFit="1" customWidth="1"/>
    <col min="14342" max="14342" width="8.375" style="175" bestFit="1" customWidth="1"/>
    <col min="14343" max="14343" width="7.5" style="175" bestFit="1" customWidth="1"/>
    <col min="14344" max="14344" width="11" style="175" bestFit="1" customWidth="1"/>
    <col min="14345" max="14348" width="10.125" style="175" bestFit="1" customWidth="1"/>
    <col min="14349" max="14592" width="10" style="175"/>
    <col min="14593" max="14593" width="8.375" style="175" customWidth="1"/>
    <col min="14594" max="14594" width="9.25" style="175" customWidth="1"/>
    <col min="14595" max="14595" width="8.25" style="175" bestFit="1" customWidth="1"/>
    <col min="14596" max="14596" width="8.875" style="175" bestFit="1" customWidth="1"/>
    <col min="14597" max="14597" width="8.25" style="175" bestFit="1" customWidth="1"/>
    <col min="14598" max="14598" width="8.375" style="175" bestFit="1" customWidth="1"/>
    <col min="14599" max="14599" width="7.5" style="175" bestFit="1" customWidth="1"/>
    <col min="14600" max="14600" width="11" style="175" bestFit="1" customWidth="1"/>
    <col min="14601" max="14604" width="10.125" style="175" bestFit="1" customWidth="1"/>
    <col min="14605" max="14848" width="10" style="175"/>
    <col min="14849" max="14849" width="8.375" style="175" customWidth="1"/>
    <col min="14850" max="14850" width="9.25" style="175" customWidth="1"/>
    <col min="14851" max="14851" width="8.25" style="175" bestFit="1" customWidth="1"/>
    <col min="14852" max="14852" width="8.875" style="175" bestFit="1" customWidth="1"/>
    <col min="14853" max="14853" width="8.25" style="175" bestFit="1" customWidth="1"/>
    <col min="14854" max="14854" width="8.375" style="175" bestFit="1" customWidth="1"/>
    <col min="14855" max="14855" width="7.5" style="175" bestFit="1" customWidth="1"/>
    <col min="14856" max="14856" width="11" style="175" bestFit="1" customWidth="1"/>
    <col min="14857" max="14860" width="10.125" style="175" bestFit="1" customWidth="1"/>
    <col min="14861" max="15104" width="10" style="175"/>
    <col min="15105" max="15105" width="8.375" style="175" customWidth="1"/>
    <col min="15106" max="15106" width="9.25" style="175" customWidth="1"/>
    <col min="15107" max="15107" width="8.25" style="175" bestFit="1" customWidth="1"/>
    <col min="15108" max="15108" width="8.875" style="175" bestFit="1" customWidth="1"/>
    <col min="15109" max="15109" width="8.25" style="175" bestFit="1" customWidth="1"/>
    <col min="15110" max="15110" width="8.375" style="175" bestFit="1" customWidth="1"/>
    <col min="15111" max="15111" width="7.5" style="175" bestFit="1" customWidth="1"/>
    <col min="15112" max="15112" width="11" style="175" bestFit="1" customWidth="1"/>
    <col min="15113" max="15116" width="10.125" style="175" bestFit="1" customWidth="1"/>
    <col min="15117" max="15360" width="11" style="175"/>
    <col min="15361" max="15361" width="8.375" style="175" customWidth="1"/>
    <col min="15362" max="15362" width="9.25" style="175" customWidth="1"/>
    <col min="15363" max="15363" width="8.25" style="175" bestFit="1" customWidth="1"/>
    <col min="15364" max="15364" width="8.875" style="175" bestFit="1" customWidth="1"/>
    <col min="15365" max="15365" width="8.25" style="175" bestFit="1" customWidth="1"/>
    <col min="15366" max="15366" width="8.375" style="175" bestFit="1" customWidth="1"/>
    <col min="15367" max="15367" width="7.5" style="175" bestFit="1" customWidth="1"/>
    <col min="15368" max="15368" width="11" style="175" bestFit="1" customWidth="1"/>
    <col min="15369" max="15372" width="10.125" style="175" bestFit="1" customWidth="1"/>
    <col min="15373" max="15616" width="10" style="175"/>
    <col min="15617" max="15617" width="8.375" style="175" customWidth="1"/>
    <col min="15618" max="15618" width="9.25" style="175" customWidth="1"/>
    <col min="15619" max="15619" width="8.25" style="175" bestFit="1" customWidth="1"/>
    <col min="15620" max="15620" width="8.875" style="175" bestFit="1" customWidth="1"/>
    <col min="15621" max="15621" width="8.25" style="175" bestFit="1" customWidth="1"/>
    <col min="15622" max="15622" width="8.375" style="175" bestFit="1" customWidth="1"/>
    <col min="15623" max="15623" width="7.5" style="175" bestFit="1" customWidth="1"/>
    <col min="15624" max="15624" width="11" style="175" bestFit="1" customWidth="1"/>
    <col min="15625" max="15628" width="10.125" style="175" bestFit="1" customWidth="1"/>
    <col min="15629" max="15872" width="10" style="175"/>
    <col min="15873" max="15873" width="8.375" style="175" customWidth="1"/>
    <col min="15874" max="15874" width="9.25" style="175" customWidth="1"/>
    <col min="15875" max="15875" width="8.25" style="175" bestFit="1" customWidth="1"/>
    <col min="15876" max="15876" width="8.875" style="175" bestFit="1" customWidth="1"/>
    <col min="15877" max="15877" width="8.25" style="175" bestFit="1" customWidth="1"/>
    <col min="15878" max="15878" width="8.375" style="175" bestFit="1" customWidth="1"/>
    <col min="15879" max="15879" width="7.5" style="175" bestFit="1" customWidth="1"/>
    <col min="15880" max="15880" width="11" style="175" bestFit="1" customWidth="1"/>
    <col min="15881" max="15884" width="10.125" style="175" bestFit="1" customWidth="1"/>
    <col min="15885" max="16128" width="10" style="175"/>
    <col min="16129" max="16129" width="8.375" style="175" customWidth="1"/>
    <col min="16130" max="16130" width="9.25" style="175" customWidth="1"/>
    <col min="16131" max="16131" width="8.25" style="175" bestFit="1" customWidth="1"/>
    <col min="16132" max="16132" width="8.875" style="175" bestFit="1" customWidth="1"/>
    <col min="16133" max="16133" width="8.25" style="175" bestFit="1" customWidth="1"/>
    <col min="16134" max="16134" width="8.375" style="175" bestFit="1" customWidth="1"/>
    <col min="16135" max="16135" width="7.5" style="175" bestFit="1" customWidth="1"/>
    <col min="16136" max="16136" width="11" style="175" bestFit="1" customWidth="1"/>
    <col min="16137" max="16140" width="10.125" style="175" bestFit="1" customWidth="1"/>
    <col min="16141" max="16384" width="11" style="175"/>
  </cols>
  <sheetData>
    <row r="1" spans="1:65" x14ac:dyDescent="0.2">
      <c r="A1" s="174" t="s">
        <v>6</v>
      </c>
    </row>
    <row r="2" spans="1:65" ht="15.75" x14ac:dyDescent="0.25">
      <c r="A2" s="176"/>
      <c r="B2" s="177"/>
      <c r="H2" s="112" t="s">
        <v>183</v>
      </c>
    </row>
    <row r="3" spans="1:65" s="104" customFormat="1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49</v>
      </c>
      <c r="C4" s="99" t="s">
        <v>553</v>
      </c>
      <c r="D4" s="99" t="s">
        <v>49</v>
      </c>
      <c r="E4" s="99" t="s">
        <v>553</v>
      </c>
      <c r="F4" s="99" t="s">
        <v>49</v>
      </c>
      <c r="G4" s="99" t="s">
        <v>553</v>
      </c>
      <c r="H4" s="100" t="s">
        <v>131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01" customFormat="1" x14ac:dyDescent="0.2">
      <c r="A5" s="101" t="s">
        <v>229</v>
      </c>
      <c r="B5" s="102">
        <v>342.96586999999994</v>
      </c>
      <c r="C5" s="103">
        <v>3.4528330451699176</v>
      </c>
      <c r="D5" s="102">
        <v>342.96586999999994</v>
      </c>
      <c r="E5" s="103">
        <v>3.4528330451699176</v>
      </c>
      <c r="F5" s="102">
        <v>5144.3639200000007</v>
      </c>
      <c r="G5" s="103">
        <v>-1.7426963416169707</v>
      </c>
      <c r="H5" s="178">
        <v>99.995357659053454</v>
      </c>
    </row>
    <row r="6" spans="1:65" s="101" customFormat="1" x14ac:dyDescent="0.2">
      <c r="A6" s="101" t="s">
        <v>173</v>
      </c>
      <c r="B6" s="121">
        <v>1.4250000000000001E-2</v>
      </c>
      <c r="C6" s="572">
        <v>-62.559117183394633</v>
      </c>
      <c r="D6" s="121">
        <v>1.4250000000000001E-2</v>
      </c>
      <c r="E6" s="572">
        <v>-62.559117183394633</v>
      </c>
      <c r="F6" s="121">
        <v>0.23882999999999999</v>
      </c>
      <c r="G6" s="572">
        <v>-21.15479845498664</v>
      </c>
      <c r="H6" s="121">
        <v>4.6423409465385828E-3</v>
      </c>
    </row>
    <row r="7" spans="1:65" s="101" customFormat="1" x14ac:dyDescent="0.2">
      <c r="A7" s="70" t="s">
        <v>141</v>
      </c>
      <c r="B7" s="71">
        <v>342.98011999999994</v>
      </c>
      <c r="C7" s="105">
        <v>3.4452554224968694</v>
      </c>
      <c r="D7" s="71">
        <v>342.98011999999994</v>
      </c>
      <c r="E7" s="105">
        <v>3.4452554224968694</v>
      </c>
      <c r="F7" s="71">
        <v>5144.6027500000009</v>
      </c>
      <c r="G7" s="105">
        <v>-1.7438193789946761</v>
      </c>
      <c r="H7" s="105">
        <v>100</v>
      </c>
    </row>
    <row r="8" spans="1:65" s="101" customFormat="1" x14ac:dyDescent="0.2">
      <c r="H8" s="95" t="s">
        <v>271</v>
      </c>
    </row>
    <row r="9" spans="1:65" s="101" customFormat="1" x14ac:dyDescent="0.2">
      <c r="A9" s="96" t="s">
        <v>157</v>
      </c>
    </row>
    <row r="10" spans="1:65" x14ac:dyDescent="0.2">
      <c r="A10" s="96" t="s">
        <v>272</v>
      </c>
    </row>
  </sheetData>
  <mergeCells count="3">
    <mergeCell ref="B3:C3"/>
    <mergeCell ref="D3:E3"/>
    <mergeCell ref="F3:H3"/>
  </mergeCells>
  <conditionalFormatting sqref="B6">
    <cfRule type="cellIs" dxfId="14" priority="7" operator="between">
      <formula>0</formula>
      <formula>0.5</formula>
    </cfRule>
    <cfRule type="cellIs" dxfId="13" priority="8" operator="between">
      <formula>0</formula>
      <formula>0.49</formula>
    </cfRule>
  </conditionalFormatting>
  <conditionalFormatting sqref="D6">
    <cfRule type="cellIs" dxfId="12" priority="5" operator="between">
      <formula>0</formula>
      <formula>0.5</formula>
    </cfRule>
    <cfRule type="cellIs" dxfId="11" priority="6" operator="between">
      <formula>0</formula>
      <formula>0.49</formula>
    </cfRule>
  </conditionalFormatting>
  <conditionalFormatting sqref="F6">
    <cfRule type="cellIs" dxfId="10" priority="3" operator="between">
      <formula>0</formula>
      <formula>0.5</formula>
    </cfRule>
    <cfRule type="cellIs" dxfId="9" priority="4" operator="between">
      <formula>0</formula>
      <formula>0.49</formula>
    </cfRule>
  </conditionalFormatting>
  <conditionalFormatting sqref="H6">
    <cfRule type="cellIs" dxfId="8" priority="1" operator="between">
      <formula>0</formula>
      <formula>0.5</formula>
    </cfRule>
    <cfRule type="cellIs" dxfId="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"/>
  <sheetViews>
    <sheetView zoomScale="115" zoomScaleNormal="115" zoomScaleSheetLayoutView="100" workbookViewId="0"/>
  </sheetViews>
  <sheetFormatPr baseColWidth="10" defaultRowHeight="12.75" x14ac:dyDescent="0.2"/>
  <cols>
    <col min="1" max="1" width="25.75" style="180" customWidth="1"/>
    <col min="2" max="2" width="9.375" style="180" customWidth="1"/>
    <col min="3" max="3" width="12.875" style="180" customWidth="1"/>
    <col min="4" max="4" width="10.375" style="180" customWidth="1"/>
    <col min="5" max="5" width="11.625" style="180" customWidth="1"/>
    <col min="6" max="6" width="10.375" style="180" customWidth="1"/>
    <col min="7" max="7" width="11" style="180" customWidth="1"/>
    <col min="8" max="8" width="16.375" style="180" customWidth="1"/>
    <col min="9" max="11" width="11" style="180"/>
    <col min="12" max="12" width="11.5" style="180" customWidth="1"/>
    <col min="13" max="66" width="11" style="180"/>
    <col min="67" max="256" width="10" style="180"/>
    <col min="257" max="257" width="19.75" style="180" customWidth="1"/>
    <col min="258" max="259" width="8.25" style="180" bestFit="1" customWidth="1"/>
    <col min="260" max="260" width="9.125" style="180" bestFit="1" customWidth="1"/>
    <col min="261" max="261" width="7.5" style="180" bestFit="1" customWidth="1"/>
    <col min="262" max="262" width="9.125" style="180" bestFit="1" customWidth="1"/>
    <col min="263" max="263" width="7.5" style="180" bestFit="1" customWidth="1"/>
    <col min="264" max="264" width="11" style="180" bestFit="1" customWidth="1"/>
    <col min="265" max="267" width="10" style="180"/>
    <col min="268" max="268" width="10.125" style="180" bestFit="1" customWidth="1"/>
    <col min="269" max="512" width="10" style="180"/>
    <col min="513" max="513" width="19.75" style="180" customWidth="1"/>
    <col min="514" max="515" width="8.25" style="180" bestFit="1" customWidth="1"/>
    <col min="516" max="516" width="9.125" style="180" bestFit="1" customWidth="1"/>
    <col min="517" max="517" width="7.5" style="180" bestFit="1" customWidth="1"/>
    <col min="518" max="518" width="9.125" style="180" bestFit="1" customWidth="1"/>
    <col min="519" max="519" width="7.5" style="180" bestFit="1" customWidth="1"/>
    <col min="520" max="520" width="11" style="180" bestFit="1" customWidth="1"/>
    <col min="521" max="523" width="10" style="180"/>
    <col min="524" max="524" width="10.125" style="180" bestFit="1" customWidth="1"/>
    <col min="525" max="768" width="10" style="180"/>
    <col min="769" max="769" width="19.75" style="180" customWidth="1"/>
    <col min="770" max="771" width="8.25" style="180" bestFit="1" customWidth="1"/>
    <col min="772" max="772" width="9.125" style="180" bestFit="1" customWidth="1"/>
    <col min="773" max="773" width="7.5" style="180" bestFit="1" customWidth="1"/>
    <col min="774" max="774" width="9.125" style="180" bestFit="1" customWidth="1"/>
    <col min="775" max="775" width="7.5" style="180" bestFit="1" customWidth="1"/>
    <col min="776" max="776" width="11" style="180" bestFit="1" customWidth="1"/>
    <col min="777" max="779" width="10" style="180"/>
    <col min="780" max="780" width="10.125" style="180" bestFit="1" customWidth="1"/>
    <col min="781" max="1024" width="11" style="180"/>
    <col min="1025" max="1025" width="19.75" style="180" customWidth="1"/>
    <col min="1026" max="1027" width="8.25" style="180" bestFit="1" customWidth="1"/>
    <col min="1028" max="1028" width="9.125" style="180" bestFit="1" customWidth="1"/>
    <col min="1029" max="1029" width="7.5" style="180" bestFit="1" customWidth="1"/>
    <col min="1030" max="1030" width="9.125" style="180" bestFit="1" customWidth="1"/>
    <col min="1031" max="1031" width="7.5" style="180" bestFit="1" customWidth="1"/>
    <col min="1032" max="1032" width="11" style="180" bestFit="1" customWidth="1"/>
    <col min="1033" max="1035" width="10" style="180"/>
    <col min="1036" max="1036" width="10.125" style="180" bestFit="1" customWidth="1"/>
    <col min="1037" max="1280" width="10" style="180"/>
    <col min="1281" max="1281" width="19.75" style="180" customWidth="1"/>
    <col min="1282" max="1283" width="8.25" style="180" bestFit="1" customWidth="1"/>
    <col min="1284" max="1284" width="9.125" style="180" bestFit="1" customWidth="1"/>
    <col min="1285" max="1285" width="7.5" style="180" bestFit="1" customWidth="1"/>
    <col min="1286" max="1286" width="9.125" style="180" bestFit="1" customWidth="1"/>
    <col min="1287" max="1287" width="7.5" style="180" bestFit="1" customWidth="1"/>
    <col min="1288" max="1288" width="11" style="180" bestFit="1" customWidth="1"/>
    <col min="1289" max="1291" width="10" style="180"/>
    <col min="1292" max="1292" width="10.125" style="180" bestFit="1" customWidth="1"/>
    <col min="1293" max="1536" width="10" style="180"/>
    <col min="1537" max="1537" width="19.75" style="180" customWidth="1"/>
    <col min="1538" max="1539" width="8.25" style="180" bestFit="1" customWidth="1"/>
    <col min="1540" max="1540" width="9.125" style="180" bestFit="1" customWidth="1"/>
    <col min="1541" max="1541" width="7.5" style="180" bestFit="1" customWidth="1"/>
    <col min="1542" max="1542" width="9.125" style="180" bestFit="1" customWidth="1"/>
    <col min="1543" max="1543" width="7.5" style="180" bestFit="1" customWidth="1"/>
    <col min="1544" max="1544" width="11" style="180" bestFit="1" customWidth="1"/>
    <col min="1545" max="1547" width="10" style="180"/>
    <col min="1548" max="1548" width="10.125" style="180" bestFit="1" customWidth="1"/>
    <col min="1549" max="1792" width="10" style="180"/>
    <col min="1793" max="1793" width="19.75" style="180" customWidth="1"/>
    <col min="1794" max="1795" width="8.25" style="180" bestFit="1" customWidth="1"/>
    <col min="1796" max="1796" width="9.125" style="180" bestFit="1" customWidth="1"/>
    <col min="1797" max="1797" width="7.5" style="180" bestFit="1" customWidth="1"/>
    <col min="1798" max="1798" width="9.125" style="180" bestFit="1" customWidth="1"/>
    <col min="1799" max="1799" width="7.5" style="180" bestFit="1" customWidth="1"/>
    <col min="1800" max="1800" width="11" style="180" bestFit="1" customWidth="1"/>
    <col min="1801" max="1803" width="10" style="180"/>
    <col min="1804" max="1804" width="10.125" style="180" bestFit="1" customWidth="1"/>
    <col min="1805" max="2048" width="11" style="180"/>
    <col min="2049" max="2049" width="19.75" style="180" customWidth="1"/>
    <col min="2050" max="2051" width="8.25" style="180" bestFit="1" customWidth="1"/>
    <col min="2052" max="2052" width="9.125" style="180" bestFit="1" customWidth="1"/>
    <col min="2053" max="2053" width="7.5" style="180" bestFit="1" customWidth="1"/>
    <col min="2054" max="2054" width="9.125" style="180" bestFit="1" customWidth="1"/>
    <col min="2055" max="2055" width="7.5" style="180" bestFit="1" customWidth="1"/>
    <col min="2056" max="2056" width="11" style="180" bestFit="1" customWidth="1"/>
    <col min="2057" max="2059" width="10" style="180"/>
    <col min="2060" max="2060" width="10.125" style="180" bestFit="1" customWidth="1"/>
    <col min="2061" max="2304" width="10" style="180"/>
    <col min="2305" max="2305" width="19.75" style="180" customWidth="1"/>
    <col min="2306" max="2307" width="8.25" style="180" bestFit="1" customWidth="1"/>
    <col min="2308" max="2308" width="9.125" style="180" bestFit="1" customWidth="1"/>
    <col min="2309" max="2309" width="7.5" style="180" bestFit="1" customWidth="1"/>
    <col min="2310" max="2310" width="9.125" style="180" bestFit="1" customWidth="1"/>
    <col min="2311" max="2311" width="7.5" style="180" bestFit="1" customWidth="1"/>
    <col min="2312" max="2312" width="11" style="180" bestFit="1" customWidth="1"/>
    <col min="2313" max="2315" width="10" style="180"/>
    <col min="2316" max="2316" width="10.125" style="180" bestFit="1" customWidth="1"/>
    <col min="2317" max="2560" width="10" style="180"/>
    <col min="2561" max="2561" width="19.75" style="180" customWidth="1"/>
    <col min="2562" max="2563" width="8.25" style="180" bestFit="1" customWidth="1"/>
    <col min="2564" max="2564" width="9.125" style="180" bestFit="1" customWidth="1"/>
    <col min="2565" max="2565" width="7.5" style="180" bestFit="1" customWidth="1"/>
    <col min="2566" max="2566" width="9.125" style="180" bestFit="1" customWidth="1"/>
    <col min="2567" max="2567" width="7.5" style="180" bestFit="1" customWidth="1"/>
    <col min="2568" max="2568" width="11" style="180" bestFit="1" customWidth="1"/>
    <col min="2569" max="2571" width="10" style="180"/>
    <col min="2572" max="2572" width="10.125" style="180" bestFit="1" customWidth="1"/>
    <col min="2573" max="2816" width="10" style="180"/>
    <col min="2817" max="2817" width="19.75" style="180" customWidth="1"/>
    <col min="2818" max="2819" width="8.25" style="180" bestFit="1" customWidth="1"/>
    <col min="2820" max="2820" width="9.125" style="180" bestFit="1" customWidth="1"/>
    <col min="2821" max="2821" width="7.5" style="180" bestFit="1" customWidth="1"/>
    <col min="2822" max="2822" width="9.125" style="180" bestFit="1" customWidth="1"/>
    <col min="2823" max="2823" width="7.5" style="180" bestFit="1" customWidth="1"/>
    <col min="2824" max="2824" width="11" style="180" bestFit="1" customWidth="1"/>
    <col min="2825" max="2827" width="10" style="180"/>
    <col min="2828" max="2828" width="10.125" style="180" bestFit="1" customWidth="1"/>
    <col min="2829" max="3072" width="11" style="180"/>
    <col min="3073" max="3073" width="19.75" style="180" customWidth="1"/>
    <col min="3074" max="3075" width="8.25" style="180" bestFit="1" customWidth="1"/>
    <col min="3076" max="3076" width="9.125" style="180" bestFit="1" customWidth="1"/>
    <col min="3077" max="3077" width="7.5" style="180" bestFit="1" customWidth="1"/>
    <col min="3078" max="3078" width="9.125" style="180" bestFit="1" customWidth="1"/>
    <col min="3079" max="3079" width="7.5" style="180" bestFit="1" customWidth="1"/>
    <col min="3080" max="3080" width="11" style="180" bestFit="1" customWidth="1"/>
    <col min="3081" max="3083" width="10" style="180"/>
    <col min="3084" max="3084" width="10.125" style="180" bestFit="1" customWidth="1"/>
    <col min="3085" max="3328" width="10" style="180"/>
    <col min="3329" max="3329" width="19.75" style="180" customWidth="1"/>
    <col min="3330" max="3331" width="8.25" style="180" bestFit="1" customWidth="1"/>
    <col min="3332" max="3332" width="9.125" style="180" bestFit="1" customWidth="1"/>
    <col min="3333" max="3333" width="7.5" style="180" bestFit="1" customWidth="1"/>
    <col min="3334" max="3334" width="9.125" style="180" bestFit="1" customWidth="1"/>
    <col min="3335" max="3335" width="7.5" style="180" bestFit="1" customWidth="1"/>
    <col min="3336" max="3336" width="11" style="180" bestFit="1" customWidth="1"/>
    <col min="3337" max="3339" width="10" style="180"/>
    <col min="3340" max="3340" width="10.125" style="180" bestFit="1" customWidth="1"/>
    <col min="3341" max="3584" width="10" style="180"/>
    <col min="3585" max="3585" width="19.75" style="180" customWidth="1"/>
    <col min="3586" max="3587" width="8.25" style="180" bestFit="1" customWidth="1"/>
    <col min="3588" max="3588" width="9.125" style="180" bestFit="1" customWidth="1"/>
    <col min="3589" max="3589" width="7.5" style="180" bestFit="1" customWidth="1"/>
    <col min="3590" max="3590" width="9.125" style="180" bestFit="1" customWidth="1"/>
    <col min="3591" max="3591" width="7.5" style="180" bestFit="1" customWidth="1"/>
    <col min="3592" max="3592" width="11" style="180" bestFit="1" customWidth="1"/>
    <col min="3593" max="3595" width="10" style="180"/>
    <col min="3596" max="3596" width="10.125" style="180" bestFit="1" customWidth="1"/>
    <col min="3597" max="3840" width="10" style="180"/>
    <col min="3841" max="3841" width="19.75" style="180" customWidth="1"/>
    <col min="3842" max="3843" width="8.25" style="180" bestFit="1" customWidth="1"/>
    <col min="3844" max="3844" width="9.125" style="180" bestFit="1" customWidth="1"/>
    <col min="3845" max="3845" width="7.5" style="180" bestFit="1" customWidth="1"/>
    <col min="3846" max="3846" width="9.125" style="180" bestFit="1" customWidth="1"/>
    <col min="3847" max="3847" width="7.5" style="180" bestFit="1" customWidth="1"/>
    <col min="3848" max="3848" width="11" style="180" bestFit="1" customWidth="1"/>
    <col min="3849" max="3851" width="10" style="180"/>
    <col min="3852" max="3852" width="10.125" style="180" bestFit="1" customWidth="1"/>
    <col min="3853" max="4096" width="11" style="180"/>
    <col min="4097" max="4097" width="19.75" style="180" customWidth="1"/>
    <col min="4098" max="4099" width="8.25" style="180" bestFit="1" customWidth="1"/>
    <col min="4100" max="4100" width="9.125" style="180" bestFit="1" customWidth="1"/>
    <col min="4101" max="4101" width="7.5" style="180" bestFit="1" customWidth="1"/>
    <col min="4102" max="4102" width="9.125" style="180" bestFit="1" customWidth="1"/>
    <col min="4103" max="4103" width="7.5" style="180" bestFit="1" customWidth="1"/>
    <col min="4104" max="4104" width="11" style="180" bestFit="1" customWidth="1"/>
    <col min="4105" max="4107" width="10" style="180"/>
    <col min="4108" max="4108" width="10.125" style="180" bestFit="1" customWidth="1"/>
    <col min="4109" max="4352" width="10" style="180"/>
    <col min="4353" max="4353" width="19.75" style="180" customWidth="1"/>
    <col min="4354" max="4355" width="8.25" style="180" bestFit="1" customWidth="1"/>
    <col min="4356" max="4356" width="9.125" style="180" bestFit="1" customWidth="1"/>
    <col min="4357" max="4357" width="7.5" style="180" bestFit="1" customWidth="1"/>
    <col min="4358" max="4358" width="9.125" style="180" bestFit="1" customWidth="1"/>
    <col min="4359" max="4359" width="7.5" style="180" bestFit="1" customWidth="1"/>
    <col min="4360" max="4360" width="11" style="180" bestFit="1" customWidth="1"/>
    <col min="4361" max="4363" width="10" style="180"/>
    <col min="4364" max="4364" width="10.125" style="180" bestFit="1" customWidth="1"/>
    <col min="4365" max="4608" width="10" style="180"/>
    <col min="4609" max="4609" width="19.75" style="180" customWidth="1"/>
    <col min="4610" max="4611" width="8.25" style="180" bestFit="1" customWidth="1"/>
    <col min="4612" max="4612" width="9.125" style="180" bestFit="1" customWidth="1"/>
    <col min="4613" max="4613" width="7.5" style="180" bestFit="1" customWidth="1"/>
    <col min="4614" max="4614" width="9.125" style="180" bestFit="1" customWidth="1"/>
    <col min="4615" max="4615" width="7.5" style="180" bestFit="1" customWidth="1"/>
    <col min="4616" max="4616" width="11" style="180" bestFit="1" customWidth="1"/>
    <col min="4617" max="4619" width="10" style="180"/>
    <col min="4620" max="4620" width="10.125" style="180" bestFit="1" customWidth="1"/>
    <col min="4621" max="4864" width="10" style="180"/>
    <col min="4865" max="4865" width="19.75" style="180" customWidth="1"/>
    <col min="4866" max="4867" width="8.25" style="180" bestFit="1" customWidth="1"/>
    <col min="4868" max="4868" width="9.125" style="180" bestFit="1" customWidth="1"/>
    <col min="4869" max="4869" width="7.5" style="180" bestFit="1" customWidth="1"/>
    <col min="4870" max="4870" width="9.125" style="180" bestFit="1" customWidth="1"/>
    <col min="4871" max="4871" width="7.5" style="180" bestFit="1" customWidth="1"/>
    <col min="4872" max="4872" width="11" style="180" bestFit="1" customWidth="1"/>
    <col min="4873" max="4875" width="10" style="180"/>
    <col min="4876" max="4876" width="10.125" style="180" bestFit="1" customWidth="1"/>
    <col min="4877" max="5120" width="11" style="180"/>
    <col min="5121" max="5121" width="19.75" style="180" customWidth="1"/>
    <col min="5122" max="5123" width="8.25" style="180" bestFit="1" customWidth="1"/>
    <col min="5124" max="5124" width="9.125" style="180" bestFit="1" customWidth="1"/>
    <col min="5125" max="5125" width="7.5" style="180" bestFit="1" customWidth="1"/>
    <col min="5126" max="5126" width="9.125" style="180" bestFit="1" customWidth="1"/>
    <col min="5127" max="5127" width="7.5" style="180" bestFit="1" customWidth="1"/>
    <col min="5128" max="5128" width="11" style="180" bestFit="1" customWidth="1"/>
    <col min="5129" max="5131" width="10" style="180"/>
    <col min="5132" max="5132" width="10.125" style="180" bestFit="1" customWidth="1"/>
    <col min="5133" max="5376" width="10" style="180"/>
    <col min="5377" max="5377" width="19.75" style="180" customWidth="1"/>
    <col min="5378" max="5379" width="8.25" style="180" bestFit="1" customWidth="1"/>
    <col min="5380" max="5380" width="9.125" style="180" bestFit="1" customWidth="1"/>
    <col min="5381" max="5381" width="7.5" style="180" bestFit="1" customWidth="1"/>
    <col min="5382" max="5382" width="9.125" style="180" bestFit="1" customWidth="1"/>
    <col min="5383" max="5383" width="7.5" style="180" bestFit="1" customWidth="1"/>
    <col min="5384" max="5384" width="11" style="180" bestFit="1" customWidth="1"/>
    <col min="5385" max="5387" width="10" style="180"/>
    <col min="5388" max="5388" width="10.125" style="180" bestFit="1" customWidth="1"/>
    <col min="5389" max="5632" width="10" style="180"/>
    <col min="5633" max="5633" width="19.75" style="180" customWidth="1"/>
    <col min="5634" max="5635" width="8.25" style="180" bestFit="1" customWidth="1"/>
    <col min="5636" max="5636" width="9.125" style="180" bestFit="1" customWidth="1"/>
    <col min="5637" max="5637" width="7.5" style="180" bestFit="1" customWidth="1"/>
    <col min="5638" max="5638" width="9.125" style="180" bestFit="1" customWidth="1"/>
    <col min="5639" max="5639" width="7.5" style="180" bestFit="1" customWidth="1"/>
    <col min="5640" max="5640" width="11" style="180" bestFit="1" customWidth="1"/>
    <col min="5641" max="5643" width="10" style="180"/>
    <col min="5644" max="5644" width="10.125" style="180" bestFit="1" customWidth="1"/>
    <col min="5645" max="5888" width="10" style="180"/>
    <col min="5889" max="5889" width="19.75" style="180" customWidth="1"/>
    <col min="5890" max="5891" width="8.25" style="180" bestFit="1" customWidth="1"/>
    <col min="5892" max="5892" width="9.125" style="180" bestFit="1" customWidth="1"/>
    <col min="5893" max="5893" width="7.5" style="180" bestFit="1" customWidth="1"/>
    <col min="5894" max="5894" width="9.125" style="180" bestFit="1" customWidth="1"/>
    <col min="5895" max="5895" width="7.5" style="180" bestFit="1" customWidth="1"/>
    <col min="5896" max="5896" width="11" style="180" bestFit="1" customWidth="1"/>
    <col min="5897" max="5899" width="10" style="180"/>
    <col min="5900" max="5900" width="10.125" style="180" bestFit="1" customWidth="1"/>
    <col min="5901" max="6144" width="11" style="180"/>
    <col min="6145" max="6145" width="19.75" style="180" customWidth="1"/>
    <col min="6146" max="6147" width="8.25" style="180" bestFit="1" customWidth="1"/>
    <col min="6148" max="6148" width="9.125" style="180" bestFit="1" customWidth="1"/>
    <col min="6149" max="6149" width="7.5" style="180" bestFit="1" customWidth="1"/>
    <col min="6150" max="6150" width="9.125" style="180" bestFit="1" customWidth="1"/>
    <col min="6151" max="6151" width="7.5" style="180" bestFit="1" customWidth="1"/>
    <col min="6152" max="6152" width="11" style="180" bestFit="1" customWidth="1"/>
    <col min="6153" max="6155" width="10" style="180"/>
    <col min="6156" max="6156" width="10.125" style="180" bestFit="1" customWidth="1"/>
    <col min="6157" max="6400" width="10" style="180"/>
    <col min="6401" max="6401" width="19.75" style="180" customWidth="1"/>
    <col min="6402" max="6403" width="8.25" style="180" bestFit="1" customWidth="1"/>
    <col min="6404" max="6404" width="9.125" style="180" bestFit="1" customWidth="1"/>
    <col min="6405" max="6405" width="7.5" style="180" bestFit="1" customWidth="1"/>
    <col min="6406" max="6406" width="9.125" style="180" bestFit="1" customWidth="1"/>
    <col min="6407" max="6407" width="7.5" style="180" bestFit="1" customWidth="1"/>
    <col min="6408" max="6408" width="11" style="180" bestFit="1" customWidth="1"/>
    <col min="6409" max="6411" width="10" style="180"/>
    <col min="6412" max="6412" width="10.125" style="180" bestFit="1" customWidth="1"/>
    <col min="6413" max="6656" width="10" style="180"/>
    <col min="6657" max="6657" width="19.75" style="180" customWidth="1"/>
    <col min="6658" max="6659" width="8.25" style="180" bestFit="1" customWidth="1"/>
    <col min="6660" max="6660" width="9.125" style="180" bestFit="1" customWidth="1"/>
    <col min="6661" max="6661" width="7.5" style="180" bestFit="1" customWidth="1"/>
    <col min="6662" max="6662" width="9.125" style="180" bestFit="1" customWidth="1"/>
    <col min="6663" max="6663" width="7.5" style="180" bestFit="1" customWidth="1"/>
    <col min="6664" max="6664" width="11" style="180" bestFit="1" customWidth="1"/>
    <col min="6665" max="6667" width="10" style="180"/>
    <col min="6668" max="6668" width="10.125" style="180" bestFit="1" customWidth="1"/>
    <col min="6669" max="6912" width="10" style="180"/>
    <col min="6913" max="6913" width="19.75" style="180" customWidth="1"/>
    <col min="6914" max="6915" width="8.25" style="180" bestFit="1" customWidth="1"/>
    <col min="6916" max="6916" width="9.125" style="180" bestFit="1" customWidth="1"/>
    <col min="6917" max="6917" width="7.5" style="180" bestFit="1" customWidth="1"/>
    <col min="6918" max="6918" width="9.125" style="180" bestFit="1" customWidth="1"/>
    <col min="6919" max="6919" width="7.5" style="180" bestFit="1" customWidth="1"/>
    <col min="6920" max="6920" width="11" style="180" bestFit="1" customWidth="1"/>
    <col min="6921" max="6923" width="10" style="180"/>
    <col min="6924" max="6924" width="10.125" style="180" bestFit="1" customWidth="1"/>
    <col min="6925" max="7168" width="11" style="180"/>
    <col min="7169" max="7169" width="19.75" style="180" customWidth="1"/>
    <col min="7170" max="7171" width="8.25" style="180" bestFit="1" customWidth="1"/>
    <col min="7172" max="7172" width="9.125" style="180" bestFit="1" customWidth="1"/>
    <col min="7173" max="7173" width="7.5" style="180" bestFit="1" customWidth="1"/>
    <col min="7174" max="7174" width="9.125" style="180" bestFit="1" customWidth="1"/>
    <col min="7175" max="7175" width="7.5" style="180" bestFit="1" customWidth="1"/>
    <col min="7176" max="7176" width="11" style="180" bestFit="1" customWidth="1"/>
    <col min="7177" max="7179" width="10" style="180"/>
    <col min="7180" max="7180" width="10.125" style="180" bestFit="1" customWidth="1"/>
    <col min="7181" max="7424" width="10" style="180"/>
    <col min="7425" max="7425" width="19.75" style="180" customWidth="1"/>
    <col min="7426" max="7427" width="8.25" style="180" bestFit="1" customWidth="1"/>
    <col min="7428" max="7428" width="9.125" style="180" bestFit="1" customWidth="1"/>
    <col min="7429" max="7429" width="7.5" style="180" bestFit="1" customWidth="1"/>
    <col min="7430" max="7430" width="9.125" style="180" bestFit="1" customWidth="1"/>
    <col min="7431" max="7431" width="7.5" style="180" bestFit="1" customWidth="1"/>
    <col min="7432" max="7432" width="11" style="180" bestFit="1" customWidth="1"/>
    <col min="7433" max="7435" width="10" style="180"/>
    <col min="7436" max="7436" width="10.125" style="180" bestFit="1" customWidth="1"/>
    <col min="7437" max="7680" width="10" style="180"/>
    <col min="7681" max="7681" width="19.75" style="180" customWidth="1"/>
    <col min="7682" max="7683" width="8.25" style="180" bestFit="1" customWidth="1"/>
    <col min="7684" max="7684" width="9.125" style="180" bestFit="1" customWidth="1"/>
    <col min="7685" max="7685" width="7.5" style="180" bestFit="1" customWidth="1"/>
    <col min="7686" max="7686" width="9.125" style="180" bestFit="1" customWidth="1"/>
    <col min="7687" max="7687" width="7.5" style="180" bestFit="1" customWidth="1"/>
    <col min="7688" max="7688" width="11" style="180" bestFit="1" customWidth="1"/>
    <col min="7689" max="7691" width="10" style="180"/>
    <col min="7692" max="7692" width="10.125" style="180" bestFit="1" customWidth="1"/>
    <col min="7693" max="7936" width="10" style="180"/>
    <col min="7937" max="7937" width="19.75" style="180" customWidth="1"/>
    <col min="7938" max="7939" width="8.25" style="180" bestFit="1" customWidth="1"/>
    <col min="7940" max="7940" width="9.125" style="180" bestFit="1" customWidth="1"/>
    <col min="7941" max="7941" width="7.5" style="180" bestFit="1" customWidth="1"/>
    <col min="7942" max="7942" width="9.125" style="180" bestFit="1" customWidth="1"/>
    <col min="7943" max="7943" width="7.5" style="180" bestFit="1" customWidth="1"/>
    <col min="7944" max="7944" width="11" style="180" bestFit="1" customWidth="1"/>
    <col min="7945" max="7947" width="10" style="180"/>
    <col min="7948" max="7948" width="10.125" style="180" bestFit="1" customWidth="1"/>
    <col min="7949" max="8192" width="11" style="180"/>
    <col min="8193" max="8193" width="19.75" style="180" customWidth="1"/>
    <col min="8194" max="8195" width="8.25" style="180" bestFit="1" customWidth="1"/>
    <col min="8196" max="8196" width="9.125" style="180" bestFit="1" customWidth="1"/>
    <col min="8197" max="8197" width="7.5" style="180" bestFit="1" customWidth="1"/>
    <col min="8198" max="8198" width="9.125" style="180" bestFit="1" customWidth="1"/>
    <col min="8199" max="8199" width="7.5" style="180" bestFit="1" customWidth="1"/>
    <col min="8200" max="8200" width="11" style="180" bestFit="1" customWidth="1"/>
    <col min="8201" max="8203" width="10" style="180"/>
    <col min="8204" max="8204" width="10.125" style="180" bestFit="1" customWidth="1"/>
    <col min="8205" max="8448" width="10" style="180"/>
    <col min="8449" max="8449" width="19.75" style="180" customWidth="1"/>
    <col min="8450" max="8451" width="8.25" style="180" bestFit="1" customWidth="1"/>
    <col min="8452" max="8452" width="9.125" style="180" bestFit="1" customWidth="1"/>
    <col min="8453" max="8453" width="7.5" style="180" bestFit="1" customWidth="1"/>
    <col min="8454" max="8454" width="9.125" style="180" bestFit="1" customWidth="1"/>
    <col min="8455" max="8455" width="7.5" style="180" bestFit="1" customWidth="1"/>
    <col min="8456" max="8456" width="11" style="180" bestFit="1" customWidth="1"/>
    <col min="8457" max="8459" width="10" style="180"/>
    <col min="8460" max="8460" width="10.125" style="180" bestFit="1" customWidth="1"/>
    <col min="8461" max="8704" width="10" style="180"/>
    <col min="8705" max="8705" width="19.75" style="180" customWidth="1"/>
    <col min="8706" max="8707" width="8.25" style="180" bestFit="1" customWidth="1"/>
    <col min="8708" max="8708" width="9.125" style="180" bestFit="1" customWidth="1"/>
    <col min="8709" max="8709" width="7.5" style="180" bestFit="1" customWidth="1"/>
    <col min="8710" max="8710" width="9.125" style="180" bestFit="1" customWidth="1"/>
    <col min="8711" max="8711" width="7.5" style="180" bestFit="1" customWidth="1"/>
    <col min="8712" max="8712" width="11" style="180" bestFit="1" customWidth="1"/>
    <col min="8713" max="8715" width="10" style="180"/>
    <col min="8716" max="8716" width="10.125" style="180" bestFit="1" customWidth="1"/>
    <col min="8717" max="8960" width="10" style="180"/>
    <col min="8961" max="8961" width="19.75" style="180" customWidth="1"/>
    <col min="8962" max="8963" width="8.25" style="180" bestFit="1" customWidth="1"/>
    <col min="8964" max="8964" width="9.125" style="180" bestFit="1" customWidth="1"/>
    <col min="8965" max="8965" width="7.5" style="180" bestFit="1" customWidth="1"/>
    <col min="8966" max="8966" width="9.125" style="180" bestFit="1" customWidth="1"/>
    <col min="8967" max="8967" width="7.5" style="180" bestFit="1" customWidth="1"/>
    <col min="8968" max="8968" width="11" style="180" bestFit="1" customWidth="1"/>
    <col min="8969" max="8971" width="10" style="180"/>
    <col min="8972" max="8972" width="10.125" style="180" bestFit="1" customWidth="1"/>
    <col min="8973" max="9216" width="11" style="180"/>
    <col min="9217" max="9217" width="19.75" style="180" customWidth="1"/>
    <col min="9218" max="9219" width="8.25" style="180" bestFit="1" customWidth="1"/>
    <col min="9220" max="9220" width="9.125" style="180" bestFit="1" customWidth="1"/>
    <col min="9221" max="9221" width="7.5" style="180" bestFit="1" customWidth="1"/>
    <col min="9222" max="9222" width="9.125" style="180" bestFit="1" customWidth="1"/>
    <col min="9223" max="9223" width="7.5" style="180" bestFit="1" customWidth="1"/>
    <col min="9224" max="9224" width="11" style="180" bestFit="1" customWidth="1"/>
    <col min="9225" max="9227" width="10" style="180"/>
    <col min="9228" max="9228" width="10.125" style="180" bestFit="1" customWidth="1"/>
    <col min="9229" max="9472" width="10" style="180"/>
    <col min="9473" max="9473" width="19.75" style="180" customWidth="1"/>
    <col min="9474" max="9475" width="8.25" style="180" bestFit="1" customWidth="1"/>
    <col min="9476" max="9476" width="9.125" style="180" bestFit="1" customWidth="1"/>
    <col min="9477" max="9477" width="7.5" style="180" bestFit="1" customWidth="1"/>
    <col min="9478" max="9478" width="9.125" style="180" bestFit="1" customWidth="1"/>
    <col min="9479" max="9479" width="7.5" style="180" bestFit="1" customWidth="1"/>
    <col min="9480" max="9480" width="11" style="180" bestFit="1" customWidth="1"/>
    <col min="9481" max="9483" width="10" style="180"/>
    <col min="9484" max="9484" width="10.125" style="180" bestFit="1" customWidth="1"/>
    <col min="9485" max="9728" width="10" style="180"/>
    <col min="9729" max="9729" width="19.75" style="180" customWidth="1"/>
    <col min="9730" max="9731" width="8.25" style="180" bestFit="1" customWidth="1"/>
    <col min="9732" max="9732" width="9.125" style="180" bestFit="1" customWidth="1"/>
    <col min="9733" max="9733" width="7.5" style="180" bestFit="1" customWidth="1"/>
    <col min="9734" max="9734" width="9.125" style="180" bestFit="1" customWidth="1"/>
    <col min="9735" max="9735" width="7.5" style="180" bestFit="1" customWidth="1"/>
    <col min="9736" max="9736" width="11" style="180" bestFit="1" customWidth="1"/>
    <col min="9737" max="9739" width="10" style="180"/>
    <col min="9740" max="9740" width="10.125" style="180" bestFit="1" customWidth="1"/>
    <col min="9741" max="9984" width="10" style="180"/>
    <col min="9985" max="9985" width="19.75" style="180" customWidth="1"/>
    <col min="9986" max="9987" width="8.25" style="180" bestFit="1" customWidth="1"/>
    <col min="9988" max="9988" width="9.125" style="180" bestFit="1" customWidth="1"/>
    <col min="9989" max="9989" width="7.5" style="180" bestFit="1" customWidth="1"/>
    <col min="9990" max="9990" width="9.125" style="180" bestFit="1" customWidth="1"/>
    <col min="9991" max="9991" width="7.5" style="180" bestFit="1" customWidth="1"/>
    <col min="9992" max="9992" width="11" style="180" bestFit="1" customWidth="1"/>
    <col min="9993" max="9995" width="10" style="180"/>
    <col min="9996" max="9996" width="10.125" style="180" bestFit="1" customWidth="1"/>
    <col min="9997" max="10240" width="11" style="180"/>
    <col min="10241" max="10241" width="19.75" style="180" customWidth="1"/>
    <col min="10242" max="10243" width="8.25" style="180" bestFit="1" customWidth="1"/>
    <col min="10244" max="10244" width="9.125" style="180" bestFit="1" customWidth="1"/>
    <col min="10245" max="10245" width="7.5" style="180" bestFit="1" customWidth="1"/>
    <col min="10246" max="10246" width="9.125" style="180" bestFit="1" customWidth="1"/>
    <col min="10247" max="10247" width="7.5" style="180" bestFit="1" customWidth="1"/>
    <col min="10248" max="10248" width="11" style="180" bestFit="1" customWidth="1"/>
    <col min="10249" max="10251" width="10" style="180"/>
    <col min="10252" max="10252" width="10.125" style="180" bestFit="1" customWidth="1"/>
    <col min="10253" max="10496" width="10" style="180"/>
    <col min="10497" max="10497" width="19.75" style="180" customWidth="1"/>
    <col min="10498" max="10499" width="8.25" style="180" bestFit="1" customWidth="1"/>
    <col min="10500" max="10500" width="9.125" style="180" bestFit="1" customWidth="1"/>
    <col min="10501" max="10501" width="7.5" style="180" bestFit="1" customWidth="1"/>
    <col min="10502" max="10502" width="9.125" style="180" bestFit="1" customWidth="1"/>
    <col min="10503" max="10503" width="7.5" style="180" bestFit="1" customWidth="1"/>
    <col min="10504" max="10504" width="11" style="180" bestFit="1" customWidth="1"/>
    <col min="10505" max="10507" width="10" style="180"/>
    <col min="10508" max="10508" width="10.125" style="180" bestFit="1" customWidth="1"/>
    <col min="10509" max="10752" width="10" style="180"/>
    <col min="10753" max="10753" width="19.75" style="180" customWidth="1"/>
    <col min="10754" max="10755" width="8.25" style="180" bestFit="1" customWidth="1"/>
    <col min="10756" max="10756" width="9.125" style="180" bestFit="1" customWidth="1"/>
    <col min="10757" max="10757" width="7.5" style="180" bestFit="1" customWidth="1"/>
    <col min="10758" max="10758" width="9.125" style="180" bestFit="1" customWidth="1"/>
    <col min="10759" max="10759" width="7.5" style="180" bestFit="1" customWidth="1"/>
    <col min="10760" max="10760" width="11" style="180" bestFit="1" customWidth="1"/>
    <col min="10761" max="10763" width="10" style="180"/>
    <col min="10764" max="10764" width="10.125" style="180" bestFit="1" customWidth="1"/>
    <col min="10765" max="11008" width="10" style="180"/>
    <col min="11009" max="11009" width="19.75" style="180" customWidth="1"/>
    <col min="11010" max="11011" width="8.25" style="180" bestFit="1" customWidth="1"/>
    <col min="11012" max="11012" width="9.125" style="180" bestFit="1" customWidth="1"/>
    <col min="11013" max="11013" width="7.5" style="180" bestFit="1" customWidth="1"/>
    <col min="11014" max="11014" width="9.125" style="180" bestFit="1" customWidth="1"/>
    <col min="11015" max="11015" width="7.5" style="180" bestFit="1" customWidth="1"/>
    <col min="11016" max="11016" width="11" style="180" bestFit="1" customWidth="1"/>
    <col min="11017" max="11019" width="10" style="180"/>
    <col min="11020" max="11020" width="10.125" style="180" bestFit="1" customWidth="1"/>
    <col min="11021" max="11264" width="11" style="180"/>
    <col min="11265" max="11265" width="19.75" style="180" customWidth="1"/>
    <col min="11266" max="11267" width="8.25" style="180" bestFit="1" customWidth="1"/>
    <col min="11268" max="11268" width="9.125" style="180" bestFit="1" customWidth="1"/>
    <col min="11269" max="11269" width="7.5" style="180" bestFit="1" customWidth="1"/>
    <col min="11270" max="11270" width="9.125" style="180" bestFit="1" customWidth="1"/>
    <col min="11271" max="11271" width="7.5" style="180" bestFit="1" customWidth="1"/>
    <col min="11272" max="11272" width="11" style="180" bestFit="1" customWidth="1"/>
    <col min="11273" max="11275" width="10" style="180"/>
    <col min="11276" max="11276" width="10.125" style="180" bestFit="1" customWidth="1"/>
    <col min="11277" max="11520" width="10" style="180"/>
    <col min="11521" max="11521" width="19.75" style="180" customWidth="1"/>
    <col min="11522" max="11523" width="8.25" style="180" bestFit="1" customWidth="1"/>
    <col min="11524" max="11524" width="9.125" style="180" bestFit="1" customWidth="1"/>
    <col min="11525" max="11525" width="7.5" style="180" bestFit="1" customWidth="1"/>
    <col min="11526" max="11526" width="9.125" style="180" bestFit="1" customWidth="1"/>
    <col min="11527" max="11527" width="7.5" style="180" bestFit="1" customWidth="1"/>
    <col min="11528" max="11528" width="11" style="180" bestFit="1" customWidth="1"/>
    <col min="11529" max="11531" width="10" style="180"/>
    <col min="11532" max="11532" width="10.125" style="180" bestFit="1" customWidth="1"/>
    <col min="11533" max="11776" width="10" style="180"/>
    <col min="11777" max="11777" width="19.75" style="180" customWidth="1"/>
    <col min="11778" max="11779" width="8.25" style="180" bestFit="1" customWidth="1"/>
    <col min="11780" max="11780" width="9.125" style="180" bestFit="1" customWidth="1"/>
    <col min="11781" max="11781" width="7.5" style="180" bestFit="1" customWidth="1"/>
    <col min="11782" max="11782" width="9.125" style="180" bestFit="1" customWidth="1"/>
    <col min="11783" max="11783" width="7.5" style="180" bestFit="1" customWidth="1"/>
    <col min="11784" max="11784" width="11" style="180" bestFit="1" customWidth="1"/>
    <col min="11785" max="11787" width="10" style="180"/>
    <col min="11788" max="11788" width="10.125" style="180" bestFit="1" customWidth="1"/>
    <col min="11789" max="12032" width="10" style="180"/>
    <col min="12033" max="12033" width="19.75" style="180" customWidth="1"/>
    <col min="12034" max="12035" width="8.25" style="180" bestFit="1" customWidth="1"/>
    <col min="12036" max="12036" width="9.125" style="180" bestFit="1" customWidth="1"/>
    <col min="12037" max="12037" width="7.5" style="180" bestFit="1" customWidth="1"/>
    <col min="12038" max="12038" width="9.125" style="180" bestFit="1" customWidth="1"/>
    <col min="12039" max="12039" width="7.5" style="180" bestFit="1" customWidth="1"/>
    <col min="12040" max="12040" width="11" style="180" bestFit="1" customWidth="1"/>
    <col min="12041" max="12043" width="10" style="180"/>
    <col min="12044" max="12044" width="10.125" style="180" bestFit="1" customWidth="1"/>
    <col min="12045" max="12288" width="11" style="180"/>
    <col min="12289" max="12289" width="19.75" style="180" customWidth="1"/>
    <col min="12290" max="12291" width="8.25" style="180" bestFit="1" customWidth="1"/>
    <col min="12292" max="12292" width="9.125" style="180" bestFit="1" customWidth="1"/>
    <col min="12293" max="12293" width="7.5" style="180" bestFit="1" customWidth="1"/>
    <col min="12294" max="12294" width="9.125" style="180" bestFit="1" customWidth="1"/>
    <col min="12295" max="12295" width="7.5" style="180" bestFit="1" customWidth="1"/>
    <col min="12296" max="12296" width="11" style="180" bestFit="1" customWidth="1"/>
    <col min="12297" max="12299" width="10" style="180"/>
    <col min="12300" max="12300" width="10.125" style="180" bestFit="1" customWidth="1"/>
    <col min="12301" max="12544" width="10" style="180"/>
    <col min="12545" max="12545" width="19.75" style="180" customWidth="1"/>
    <col min="12546" max="12547" width="8.25" style="180" bestFit="1" customWidth="1"/>
    <col min="12548" max="12548" width="9.125" style="180" bestFit="1" customWidth="1"/>
    <col min="12549" max="12549" width="7.5" style="180" bestFit="1" customWidth="1"/>
    <col min="12550" max="12550" width="9.125" style="180" bestFit="1" customWidth="1"/>
    <col min="12551" max="12551" width="7.5" style="180" bestFit="1" customWidth="1"/>
    <col min="12552" max="12552" width="11" style="180" bestFit="1" customWidth="1"/>
    <col min="12553" max="12555" width="10" style="180"/>
    <col min="12556" max="12556" width="10.125" style="180" bestFit="1" customWidth="1"/>
    <col min="12557" max="12800" width="10" style="180"/>
    <col min="12801" max="12801" width="19.75" style="180" customWidth="1"/>
    <col min="12802" max="12803" width="8.25" style="180" bestFit="1" customWidth="1"/>
    <col min="12804" max="12804" width="9.125" style="180" bestFit="1" customWidth="1"/>
    <col min="12805" max="12805" width="7.5" style="180" bestFit="1" customWidth="1"/>
    <col min="12806" max="12806" width="9.125" style="180" bestFit="1" customWidth="1"/>
    <col min="12807" max="12807" width="7.5" style="180" bestFit="1" customWidth="1"/>
    <col min="12808" max="12808" width="11" style="180" bestFit="1" customWidth="1"/>
    <col min="12809" max="12811" width="10" style="180"/>
    <col min="12812" max="12812" width="10.125" style="180" bestFit="1" customWidth="1"/>
    <col min="12813" max="13056" width="10" style="180"/>
    <col min="13057" max="13057" width="19.75" style="180" customWidth="1"/>
    <col min="13058" max="13059" width="8.25" style="180" bestFit="1" customWidth="1"/>
    <col min="13060" max="13060" width="9.125" style="180" bestFit="1" customWidth="1"/>
    <col min="13061" max="13061" width="7.5" style="180" bestFit="1" customWidth="1"/>
    <col min="13062" max="13062" width="9.125" style="180" bestFit="1" customWidth="1"/>
    <col min="13063" max="13063" width="7.5" style="180" bestFit="1" customWidth="1"/>
    <col min="13064" max="13064" width="11" style="180" bestFit="1" customWidth="1"/>
    <col min="13065" max="13067" width="10" style="180"/>
    <col min="13068" max="13068" width="10.125" style="180" bestFit="1" customWidth="1"/>
    <col min="13069" max="13312" width="11" style="180"/>
    <col min="13313" max="13313" width="19.75" style="180" customWidth="1"/>
    <col min="13314" max="13315" width="8.25" style="180" bestFit="1" customWidth="1"/>
    <col min="13316" max="13316" width="9.125" style="180" bestFit="1" customWidth="1"/>
    <col min="13317" max="13317" width="7.5" style="180" bestFit="1" customWidth="1"/>
    <col min="13318" max="13318" width="9.125" style="180" bestFit="1" customWidth="1"/>
    <col min="13319" max="13319" width="7.5" style="180" bestFit="1" customWidth="1"/>
    <col min="13320" max="13320" width="11" style="180" bestFit="1" customWidth="1"/>
    <col min="13321" max="13323" width="10" style="180"/>
    <col min="13324" max="13324" width="10.125" style="180" bestFit="1" customWidth="1"/>
    <col min="13325" max="13568" width="10" style="180"/>
    <col min="13569" max="13569" width="19.75" style="180" customWidth="1"/>
    <col min="13570" max="13571" width="8.25" style="180" bestFit="1" customWidth="1"/>
    <col min="13572" max="13572" width="9.125" style="180" bestFit="1" customWidth="1"/>
    <col min="13573" max="13573" width="7.5" style="180" bestFit="1" customWidth="1"/>
    <col min="13574" max="13574" width="9.125" style="180" bestFit="1" customWidth="1"/>
    <col min="13575" max="13575" width="7.5" style="180" bestFit="1" customWidth="1"/>
    <col min="13576" max="13576" width="11" style="180" bestFit="1" customWidth="1"/>
    <col min="13577" max="13579" width="10" style="180"/>
    <col min="13580" max="13580" width="10.125" style="180" bestFit="1" customWidth="1"/>
    <col min="13581" max="13824" width="10" style="180"/>
    <col min="13825" max="13825" width="19.75" style="180" customWidth="1"/>
    <col min="13826" max="13827" width="8.25" style="180" bestFit="1" customWidth="1"/>
    <col min="13828" max="13828" width="9.125" style="180" bestFit="1" customWidth="1"/>
    <col min="13829" max="13829" width="7.5" style="180" bestFit="1" customWidth="1"/>
    <col min="13830" max="13830" width="9.125" style="180" bestFit="1" customWidth="1"/>
    <col min="13831" max="13831" width="7.5" style="180" bestFit="1" customWidth="1"/>
    <col min="13832" max="13832" width="11" style="180" bestFit="1" customWidth="1"/>
    <col min="13833" max="13835" width="10" style="180"/>
    <col min="13836" max="13836" width="10.125" style="180" bestFit="1" customWidth="1"/>
    <col min="13837" max="14080" width="10" style="180"/>
    <col min="14081" max="14081" width="19.75" style="180" customWidth="1"/>
    <col min="14082" max="14083" width="8.25" style="180" bestFit="1" customWidth="1"/>
    <col min="14084" max="14084" width="9.125" style="180" bestFit="1" customWidth="1"/>
    <col min="14085" max="14085" width="7.5" style="180" bestFit="1" customWidth="1"/>
    <col min="14086" max="14086" width="9.125" style="180" bestFit="1" customWidth="1"/>
    <col min="14087" max="14087" width="7.5" style="180" bestFit="1" customWidth="1"/>
    <col min="14088" max="14088" width="11" style="180" bestFit="1" customWidth="1"/>
    <col min="14089" max="14091" width="10" style="180"/>
    <col min="14092" max="14092" width="10.125" style="180" bestFit="1" customWidth="1"/>
    <col min="14093" max="14336" width="11" style="180"/>
    <col min="14337" max="14337" width="19.75" style="180" customWidth="1"/>
    <col min="14338" max="14339" width="8.25" style="180" bestFit="1" customWidth="1"/>
    <col min="14340" max="14340" width="9.125" style="180" bestFit="1" customWidth="1"/>
    <col min="14341" max="14341" width="7.5" style="180" bestFit="1" customWidth="1"/>
    <col min="14342" max="14342" width="9.125" style="180" bestFit="1" customWidth="1"/>
    <col min="14343" max="14343" width="7.5" style="180" bestFit="1" customWidth="1"/>
    <col min="14344" max="14344" width="11" style="180" bestFit="1" customWidth="1"/>
    <col min="14345" max="14347" width="10" style="180"/>
    <col min="14348" max="14348" width="10.125" style="180" bestFit="1" customWidth="1"/>
    <col min="14349" max="14592" width="10" style="180"/>
    <col min="14593" max="14593" width="19.75" style="180" customWidth="1"/>
    <col min="14594" max="14595" width="8.25" style="180" bestFit="1" customWidth="1"/>
    <col min="14596" max="14596" width="9.125" style="180" bestFit="1" customWidth="1"/>
    <col min="14597" max="14597" width="7.5" style="180" bestFit="1" customWidth="1"/>
    <col min="14598" max="14598" width="9.125" style="180" bestFit="1" customWidth="1"/>
    <col min="14599" max="14599" width="7.5" style="180" bestFit="1" customWidth="1"/>
    <col min="14600" max="14600" width="11" style="180" bestFit="1" customWidth="1"/>
    <col min="14601" max="14603" width="10" style="180"/>
    <col min="14604" max="14604" width="10.125" style="180" bestFit="1" customWidth="1"/>
    <col min="14605" max="14848" width="10" style="180"/>
    <col min="14849" max="14849" width="19.75" style="180" customWidth="1"/>
    <col min="14850" max="14851" width="8.25" style="180" bestFit="1" customWidth="1"/>
    <col min="14852" max="14852" width="9.125" style="180" bestFit="1" customWidth="1"/>
    <col min="14853" max="14853" width="7.5" style="180" bestFit="1" customWidth="1"/>
    <col min="14854" max="14854" width="9.125" style="180" bestFit="1" customWidth="1"/>
    <col min="14855" max="14855" width="7.5" style="180" bestFit="1" customWidth="1"/>
    <col min="14856" max="14856" width="11" style="180" bestFit="1" customWidth="1"/>
    <col min="14857" max="14859" width="10" style="180"/>
    <col min="14860" max="14860" width="10.125" style="180" bestFit="1" customWidth="1"/>
    <col min="14861" max="15104" width="10" style="180"/>
    <col min="15105" max="15105" width="19.75" style="180" customWidth="1"/>
    <col min="15106" max="15107" width="8.25" style="180" bestFit="1" customWidth="1"/>
    <col min="15108" max="15108" width="9.125" style="180" bestFit="1" customWidth="1"/>
    <col min="15109" max="15109" width="7.5" style="180" bestFit="1" customWidth="1"/>
    <col min="15110" max="15110" width="9.125" style="180" bestFit="1" customWidth="1"/>
    <col min="15111" max="15111" width="7.5" style="180" bestFit="1" customWidth="1"/>
    <col min="15112" max="15112" width="11" style="180" bestFit="1" customWidth="1"/>
    <col min="15113" max="15115" width="10" style="180"/>
    <col min="15116" max="15116" width="10.125" style="180" bestFit="1" customWidth="1"/>
    <col min="15117" max="15360" width="11" style="180"/>
    <col min="15361" max="15361" width="19.75" style="180" customWidth="1"/>
    <col min="15362" max="15363" width="8.25" style="180" bestFit="1" customWidth="1"/>
    <col min="15364" max="15364" width="9.125" style="180" bestFit="1" customWidth="1"/>
    <col min="15365" max="15365" width="7.5" style="180" bestFit="1" customWidth="1"/>
    <col min="15366" max="15366" width="9.125" style="180" bestFit="1" customWidth="1"/>
    <col min="15367" max="15367" width="7.5" style="180" bestFit="1" customWidth="1"/>
    <col min="15368" max="15368" width="11" style="180" bestFit="1" customWidth="1"/>
    <col min="15369" max="15371" width="10" style="180"/>
    <col min="15372" max="15372" width="10.125" style="180" bestFit="1" customWidth="1"/>
    <col min="15373" max="15616" width="10" style="180"/>
    <col min="15617" max="15617" width="19.75" style="180" customWidth="1"/>
    <col min="15618" max="15619" width="8.25" style="180" bestFit="1" customWidth="1"/>
    <col min="15620" max="15620" width="9.125" style="180" bestFit="1" customWidth="1"/>
    <col min="15621" max="15621" width="7.5" style="180" bestFit="1" customWidth="1"/>
    <col min="15622" max="15622" width="9.125" style="180" bestFit="1" customWidth="1"/>
    <col min="15623" max="15623" width="7.5" style="180" bestFit="1" customWidth="1"/>
    <col min="15624" max="15624" width="11" style="180" bestFit="1" customWidth="1"/>
    <col min="15625" max="15627" width="10" style="180"/>
    <col min="15628" max="15628" width="10.125" style="180" bestFit="1" customWidth="1"/>
    <col min="15629" max="15872" width="10" style="180"/>
    <col min="15873" max="15873" width="19.75" style="180" customWidth="1"/>
    <col min="15874" max="15875" width="8.25" style="180" bestFit="1" customWidth="1"/>
    <col min="15876" max="15876" width="9.125" style="180" bestFit="1" customWidth="1"/>
    <col min="15877" max="15877" width="7.5" style="180" bestFit="1" customWidth="1"/>
    <col min="15878" max="15878" width="9.125" style="180" bestFit="1" customWidth="1"/>
    <col min="15879" max="15879" width="7.5" style="180" bestFit="1" customWidth="1"/>
    <col min="15880" max="15880" width="11" style="180" bestFit="1" customWidth="1"/>
    <col min="15881" max="15883" width="10" style="180"/>
    <col min="15884" max="15884" width="10.125" style="180" bestFit="1" customWidth="1"/>
    <col min="15885" max="16128" width="10" style="180"/>
    <col min="16129" max="16129" width="19.75" style="180" customWidth="1"/>
    <col min="16130" max="16131" width="8.25" style="180" bestFit="1" customWidth="1"/>
    <col min="16132" max="16132" width="9.125" style="180" bestFit="1" customWidth="1"/>
    <col min="16133" max="16133" width="7.5" style="180" bestFit="1" customWidth="1"/>
    <col min="16134" max="16134" width="9.125" style="180" bestFit="1" customWidth="1"/>
    <col min="16135" max="16135" width="7.5" style="180" bestFit="1" customWidth="1"/>
    <col min="16136" max="16136" width="11" style="180" bestFit="1" customWidth="1"/>
    <col min="16137" max="16139" width="10" style="180"/>
    <col min="16140" max="16140" width="10.125" style="180" bestFit="1" customWidth="1"/>
    <col min="16141" max="16384" width="11" style="180"/>
  </cols>
  <sheetData>
    <row r="1" spans="1:65" x14ac:dyDescent="0.2">
      <c r="A1" s="179" t="s">
        <v>29</v>
      </c>
    </row>
    <row r="2" spans="1:65" ht="15.75" x14ac:dyDescent="0.25">
      <c r="A2" s="181"/>
      <c r="B2" s="182"/>
      <c r="H2" s="625" t="s">
        <v>183</v>
      </c>
    </row>
    <row r="3" spans="1:65" s="104" customFormat="1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49</v>
      </c>
      <c r="C4" s="99" t="s">
        <v>553</v>
      </c>
      <c r="D4" s="99" t="s">
        <v>49</v>
      </c>
      <c r="E4" s="99" t="s">
        <v>553</v>
      </c>
      <c r="F4" s="99" t="s">
        <v>49</v>
      </c>
      <c r="G4" s="100" t="s">
        <v>553</v>
      </c>
      <c r="H4" s="100" t="s">
        <v>131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83" customFormat="1" x14ac:dyDescent="0.2">
      <c r="A5" s="183" t="s">
        <v>230</v>
      </c>
      <c r="B5" s="131">
        <v>212.24401000000006</v>
      </c>
      <c r="C5" s="184">
        <v>0.39671183329616155</v>
      </c>
      <c r="D5" s="131">
        <v>212.24401000000006</v>
      </c>
      <c r="E5" s="184">
        <v>0.39671183329616155</v>
      </c>
      <c r="F5" s="131">
        <v>2272.3827200000001</v>
      </c>
      <c r="G5" s="184">
        <v>-10.538566883240513</v>
      </c>
      <c r="H5" s="184">
        <v>25.98610713415162</v>
      </c>
    </row>
    <row r="6" spans="1:65" s="183" customFormat="1" x14ac:dyDescent="0.2">
      <c r="A6" s="183" t="s">
        <v>231</v>
      </c>
      <c r="B6" s="131">
        <v>574.69504999999992</v>
      </c>
      <c r="C6" s="184">
        <v>25.28887324066481</v>
      </c>
      <c r="D6" s="131">
        <v>574.69504999999992</v>
      </c>
      <c r="E6" s="184">
        <v>25.28887324066481</v>
      </c>
      <c r="F6" s="131">
        <v>6472.2234200000003</v>
      </c>
      <c r="G6" s="184">
        <v>-13.317399437374059</v>
      </c>
      <c r="H6" s="184">
        <v>74.013892865848405</v>
      </c>
    </row>
    <row r="7" spans="1:65" s="101" customFormat="1" x14ac:dyDescent="0.2">
      <c r="A7" s="70" t="s">
        <v>578</v>
      </c>
      <c r="B7" s="71">
        <v>786.93906000000004</v>
      </c>
      <c r="C7" s="105">
        <v>17.435828437531526</v>
      </c>
      <c r="D7" s="71">
        <v>786.93906000000004</v>
      </c>
      <c r="E7" s="105">
        <v>17.435828437531526</v>
      </c>
      <c r="F7" s="71">
        <v>8744.606139999998</v>
      </c>
      <c r="G7" s="105">
        <v>-12.612025474055381</v>
      </c>
      <c r="H7" s="105">
        <v>100</v>
      </c>
    </row>
    <row r="8" spans="1:65" s="101" customFormat="1" x14ac:dyDescent="0.2">
      <c r="A8" s="185" t="s">
        <v>563</v>
      </c>
      <c r="B8" s="186">
        <v>562.49119000000007</v>
      </c>
      <c r="C8" s="187">
        <v>25.884380155745461</v>
      </c>
      <c r="D8" s="186">
        <v>562.49119000000007</v>
      </c>
      <c r="E8" s="187">
        <v>25.884380155745461</v>
      </c>
      <c r="F8" s="186">
        <v>6299.1260500000017</v>
      </c>
      <c r="G8" s="187">
        <v>-13.82842173875615</v>
      </c>
      <c r="H8" s="188">
        <v>72.034416978327201</v>
      </c>
    </row>
    <row r="9" spans="1:65" s="183" customFormat="1" x14ac:dyDescent="0.2">
      <c r="H9" s="95" t="s">
        <v>271</v>
      </c>
    </row>
    <row r="10" spans="1:65" s="183" customFormat="1" x14ac:dyDescent="0.2">
      <c r="A10" s="96" t="s">
        <v>157</v>
      </c>
    </row>
    <row r="11" spans="1:65" x14ac:dyDescent="0.2">
      <c r="A11" s="96" t="s">
        <v>579</v>
      </c>
    </row>
    <row r="12" spans="1:65" x14ac:dyDescent="0.2">
      <c r="A12" s="96" t="s">
        <v>272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1.5" style="3" customWidth="1"/>
    <col min="3" max="3" width="0.5" style="3" customWidth="1"/>
    <col min="4" max="4" width="17.125" style="3" customWidth="1"/>
    <col min="5" max="5" width="8.5" style="3" customWidth="1"/>
    <col min="6" max="6" width="11" style="3"/>
    <col min="7" max="7" width="10.375" style="3" customWidth="1"/>
    <col min="8" max="8" width="11.875" style="3" customWidth="1"/>
    <col min="9" max="11" width="11" style="3"/>
    <col min="12" max="244" width="10" style="3"/>
    <col min="245" max="245" width="14.5" style="3" customWidth="1"/>
    <col min="246" max="246" width="9.625" style="3" customWidth="1"/>
    <col min="247" max="247" width="6.125" style="3" bestFit="1" customWidth="1"/>
    <col min="248" max="248" width="7.75" style="3" bestFit="1" customWidth="1"/>
    <col min="249" max="249" width="5.75" style="3" customWidth="1"/>
    <col min="250" max="250" width="6.625" style="3" bestFit="1" customWidth="1"/>
    <col min="251" max="251" width="7.75" style="3" bestFit="1" customWidth="1"/>
    <col min="252" max="252" width="11.25" style="3" bestFit="1" customWidth="1"/>
    <col min="253" max="253" width="5.75" style="3" customWidth="1"/>
    <col min="254" max="254" width="7.75" style="3" bestFit="1" customWidth="1"/>
    <col min="255" max="255" width="10.5" style="3" bestFit="1" customWidth="1"/>
    <col min="256" max="256" width="6.5" style="3" customWidth="1"/>
    <col min="257" max="258" width="8" style="3" bestFit="1" customWidth="1"/>
    <col min="259" max="259" width="8.25" style="3" customWidth="1"/>
    <col min="260" max="260" width="10.875" style="3" bestFit="1" customWidth="1"/>
    <col min="261" max="261" width="7.5" style="3" customWidth="1"/>
    <col min="262" max="262" width="10" style="3"/>
    <col min="263" max="263" width="9.125" style="3" customWidth="1"/>
    <col min="264" max="264" width="10.5" style="3" bestFit="1" customWidth="1"/>
    <col min="265" max="500" width="10" style="3"/>
    <col min="501" max="501" width="14.5" style="3" customWidth="1"/>
    <col min="502" max="502" width="9.625" style="3" customWidth="1"/>
    <col min="503" max="503" width="6.125" style="3" bestFit="1" customWidth="1"/>
    <col min="504" max="504" width="7.75" style="3" bestFit="1" customWidth="1"/>
    <col min="505" max="505" width="5.75" style="3" customWidth="1"/>
    <col min="506" max="506" width="6.625" style="3" bestFit="1" customWidth="1"/>
    <col min="507" max="507" width="7.75" style="3" bestFit="1" customWidth="1"/>
    <col min="508" max="508" width="11.25" style="3" bestFit="1" customWidth="1"/>
    <col min="509" max="509" width="5.75" style="3" customWidth="1"/>
    <col min="510" max="510" width="7.75" style="3" bestFit="1" customWidth="1"/>
    <col min="511" max="511" width="10.5" style="3" bestFit="1" customWidth="1"/>
    <col min="512" max="512" width="6.5" style="3" customWidth="1"/>
    <col min="513" max="514" width="8" style="3" bestFit="1" customWidth="1"/>
    <col min="515" max="515" width="8.25" style="3" customWidth="1"/>
    <col min="516" max="516" width="10.875" style="3" bestFit="1" customWidth="1"/>
    <col min="517" max="517" width="7.5" style="3" customWidth="1"/>
    <col min="518" max="518" width="10" style="3"/>
    <col min="519" max="519" width="9.125" style="3" customWidth="1"/>
    <col min="520" max="520" width="10.5" style="3" bestFit="1" customWidth="1"/>
    <col min="521" max="756" width="10" style="3"/>
    <col min="757" max="757" width="14.5" style="3" customWidth="1"/>
    <col min="758" max="758" width="9.625" style="3" customWidth="1"/>
    <col min="759" max="759" width="6.125" style="3" bestFit="1" customWidth="1"/>
    <col min="760" max="760" width="7.75" style="3" bestFit="1" customWidth="1"/>
    <col min="761" max="761" width="5.75" style="3" customWidth="1"/>
    <col min="762" max="762" width="6.625" style="3" bestFit="1" customWidth="1"/>
    <col min="763" max="763" width="7.75" style="3" bestFit="1" customWidth="1"/>
    <col min="764" max="764" width="11.25" style="3" bestFit="1" customWidth="1"/>
    <col min="765" max="765" width="5.75" style="3" customWidth="1"/>
    <col min="766" max="766" width="7.75" style="3" bestFit="1" customWidth="1"/>
    <col min="767" max="767" width="10.5" style="3" bestFit="1" customWidth="1"/>
    <col min="768" max="768" width="6.5" style="3" customWidth="1"/>
    <col min="769" max="770" width="8" style="3" bestFit="1" customWidth="1"/>
    <col min="771" max="771" width="8.25" style="3" customWidth="1"/>
    <col min="772" max="772" width="10.875" style="3" bestFit="1" customWidth="1"/>
    <col min="773" max="773" width="7.5" style="3" customWidth="1"/>
    <col min="774" max="774" width="10" style="3"/>
    <col min="775" max="775" width="9.125" style="3" customWidth="1"/>
    <col min="776" max="776" width="10.5" style="3" bestFit="1" customWidth="1"/>
    <col min="777" max="1012" width="10" style="3"/>
    <col min="1013" max="1013" width="14.5" style="3" customWidth="1"/>
    <col min="1014" max="1014" width="9.625" style="3" customWidth="1"/>
    <col min="1015" max="1015" width="6.125" style="3" bestFit="1" customWidth="1"/>
    <col min="1016" max="1016" width="7.75" style="3" bestFit="1" customWidth="1"/>
    <col min="1017" max="1017" width="5.75" style="3" customWidth="1"/>
    <col min="1018" max="1018" width="6.625" style="3" bestFit="1" customWidth="1"/>
    <col min="1019" max="1019" width="7.75" style="3" bestFit="1" customWidth="1"/>
    <col min="1020" max="1020" width="11.25" style="3" bestFit="1" customWidth="1"/>
    <col min="1021" max="1021" width="5.75" style="3" customWidth="1"/>
    <col min="1022" max="1022" width="7.75" style="3" bestFit="1" customWidth="1"/>
    <col min="1023" max="1023" width="10.5" style="3" bestFit="1" customWidth="1"/>
    <col min="1024" max="1024" width="6.5" style="3" customWidth="1"/>
    <col min="1025" max="1026" width="8" style="3" bestFit="1" customWidth="1"/>
    <col min="1027" max="1027" width="8.25" style="3" customWidth="1"/>
    <col min="1028" max="1028" width="10.875" style="3" bestFit="1" customWidth="1"/>
    <col min="1029" max="1029" width="7.5" style="3" customWidth="1"/>
    <col min="1030" max="1030" width="10" style="3"/>
    <col min="1031" max="1031" width="9.125" style="3" customWidth="1"/>
    <col min="1032" max="1032" width="10.5" style="3" bestFit="1" customWidth="1"/>
    <col min="1033" max="1268" width="10" style="3"/>
    <col min="1269" max="1269" width="14.5" style="3" customWidth="1"/>
    <col min="1270" max="1270" width="9.625" style="3" customWidth="1"/>
    <col min="1271" max="1271" width="6.125" style="3" bestFit="1" customWidth="1"/>
    <col min="1272" max="1272" width="7.75" style="3" bestFit="1" customWidth="1"/>
    <col min="1273" max="1273" width="5.75" style="3" customWidth="1"/>
    <col min="1274" max="1274" width="6.625" style="3" bestFit="1" customWidth="1"/>
    <col min="1275" max="1275" width="7.75" style="3" bestFit="1" customWidth="1"/>
    <col min="1276" max="1276" width="11.25" style="3" bestFit="1" customWidth="1"/>
    <col min="1277" max="1277" width="5.75" style="3" customWidth="1"/>
    <col min="1278" max="1278" width="7.75" style="3" bestFit="1" customWidth="1"/>
    <col min="1279" max="1279" width="10.5" style="3" bestFit="1" customWidth="1"/>
    <col min="1280" max="1280" width="6.5" style="3" customWidth="1"/>
    <col min="1281" max="1282" width="8" style="3" bestFit="1" customWidth="1"/>
    <col min="1283" max="1283" width="8.25" style="3" customWidth="1"/>
    <col min="1284" max="1284" width="10.875" style="3" bestFit="1" customWidth="1"/>
    <col min="1285" max="1285" width="7.5" style="3" customWidth="1"/>
    <col min="1286" max="1286" width="10" style="3"/>
    <col min="1287" max="1287" width="9.125" style="3" customWidth="1"/>
    <col min="1288" max="1288" width="10.5" style="3" bestFit="1" customWidth="1"/>
    <col min="1289" max="1524" width="10" style="3"/>
    <col min="1525" max="1525" width="14.5" style="3" customWidth="1"/>
    <col min="1526" max="1526" width="9.625" style="3" customWidth="1"/>
    <col min="1527" max="1527" width="6.125" style="3" bestFit="1" customWidth="1"/>
    <col min="1528" max="1528" width="7.75" style="3" bestFit="1" customWidth="1"/>
    <col min="1529" max="1529" width="5.75" style="3" customWidth="1"/>
    <col min="1530" max="1530" width="6.625" style="3" bestFit="1" customWidth="1"/>
    <col min="1531" max="1531" width="7.75" style="3" bestFit="1" customWidth="1"/>
    <col min="1532" max="1532" width="11.25" style="3" bestFit="1" customWidth="1"/>
    <col min="1533" max="1533" width="5.75" style="3" customWidth="1"/>
    <col min="1534" max="1534" width="7.75" style="3" bestFit="1" customWidth="1"/>
    <col min="1535" max="1535" width="10.5" style="3" bestFit="1" customWidth="1"/>
    <col min="1536" max="1536" width="6.5" style="3" customWidth="1"/>
    <col min="1537" max="1538" width="8" style="3" bestFit="1" customWidth="1"/>
    <col min="1539" max="1539" width="8.25" style="3" customWidth="1"/>
    <col min="1540" max="1540" width="10.875" style="3" bestFit="1" customWidth="1"/>
    <col min="1541" max="1541" width="7.5" style="3" customWidth="1"/>
    <col min="1542" max="1542" width="10" style="3"/>
    <col min="1543" max="1543" width="9.125" style="3" customWidth="1"/>
    <col min="1544" max="1544" width="10.5" style="3" bestFit="1" customWidth="1"/>
    <col min="1545" max="1780" width="10" style="3"/>
    <col min="1781" max="1781" width="14.5" style="3" customWidth="1"/>
    <col min="1782" max="1782" width="9.625" style="3" customWidth="1"/>
    <col min="1783" max="1783" width="6.125" style="3" bestFit="1" customWidth="1"/>
    <col min="1784" max="1784" width="7.75" style="3" bestFit="1" customWidth="1"/>
    <col min="1785" max="1785" width="5.75" style="3" customWidth="1"/>
    <col min="1786" max="1786" width="6.625" style="3" bestFit="1" customWidth="1"/>
    <col min="1787" max="1787" width="7.75" style="3" bestFit="1" customWidth="1"/>
    <col min="1788" max="1788" width="11.25" style="3" bestFit="1" customWidth="1"/>
    <col min="1789" max="1789" width="5.75" style="3" customWidth="1"/>
    <col min="1790" max="1790" width="7.75" style="3" bestFit="1" customWidth="1"/>
    <col min="1791" max="1791" width="10.5" style="3" bestFit="1" customWidth="1"/>
    <col min="1792" max="1792" width="6.5" style="3" customWidth="1"/>
    <col min="1793" max="1794" width="8" style="3" bestFit="1" customWidth="1"/>
    <col min="1795" max="1795" width="8.25" style="3" customWidth="1"/>
    <col min="1796" max="1796" width="10.875" style="3" bestFit="1" customWidth="1"/>
    <col min="1797" max="1797" width="7.5" style="3" customWidth="1"/>
    <col min="1798" max="1798" width="10" style="3"/>
    <col min="1799" max="1799" width="9.125" style="3" customWidth="1"/>
    <col min="1800" max="1800" width="10.5" style="3" bestFit="1" customWidth="1"/>
    <col min="1801" max="2036" width="10" style="3"/>
    <col min="2037" max="2037" width="14.5" style="3" customWidth="1"/>
    <col min="2038" max="2038" width="9.625" style="3" customWidth="1"/>
    <col min="2039" max="2039" width="6.125" style="3" bestFit="1" customWidth="1"/>
    <col min="2040" max="2040" width="7.75" style="3" bestFit="1" customWidth="1"/>
    <col min="2041" max="2041" width="5.75" style="3" customWidth="1"/>
    <col min="2042" max="2042" width="6.625" style="3" bestFit="1" customWidth="1"/>
    <col min="2043" max="2043" width="7.75" style="3" bestFit="1" customWidth="1"/>
    <col min="2044" max="2044" width="11.25" style="3" bestFit="1" customWidth="1"/>
    <col min="2045" max="2045" width="5.75" style="3" customWidth="1"/>
    <col min="2046" max="2046" width="7.75" style="3" bestFit="1" customWidth="1"/>
    <col min="2047" max="2047" width="10.5" style="3" bestFit="1" customWidth="1"/>
    <col min="2048" max="2048" width="6.5" style="3" customWidth="1"/>
    <col min="2049" max="2050" width="8" style="3" bestFit="1" customWidth="1"/>
    <col min="2051" max="2051" width="8.25" style="3" customWidth="1"/>
    <col min="2052" max="2052" width="10.875" style="3" bestFit="1" customWidth="1"/>
    <col min="2053" max="2053" width="7.5" style="3" customWidth="1"/>
    <col min="2054" max="2054" width="10" style="3"/>
    <col min="2055" max="2055" width="9.125" style="3" customWidth="1"/>
    <col min="2056" max="2056" width="10.5" style="3" bestFit="1" customWidth="1"/>
    <col min="2057" max="2292" width="10" style="3"/>
    <col min="2293" max="2293" width="14.5" style="3" customWidth="1"/>
    <col min="2294" max="2294" width="9.625" style="3" customWidth="1"/>
    <col min="2295" max="2295" width="6.125" style="3" bestFit="1" customWidth="1"/>
    <col min="2296" max="2296" width="7.75" style="3" bestFit="1" customWidth="1"/>
    <col min="2297" max="2297" width="5.75" style="3" customWidth="1"/>
    <col min="2298" max="2298" width="6.625" style="3" bestFit="1" customWidth="1"/>
    <col min="2299" max="2299" width="7.75" style="3" bestFit="1" customWidth="1"/>
    <col min="2300" max="2300" width="11.25" style="3" bestFit="1" customWidth="1"/>
    <col min="2301" max="2301" width="5.75" style="3" customWidth="1"/>
    <col min="2302" max="2302" width="7.75" style="3" bestFit="1" customWidth="1"/>
    <col min="2303" max="2303" width="10.5" style="3" bestFit="1" customWidth="1"/>
    <col min="2304" max="2304" width="6.5" style="3" customWidth="1"/>
    <col min="2305" max="2306" width="8" style="3" bestFit="1" customWidth="1"/>
    <col min="2307" max="2307" width="8.25" style="3" customWidth="1"/>
    <col min="2308" max="2308" width="10.875" style="3" bestFit="1" customWidth="1"/>
    <col min="2309" max="2309" width="7.5" style="3" customWidth="1"/>
    <col min="2310" max="2310" width="10" style="3"/>
    <col min="2311" max="2311" width="9.125" style="3" customWidth="1"/>
    <col min="2312" max="2312" width="10.5" style="3" bestFit="1" customWidth="1"/>
    <col min="2313" max="2548" width="10" style="3"/>
    <col min="2549" max="2549" width="14.5" style="3" customWidth="1"/>
    <col min="2550" max="2550" width="9.625" style="3" customWidth="1"/>
    <col min="2551" max="2551" width="6.125" style="3" bestFit="1" customWidth="1"/>
    <col min="2552" max="2552" width="7.75" style="3" bestFit="1" customWidth="1"/>
    <col min="2553" max="2553" width="5.75" style="3" customWidth="1"/>
    <col min="2554" max="2554" width="6.625" style="3" bestFit="1" customWidth="1"/>
    <col min="2555" max="2555" width="7.75" style="3" bestFit="1" customWidth="1"/>
    <col min="2556" max="2556" width="11.25" style="3" bestFit="1" customWidth="1"/>
    <col min="2557" max="2557" width="5.75" style="3" customWidth="1"/>
    <col min="2558" max="2558" width="7.75" style="3" bestFit="1" customWidth="1"/>
    <col min="2559" max="2559" width="10.5" style="3" bestFit="1" customWidth="1"/>
    <col min="2560" max="2560" width="6.5" style="3" customWidth="1"/>
    <col min="2561" max="2562" width="8" style="3" bestFit="1" customWidth="1"/>
    <col min="2563" max="2563" width="8.25" style="3" customWidth="1"/>
    <col min="2564" max="2564" width="10.875" style="3" bestFit="1" customWidth="1"/>
    <col min="2565" max="2565" width="7.5" style="3" customWidth="1"/>
    <col min="2566" max="2566" width="10" style="3"/>
    <col min="2567" max="2567" width="9.125" style="3" customWidth="1"/>
    <col min="2568" max="2568" width="10.5" style="3" bestFit="1" customWidth="1"/>
    <col min="2569" max="2804" width="10" style="3"/>
    <col min="2805" max="2805" width="14.5" style="3" customWidth="1"/>
    <col min="2806" max="2806" width="9.625" style="3" customWidth="1"/>
    <col min="2807" max="2807" width="6.125" style="3" bestFit="1" customWidth="1"/>
    <col min="2808" max="2808" width="7.75" style="3" bestFit="1" customWidth="1"/>
    <col min="2809" max="2809" width="5.75" style="3" customWidth="1"/>
    <col min="2810" max="2810" width="6.625" style="3" bestFit="1" customWidth="1"/>
    <col min="2811" max="2811" width="7.75" style="3" bestFit="1" customWidth="1"/>
    <col min="2812" max="2812" width="11.25" style="3" bestFit="1" customWidth="1"/>
    <col min="2813" max="2813" width="5.75" style="3" customWidth="1"/>
    <col min="2814" max="2814" width="7.75" style="3" bestFit="1" customWidth="1"/>
    <col min="2815" max="2815" width="10.5" style="3" bestFit="1" customWidth="1"/>
    <col min="2816" max="2816" width="6.5" style="3" customWidth="1"/>
    <col min="2817" max="2818" width="8" style="3" bestFit="1" customWidth="1"/>
    <col min="2819" max="2819" width="8.25" style="3" customWidth="1"/>
    <col min="2820" max="2820" width="10.875" style="3" bestFit="1" customWidth="1"/>
    <col min="2821" max="2821" width="7.5" style="3" customWidth="1"/>
    <col min="2822" max="2822" width="10" style="3"/>
    <col min="2823" max="2823" width="9.125" style="3" customWidth="1"/>
    <col min="2824" max="2824" width="10.5" style="3" bestFit="1" customWidth="1"/>
    <col min="2825" max="3060" width="10" style="3"/>
    <col min="3061" max="3061" width="14.5" style="3" customWidth="1"/>
    <col min="3062" max="3062" width="9.625" style="3" customWidth="1"/>
    <col min="3063" max="3063" width="6.125" style="3" bestFit="1" customWidth="1"/>
    <col min="3064" max="3064" width="7.75" style="3" bestFit="1" customWidth="1"/>
    <col min="3065" max="3065" width="5.75" style="3" customWidth="1"/>
    <col min="3066" max="3066" width="6.625" style="3" bestFit="1" customWidth="1"/>
    <col min="3067" max="3067" width="7.75" style="3" bestFit="1" customWidth="1"/>
    <col min="3068" max="3068" width="11.25" style="3" bestFit="1" customWidth="1"/>
    <col min="3069" max="3069" width="5.75" style="3" customWidth="1"/>
    <col min="3070" max="3070" width="7.75" style="3" bestFit="1" customWidth="1"/>
    <col min="3071" max="3071" width="10.5" style="3" bestFit="1" customWidth="1"/>
    <col min="3072" max="3072" width="6.5" style="3" customWidth="1"/>
    <col min="3073" max="3074" width="8" style="3" bestFit="1" customWidth="1"/>
    <col min="3075" max="3075" width="8.25" style="3" customWidth="1"/>
    <col min="3076" max="3076" width="10.875" style="3" bestFit="1" customWidth="1"/>
    <col min="3077" max="3077" width="7.5" style="3" customWidth="1"/>
    <col min="3078" max="3078" width="10" style="3"/>
    <col min="3079" max="3079" width="9.125" style="3" customWidth="1"/>
    <col min="3080" max="3080" width="10.5" style="3" bestFit="1" customWidth="1"/>
    <col min="3081" max="3316" width="10" style="3"/>
    <col min="3317" max="3317" width="14.5" style="3" customWidth="1"/>
    <col min="3318" max="3318" width="9.625" style="3" customWidth="1"/>
    <col min="3319" max="3319" width="6.125" style="3" bestFit="1" customWidth="1"/>
    <col min="3320" max="3320" width="7.75" style="3" bestFit="1" customWidth="1"/>
    <col min="3321" max="3321" width="5.75" style="3" customWidth="1"/>
    <col min="3322" max="3322" width="6.625" style="3" bestFit="1" customWidth="1"/>
    <col min="3323" max="3323" width="7.75" style="3" bestFit="1" customWidth="1"/>
    <col min="3324" max="3324" width="11.25" style="3" bestFit="1" customWidth="1"/>
    <col min="3325" max="3325" width="5.75" style="3" customWidth="1"/>
    <col min="3326" max="3326" width="7.75" style="3" bestFit="1" customWidth="1"/>
    <col min="3327" max="3327" width="10.5" style="3" bestFit="1" customWidth="1"/>
    <col min="3328" max="3328" width="6.5" style="3" customWidth="1"/>
    <col min="3329" max="3330" width="8" style="3" bestFit="1" customWidth="1"/>
    <col min="3331" max="3331" width="8.25" style="3" customWidth="1"/>
    <col min="3332" max="3332" width="10.875" style="3" bestFit="1" customWidth="1"/>
    <col min="3333" max="3333" width="7.5" style="3" customWidth="1"/>
    <col min="3334" max="3334" width="10" style="3"/>
    <col min="3335" max="3335" width="9.125" style="3" customWidth="1"/>
    <col min="3336" max="3336" width="10.5" style="3" bestFit="1" customWidth="1"/>
    <col min="3337" max="3572" width="10" style="3"/>
    <col min="3573" max="3573" width="14.5" style="3" customWidth="1"/>
    <col min="3574" max="3574" width="9.625" style="3" customWidth="1"/>
    <col min="3575" max="3575" width="6.125" style="3" bestFit="1" customWidth="1"/>
    <col min="3576" max="3576" width="7.75" style="3" bestFit="1" customWidth="1"/>
    <col min="3577" max="3577" width="5.75" style="3" customWidth="1"/>
    <col min="3578" max="3578" width="6.625" style="3" bestFit="1" customWidth="1"/>
    <col min="3579" max="3579" width="7.75" style="3" bestFit="1" customWidth="1"/>
    <col min="3580" max="3580" width="11.25" style="3" bestFit="1" customWidth="1"/>
    <col min="3581" max="3581" width="5.75" style="3" customWidth="1"/>
    <col min="3582" max="3582" width="7.75" style="3" bestFit="1" customWidth="1"/>
    <col min="3583" max="3583" width="10.5" style="3" bestFit="1" customWidth="1"/>
    <col min="3584" max="3584" width="6.5" style="3" customWidth="1"/>
    <col min="3585" max="3586" width="8" style="3" bestFit="1" customWidth="1"/>
    <col min="3587" max="3587" width="8.25" style="3" customWidth="1"/>
    <col min="3588" max="3588" width="10.875" style="3" bestFit="1" customWidth="1"/>
    <col min="3589" max="3589" width="7.5" style="3" customWidth="1"/>
    <col min="3590" max="3590" width="10" style="3"/>
    <col min="3591" max="3591" width="9.125" style="3" customWidth="1"/>
    <col min="3592" max="3592" width="10.5" style="3" bestFit="1" customWidth="1"/>
    <col min="3593" max="3828" width="10" style="3"/>
    <col min="3829" max="3829" width="14.5" style="3" customWidth="1"/>
    <col min="3830" max="3830" width="9.625" style="3" customWidth="1"/>
    <col min="3831" max="3831" width="6.125" style="3" bestFit="1" customWidth="1"/>
    <col min="3832" max="3832" width="7.75" style="3" bestFit="1" customWidth="1"/>
    <col min="3833" max="3833" width="5.75" style="3" customWidth="1"/>
    <col min="3834" max="3834" width="6.625" style="3" bestFit="1" customWidth="1"/>
    <col min="3835" max="3835" width="7.75" style="3" bestFit="1" customWidth="1"/>
    <col min="3836" max="3836" width="11.25" style="3" bestFit="1" customWidth="1"/>
    <col min="3837" max="3837" width="5.75" style="3" customWidth="1"/>
    <col min="3838" max="3838" width="7.75" style="3" bestFit="1" customWidth="1"/>
    <col min="3839" max="3839" width="10.5" style="3" bestFit="1" customWidth="1"/>
    <col min="3840" max="3840" width="6.5" style="3" customWidth="1"/>
    <col min="3841" max="3842" width="8" style="3" bestFit="1" customWidth="1"/>
    <col min="3843" max="3843" width="8.25" style="3" customWidth="1"/>
    <col min="3844" max="3844" width="10.875" style="3" bestFit="1" customWidth="1"/>
    <col min="3845" max="3845" width="7.5" style="3" customWidth="1"/>
    <col min="3846" max="3846" width="10" style="3"/>
    <col min="3847" max="3847" width="9.125" style="3" customWidth="1"/>
    <col min="3848" max="3848" width="10.5" style="3" bestFit="1" customWidth="1"/>
    <col min="3849" max="4084" width="10" style="3"/>
    <col min="4085" max="4085" width="14.5" style="3" customWidth="1"/>
    <col min="4086" max="4086" width="9.625" style="3" customWidth="1"/>
    <col min="4087" max="4087" width="6.125" style="3" bestFit="1" customWidth="1"/>
    <col min="4088" max="4088" width="7.75" style="3" bestFit="1" customWidth="1"/>
    <col min="4089" max="4089" width="5.75" style="3" customWidth="1"/>
    <col min="4090" max="4090" width="6.625" style="3" bestFit="1" customWidth="1"/>
    <col min="4091" max="4091" width="7.75" style="3" bestFit="1" customWidth="1"/>
    <col min="4092" max="4092" width="11.25" style="3" bestFit="1" customWidth="1"/>
    <col min="4093" max="4093" width="5.75" style="3" customWidth="1"/>
    <col min="4094" max="4094" width="7.75" style="3" bestFit="1" customWidth="1"/>
    <col min="4095" max="4095" width="10.5" style="3" bestFit="1" customWidth="1"/>
    <col min="4096" max="4096" width="6.5" style="3" customWidth="1"/>
    <col min="4097" max="4098" width="8" style="3" bestFit="1" customWidth="1"/>
    <col min="4099" max="4099" width="8.25" style="3" customWidth="1"/>
    <col min="4100" max="4100" width="10.875" style="3" bestFit="1" customWidth="1"/>
    <col min="4101" max="4101" width="7.5" style="3" customWidth="1"/>
    <col min="4102" max="4102" width="10" style="3"/>
    <col min="4103" max="4103" width="9.125" style="3" customWidth="1"/>
    <col min="4104" max="4104" width="10.5" style="3" bestFit="1" customWidth="1"/>
    <col min="4105" max="4340" width="10" style="3"/>
    <col min="4341" max="4341" width="14.5" style="3" customWidth="1"/>
    <col min="4342" max="4342" width="9.625" style="3" customWidth="1"/>
    <col min="4343" max="4343" width="6.125" style="3" bestFit="1" customWidth="1"/>
    <col min="4344" max="4344" width="7.75" style="3" bestFit="1" customWidth="1"/>
    <col min="4345" max="4345" width="5.75" style="3" customWidth="1"/>
    <col min="4346" max="4346" width="6.625" style="3" bestFit="1" customWidth="1"/>
    <col min="4347" max="4347" width="7.75" style="3" bestFit="1" customWidth="1"/>
    <col min="4348" max="4348" width="11.25" style="3" bestFit="1" customWidth="1"/>
    <col min="4349" max="4349" width="5.75" style="3" customWidth="1"/>
    <col min="4350" max="4350" width="7.75" style="3" bestFit="1" customWidth="1"/>
    <col min="4351" max="4351" width="10.5" style="3" bestFit="1" customWidth="1"/>
    <col min="4352" max="4352" width="6.5" style="3" customWidth="1"/>
    <col min="4353" max="4354" width="8" style="3" bestFit="1" customWidth="1"/>
    <col min="4355" max="4355" width="8.25" style="3" customWidth="1"/>
    <col min="4356" max="4356" width="10.875" style="3" bestFit="1" customWidth="1"/>
    <col min="4357" max="4357" width="7.5" style="3" customWidth="1"/>
    <col min="4358" max="4358" width="10" style="3"/>
    <col min="4359" max="4359" width="9.125" style="3" customWidth="1"/>
    <col min="4360" max="4360" width="10.5" style="3" bestFit="1" customWidth="1"/>
    <col min="4361" max="4596" width="10" style="3"/>
    <col min="4597" max="4597" width="14.5" style="3" customWidth="1"/>
    <col min="4598" max="4598" width="9.625" style="3" customWidth="1"/>
    <col min="4599" max="4599" width="6.125" style="3" bestFit="1" customWidth="1"/>
    <col min="4600" max="4600" width="7.75" style="3" bestFit="1" customWidth="1"/>
    <col min="4601" max="4601" width="5.75" style="3" customWidth="1"/>
    <col min="4602" max="4602" width="6.625" style="3" bestFit="1" customWidth="1"/>
    <col min="4603" max="4603" width="7.75" style="3" bestFit="1" customWidth="1"/>
    <col min="4604" max="4604" width="11.25" style="3" bestFit="1" customWidth="1"/>
    <col min="4605" max="4605" width="5.75" style="3" customWidth="1"/>
    <col min="4606" max="4606" width="7.75" style="3" bestFit="1" customWidth="1"/>
    <col min="4607" max="4607" width="10.5" style="3" bestFit="1" customWidth="1"/>
    <col min="4608" max="4608" width="6.5" style="3" customWidth="1"/>
    <col min="4609" max="4610" width="8" style="3" bestFit="1" customWidth="1"/>
    <col min="4611" max="4611" width="8.25" style="3" customWidth="1"/>
    <col min="4612" max="4612" width="10.875" style="3" bestFit="1" customWidth="1"/>
    <col min="4613" max="4613" width="7.5" style="3" customWidth="1"/>
    <col min="4614" max="4614" width="10" style="3"/>
    <col min="4615" max="4615" width="9.125" style="3" customWidth="1"/>
    <col min="4616" max="4616" width="10.5" style="3" bestFit="1" customWidth="1"/>
    <col min="4617" max="4852" width="10" style="3"/>
    <col min="4853" max="4853" width="14.5" style="3" customWidth="1"/>
    <col min="4854" max="4854" width="9.625" style="3" customWidth="1"/>
    <col min="4855" max="4855" width="6.125" style="3" bestFit="1" customWidth="1"/>
    <col min="4856" max="4856" width="7.75" style="3" bestFit="1" customWidth="1"/>
    <col min="4857" max="4857" width="5.75" style="3" customWidth="1"/>
    <col min="4858" max="4858" width="6.625" style="3" bestFit="1" customWidth="1"/>
    <col min="4859" max="4859" width="7.75" style="3" bestFit="1" customWidth="1"/>
    <col min="4860" max="4860" width="11.25" style="3" bestFit="1" customWidth="1"/>
    <col min="4861" max="4861" width="5.75" style="3" customWidth="1"/>
    <col min="4862" max="4862" width="7.75" style="3" bestFit="1" customWidth="1"/>
    <col min="4863" max="4863" width="10.5" style="3" bestFit="1" customWidth="1"/>
    <col min="4864" max="4864" width="6.5" style="3" customWidth="1"/>
    <col min="4865" max="4866" width="8" style="3" bestFit="1" customWidth="1"/>
    <col min="4867" max="4867" width="8.25" style="3" customWidth="1"/>
    <col min="4868" max="4868" width="10.875" style="3" bestFit="1" customWidth="1"/>
    <col min="4869" max="4869" width="7.5" style="3" customWidth="1"/>
    <col min="4870" max="4870" width="10" style="3"/>
    <col min="4871" max="4871" width="9.125" style="3" customWidth="1"/>
    <col min="4872" max="4872" width="10.5" style="3" bestFit="1" customWidth="1"/>
    <col min="4873" max="5108" width="10" style="3"/>
    <col min="5109" max="5109" width="14.5" style="3" customWidth="1"/>
    <col min="5110" max="5110" width="9.625" style="3" customWidth="1"/>
    <col min="5111" max="5111" width="6.125" style="3" bestFit="1" customWidth="1"/>
    <col min="5112" max="5112" width="7.75" style="3" bestFit="1" customWidth="1"/>
    <col min="5113" max="5113" width="5.75" style="3" customWidth="1"/>
    <col min="5114" max="5114" width="6.625" style="3" bestFit="1" customWidth="1"/>
    <col min="5115" max="5115" width="7.75" style="3" bestFit="1" customWidth="1"/>
    <col min="5116" max="5116" width="11.25" style="3" bestFit="1" customWidth="1"/>
    <col min="5117" max="5117" width="5.75" style="3" customWidth="1"/>
    <col min="5118" max="5118" width="7.75" style="3" bestFit="1" customWidth="1"/>
    <col min="5119" max="5119" width="10.5" style="3" bestFit="1" customWidth="1"/>
    <col min="5120" max="5120" width="6.5" style="3" customWidth="1"/>
    <col min="5121" max="5122" width="8" style="3" bestFit="1" customWidth="1"/>
    <col min="5123" max="5123" width="8.25" style="3" customWidth="1"/>
    <col min="5124" max="5124" width="10.875" style="3" bestFit="1" customWidth="1"/>
    <col min="5125" max="5125" width="7.5" style="3" customWidth="1"/>
    <col min="5126" max="5126" width="10" style="3"/>
    <col min="5127" max="5127" width="9.125" style="3" customWidth="1"/>
    <col min="5128" max="5128" width="10.5" style="3" bestFit="1" customWidth="1"/>
    <col min="5129" max="5364" width="10" style="3"/>
    <col min="5365" max="5365" width="14.5" style="3" customWidth="1"/>
    <col min="5366" max="5366" width="9.625" style="3" customWidth="1"/>
    <col min="5367" max="5367" width="6.125" style="3" bestFit="1" customWidth="1"/>
    <col min="5368" max="5368" width="7.75" style="3" bestFit="1" customWidth="1"/>
    <col min="5369" max="5369" width="5.75" style="3" customWidth="1"/>
    <col min="5370" max="5370" width="6.625" style="3" bestFit="1" customWidth="1"/>
    <col min="5371" max="5371" width="7.75" style="3" bestFit="1" customWidth="1"/>
    <col min="5372" max="5372" width="11.25" style="3" bestFit="1" customWidth="1"/>
    <col min="5373" max="5373" width="5.75" style="3" customWidth="1"/>
    <col min="5374" max="5374" width="7.75" style="3" bestFit="1" customWidth="1"/>
    <col min="5375" max="5375" width="10.5" style="3" bestFit="1" customWidth="1"/>
    <col min="5376" max="5376" width="6.5" style="3" customWidth="1"/>
    <col min="5377" max="5378" width="8" style="3" bestFit="1" customWidth="1"/>
    <col min="5379" max="5379" width="8.25" style="3" customWidth="1"/>
    <col min="5380" max="5380" width="10.875" style="3" bestFit="1" customWidth="1"/>
    <col min="5381" max="5381" width="7.5" style="3" customWidth="1"/>
    <col min="5382" max="5382" width="10" style="3"/>
    <col min="5383" max="5383" width="9.125" style="3" customWidth="1"/>
    <col min="5384" max="5384" width="10.5" style="3" bestFit="1" customWidth="1"/>
    <col min="5385" max="5620" width="10" style="3"/>
    <col min="5621" max="5621" width="14.5" style="3" customWidth="1"/>
    <col min="5622" max="5622" width="9.625" style="3" customWidth="1"/>
    <col min="5623" max="5623" width="6.125" style="3" bestFit="1" customWidth="1"/>
    <col min="5624" max="5624" width="7.75" style="3" bestFit="1" customWidth="1"/>
    <col min="5625" max="5625" width="5.75" style="3" customWidth="1"/>
    <col min="5626" max="5626" width="6.625" style="3" bestFit="1" customWidth="1"/>
    <col min="5627" max="5627" width="7.75" style="3" bestFit="1" customWidth="1"/>
    <col min="5628" max="5628" width="11.25" style="3" bestFit="1" customWidth="1"/>
    <col min="5629" max="5629" width="5.75" style="3" customWidth="1"/>
    <col min="5630" max="5630" width="7.75" style="3" bestFit="1" customWidth="1"/>
    <col min="5631" max="5631" width="10.5" style="3" bestFit="1" customWidth="1"/>
    <col min="5632" max="5632" width="6.5" style="3" customWidth="1"/>
    <col min="5633" max="5634" width="8" style="3" bestFit="1" customWidth="1"/>
    <col min="5635" max="5635" width="8.25" style="3" customWidth="1"/>
    <col min="5636" max="5636" width="10.875" style="3" bestFit="1" customWidth="1"/>
    <col min="5637" max="5637" width="7.5" style="3" customWidth="1"/>
    <col min="5638" max="5638" width="10" style="3"/>
    <col min="5639" max="5639" width="9.125" style="3" customWidth="1"/>
    <col min="5640" max="5640" width="10.5" style="3" bestFit="1" customWidth="1"/>
    <col min="5641" max="5876" width="10" style="3"/>
    <col min="5877" max="5877" width="14.5" style="3" customWidth="1"/>
    <col min="5878" max="5878" width="9.625" style="3" customWidth="1"/>
    <col min="5879" max="5879" width="6.125" style="3" bestFit="1" customWidth="1"/>
    <col min="5880" max="5880" width="7.75" style="3" bestFit="1" customWidth="1"/>
    <col min="5881" max="5881" width="5.75" style="3" customWidth="1"/>
    <col min="5882" max="5882" width="6.625" style="3" bestFit="1" customWidth="1"/>
    <col min="5883" max="5883" width="7.75" style="3" bestFit="1" customWidth="1"/>
    <col min="5884" max="5884" width="11.25" style="3" bestFit="1" customWidth="1"/>
    <col min="5885" max="5885" width="5.75" style="3" customWidth="1"/>
    <col min="5886" max="5886" width="7.75" style="3" bestFit="1" customWidth="1"/>
    <col min="5887" max="5887" width="10.5" style="3" bestFit="1" customWidth="1"/>
    <col min="5888" max="5888" width="6.5" style="3" customWidth="1"/>
    <col min="5889" max="5890" width="8" style="3" bestFit="1" customWidth="1"/>
    <col min="5891" max="5891" width="8.25" style="3" customWidth="1"/>
    <col min="5892" max="5892" width="10.875" style="3" bestFit="1" customWidth="1"/>
    <col min="5893" max="5893" width="7.5" style="3" customWidth="1"/>
    <col min="5894" max="5894" width="10" style="3"/>
    <col min="5895" max="5895" width="9.125" style="3" customWidth="1"/>
    <col min="5896" max="5896" width="10.5" style="3" bestFit="1" customWidth="1"/>
    <col min="5897" max="6132" width="10" style="3"/>
    <col min="6133" max="6133" width="14.5" style="3" customWidth="1"/>
    <col min="6134" max="6134" width="9.625" style="3" customWidth="1"/>
    <col min="6135" max="6135" width="6.125" style="3" bestFit="1" customWidth="1"/>
    <col min="6136" max="6136" width="7.75" style="3" bestFit="1" customWidth="1"/>
    <col min="6137" max="6137" width="5.75" style="3" customWidth="1"/>
    <col min="6138" max="6138" width="6.625" style="3" bestFit="1" customWidth="1"/>
    <col min="6139" max="6139" width="7.75" style="3" bestFit="1" customWidth="1"/>
    <col min="6140" max="6140" width="11.25" style="3" bestFit="1" customWidth="1"/>
    <col min="6141" max="6141" width="5.75" style="3" customWidth="1"/>
    <col min="6142" max="6142" width="7.75" style="3" bestFit="1" customWidth="1"/>
    <col min="6143" max="6143" width="10.5" style="3" bestFit="1" customWidth="1"/>
    <col min="6144" max="6144" width="6.5" style="3" customWidth="1"/>
    <col min="6145" max="6146" width="8" style="3" bestFit="1" customWidth="1"/>
    <col min="6147" max="6147" width="8.25" style="3" customWidth="1"/>
    <col min="6148" max="6148" width="10.875" style="3" bestFit="1" customWidth="1"/>
    <col min="6149" max="6149" width="7.5" style="3" customWidth="1"/>
    <col min="6150" max="6150" width="10" style="3"/>
    <col min="6151" max="6151" width="9.125" style="3" customWidth="1"/>
    <col min="6152" max="6152" width="10.5" style="3" bestFit="1" customWidth="1"/>
    <col min="6153" max="6388" width="10" style="3"/>
    <col min="6389" max="6389" width="14.5" style="3" customWidth="1"/>
    <col min="6390" max="6390" width="9.625" style="3" customWidth="1"/>
    <col min="6391" max="6391" width="6.125" style="3" bestFit="1" customWidth="1"/>
    <col min="6392" max="6392" width="7.75" style="3" bestFit="1" customWidth="1"/>
    <col min="6393" max="6393" width="5.75" style="3" customWidth="1"/>
    <col min="6394" max="6394" width="6.625" style="3" bestFit="1" customWidth="1"/>
    <col min="6395" max="6395" width="7.75" style="3" bestFit="1" customWidth="1"/>
    <col min="6396" max="6396" width="11.25" style="3" bestFit="1" customWidth="1"/>
    <col min="6397" max="6397" width="5.75" style="3" customWidth="1"/>
    <col min="6398" max="6398" width="7.75" style="3" bestFit="1" customWidth="1"/>
    <col min="6399" max="6399" width="10.5" style="3" bestFit="1" customWidth="1"/>
    <col min="6400" max="6400" width="6.5" style="3" customWidth="1"/>
    <col min="6401" max="6402" width="8" style="3" bestFit="1" customWidth="1"/>
    <col min="6403" max="6403" width="8.25" style="3" customWidth="1"/>
    <col min="6404" max="6404" width="10.875" style="3" bestFit="1" customWidth="1"/>
    <col min="6405" max="6405" width="7.5" style="3" customWidth="1"/>
    <col min="6406" max="6406" width="10" style="3"/>
    <col min="6407" max="6407" width="9.125" style="3" customWidth="1"/>
    <col min="6408" max="6408" width="10.5" style="3" bestFit="1" customWidth="1"/>
    <col min="6409" max="6644" width="10" style="3"/>
    <col min="6645" max="6645" width="14.5" style="3" customWidth="1"/>
    <col min="6646" max="6646" width="9.625" style="3" customWidth="1"/>
    <col min="6647" max="6647" width="6.125" style="3" bestFit="1" customWidth="1"/>
    <col min="6648" max="6648" width="7.75" style="3" bestFit="1" customWidth="1"/>
    <col min="6649" max="6649" width="5.75" style="3" customWidth="1"/>
    <col min="6650" max="6650" width="6.625" style="3" bestFit="1" customWidth="1"/>
    <col min="6651" max="6651" width="7.75" style="3" bestFit="1" customWidth="1"/>
    <col min="6652" max="6652" width="11.25" style="3" bestFit="1" customWidth="1"/>
    <col min="6653" max="6653" width="5.75" style="3" customWidth="1"/>
    <col min="6654" max="6654" width="7.75" style="3" bestFit="1" customWidth="1"/>
    <col min="6655" max="6655" width="10.5" style="3" bestFit="1" customWidth="1"/>
    <col min="6656" max="6656" width="6.5" style="3" customWidth="1"/>
    <col min="6657" max="6658" width="8" style="3" bestFit="1" customWidth="1"/>
    <col min="6659" max="6659" width="8.25" style="3" customWidth="1"/>
    <col min="6660" max="6660" width="10.875" style="3" bestFit="1" customWidth="1"/>
    <col min="6661" max="6661" width="7.5" style="3" customWidth="1"/>
    <col min="6662" max="6662" width="10" style="3"/>
    <col min="6663" max="6663" width="9.125" style="3" customWidth="1"/>
    <col min="6664" max="6664" width="10.5" style="3" bestFit="1" customWidth="1"/>
    <col min="6665" max="6900" width="10" style="3"/>
    <col min="6901" max="6901" width="14.5" style="3" customWidth="1"/>
    <col min="6902" max="6902" width="9.625" style="3" customWidth="1"/>
    <col min="6903" max="6903" width="6.125" style="3" bestFit="1" customWidth="1"/>
    <col min="6904" max="6904" width="7.75" style="3" bestFit="1" customWidth="1"/>
    <col min="6905" max="6905" width="5.75" style="3" customWidth="1"/>
    <col min="6906" max="6906" width="6.625" style="3" bestFit="1" customWidth="1"/>
    <col min="6907" max="6907" width="7.75" style="3" bestFit="1" customWidth="1"/>
    <col min="6908" max="6908" width="11.25" style="3" bestFit="1" customWidth="1"/>
    <col min="6909" max="6909" width="5.75" style="3" customWidth="1"/>
    <col min="6910" max="6910" width="7.75" style="3" bestFit="1" customWidth="1"/>
    <col min="6911" max="6911" width="10.5" style="3" bestFit="1" customWidth="1"/>
    <col min="6912" max="6912" width="6.5" style="3" customWidth="1"/>
    <col min="6913" max="6914" width="8" style="3" bestFit="1" customWidth="1"/>
    <col min="6915" max="6915" width="8.25" style="3" customWidth="1"/>
    <col min="6916" max="6916" width="10.875" style="3" bestFit="1" customWidth="1"/>
    <col min="6917" max="6917" width="7.5" style="3" customWidth="1"/>
    <col min="6918" max="6918" width="10" style="3"/>
    <col min="6919" max="6919" width="9.125" style="3" customWidth="1"/>
    <col min="6920" max="6920" width="10.5" style="3" bestFit="1" customWidth="1"/>
    <col min="6921" max="7156" width="10" style="3"/>
    <col min="7157" max="7157" width="14.5" style="3" customWidth="1"/>
    <col min="7158" max="7158" width="9.625" style="3" customWidth="1"/>
    <col min="7159" max="7159" width="6.125" style="3" bestFit="1" customWidth="1"/>
    <col min="7160" max="7160" width="7.75" style="3" bestFit="1" customWidth="1"/>
    <col min="7161" max="7161" width="5.75" style="3" customWidth="1"/>
    <col min="7162" max="7162" width="6.625" style="3" bestFit="1" customWidth="1"/>
    <col min="7163" max="7163" width="7.75" style="3" bestFit="1" customWidth="1"/>
    <col min="7164" max="7164" width="11.25" style="3" bestFit="1" customWidth="1"/>
    <col min="7165" max="7165" width="5.75" style="3" customWidth="1"/>
    <col min="7166" max="7166" width="7.75" style="3" bestFit="1" customWidth="1"/>
    <col min="7167" max="7167" width="10.5" style="3" bestFit="1" customWidth="1"/>
    <col min="7168" max="7168" width="6.5" style="3" customWidth="1"/>
    <col min="7169" max="7170" width="8" style="3" bestFit="1" customWidth="1"/>
    <col min="7171" max="7171" width="8.25" style="3" customWidth="1"/>
    <col min="7172" max="7172" width="10.875" style="3" bestFit="1" customWidth="1"/>
    <col min="7173" max="7173" width="7.5" style="3" customWidth="1"/>
    <col min="7174" max="7174" width="10" style="3"/>
    <col min="7175" max="7175" width="9.125" style="3" customWidth="1"/>
    <col min="7176" max="7176" width="10.5" style="3" bestFit="1" customWidth="1"/>
    <col min="7177" max="7412" width="10" style="3"/>
    <col min="7413" max="7413" width="14.5" style="3" customWidth="1"/>
    <col min="7414" max="7414" width="9.625" style="3" customWidth="1"/>
    <col min="7415" max="7415" width="6.125" style="3" bestFit="1" customWidth="1"/>
    <col min="7416" max="7416" width="7.75" style="3" bestFit="1" customWidth="1"/>
    <col min="7417" max="7417" width="5.75" style="3" customWidth="1"/>
    <col min="7418" max="7418" width="6.625" style="3" bestFit="1" customWidth="1"/>
    <col min="7419" max="7419" width="7.75" style="3" bestFit="1" customWidth="1"/>
    <col min="7420" max="7420" width="11.25" style="3" bestFit="1" customWidth="1"/>
    <col min="7421" max="7421" width="5.75" style="3" customWidth="1"/>
    <col min="7422" max="7422" width="7.75" style="3" bestFit="1" customWidth="1"/>
    <col min="7423" max="7423" width="10.5" style="3" bestFit="1" customWidth="1"/>
    <col min="7424" max="7424" width="6.5" style="3" customWidth="1"/>
    <col min="7425" max="7426" width="8" style="3" bestFit="1" customWidth="1"/>
    <col min="7427" max="7427" width="8.25" style="3" customWidth="1"/>
    <col min="7428" max="7428" width="10.875" style="3" bestFit="1" customWidth="1"/>
    <col min="7429" max="7429" width="7.5" style="3" customWidth="1"/>
    <col min="7430" max="7430" width="10" style="3"/>
    <col min="7431" max="7431" width="9.125" style="3" customWidth="1"/>
    <col min="7432" max="7432" width="10.5" style="3" bestFit="1" customWidth="1"/>
    <col min="7433" max="7668" width="10" style="3"/>
    <col min="7669" max="7669" width="14.5" style="3" customWidth="1"/>
    <col min="7670" max="7670" width="9.625" style="3" customWidth="1"/>
    <col min="7671" max="7671" width="6.125" style="3" bestFit="1" customWidth="1"/>
    <col min="7672" max="7672" width="7.75" style="3" bestFit="1" customWidth="1"/>
    <col min="7673" max="7673" width="5.75" style="3" customWidth="1"/>
    <col min="7674" max="7674" width="6.625" style="3" bestFit="1" customWidth="1"/>
    <col min="7675" max="7675" width="7.75" style="3" bestFit="1" customWidth="1"/>
    <col min="7676" max="7676" width="11.25" style="3" bestFit="1" customWidth="1"/>
    <col min="7677" max="7677" width="5.75" style="3" customWidth="1"/>
    <col min="7678" max="7678" width="7.75" style="3" bestFit="1" customWidth="1"/>
    <col min="7679" max="7679" width="10.5" style="3" bestFit="1" customWidth="1"/>
    <col min="7680" max="7680" width="6.5" style="3" customWidth="1"/>
    <col min="7681" max="7682" width="8" style="3" bestFit="1" customWidth="1"/>
    <col min="7683" max="7683" width="8.25" style="3" customWidth="1"/>
    <col min="7684" max="7684" width="10.875" style="3" bestFit="1" customWidth="1"/>
    <col min="7685" max="7685" width="7.5" style="3" customWidth="1"/>
    <col min="7686" max="7686" width="10" style="3"/>
    <col min="7687" max="7687" width="9.125" style="3" customWidth="1"/>
    <col min="7688" max="7688" width="10.5" style="3" bestFit="1" customWidth="1"/>
    <col min="7689" max="7924" width="10" style="3"/>
    <col min="7925" max="7925" width="14.5" style="3" customWidth="1"/>
    <col min="7926" max="7926" width="9.625" style="3" customWidth="1"/>
    <col min="7927" max="7927" width="6.125" style="3" bestFit="1" customWidth="1"/>
    <col min="7928" max="7928" width="7.75" style="3" bestFit="1" customWidth="1"/>
    <col min="7929" max="7929" width="5.75" style="3" customWidth="1"/>
    <col min="7930" max="7930" width="6.625" style="3" bestFit="1" customWidth="1"/>
    <col min="7931" max="7931" width="7.75" style="3" bestFit="1" customWidth="1"/>
    <col min="7932" max="7932" width="11.25" style="3" bestFit="1" customWidth="1"/>
    <col min="7933" max="7933" width="5.75" style="3" customWidth="1"/>
    <col min="7934" max="7934" width="7.75" style="3" bestFit="1" customWidth="1"/>
    <col min="7935" max="7935" width="10.5" style="3" bestFit="1" customWidth="1"/>
    <col min="7936" max="7936" width="6.5" style="3" customWidth="1"/>
    <col min="7937" max="7938" width="8" style="3" bestFit="1" customWidth="1"/>
    <col min="7939" max="7939" width="8.25" style="3" customWidth="1"/>
    <col min="7940" max="7940" width="10.875" style="3" bestFit="1" customWidth="1"/>
    <col min="7941" max="7941" width="7.5" style="3" customWidth="1"/>
    <col min="7942" max="7942" width="10" style="3"/>
    <col min="7943" max="7943" width="9.125" style="3" customWidth="1"/>
    <col min="7944" max="7944" width="10.5" style="3" bestFit="1" customWidth="1"/>
    <col min="7945" max="8180" width="10" style="3"/>
    <col min="8181" max="8181" width="14.5" style="3" customWidth="1"/>
    <col min="8182" max="8182" width="9.625" style="3" customWidth="1"/>
    <col min="8183" max="8183" width="6.125" style="3" bestFit="1" customWidth="1"/>
    <col min="8184" max="8184" width="7.75" style="3" bestFit="1" customWidth="1"/>
    <col min="8185" max="8185" width="5.75" style="3" customWidth="1"/>
    <col min="8186" max="8186" width="6.625" style="3" bestFit="1" customWidth="1"/>
    <col min="8187" max="8187" width="7.75" style="3" bestFit="1" customWidth="1"/>
    <col min="8188" max="8188" width="11.25" style="3" bestFit="1" customWidth="1"/>
    <col min="8189" max="8189" width="5.75" style="3" customWidth="1"/>
    <col min="8190" max="8190" width="7.75" style="3" bestFit="1" customWidth="1"/>
    <col min="8191" max="8191" width="10.5" style="3" bestFit="1" customWidth="1"/>
    <col min="8192" max="8192" width="6.5" style="3" customWidth="1"/>
    <col min="8193" max="8194" width="8" style="3" bestFit="1" customWidth="1"/>
    <col min="8195" max="8195" width="8.25" style="3" customWidth="1"/>
    <col min="8196" max="8196" width="10.875" style="3" bestFit="1" customWidth="1"/>
    <col min="8197" max="8197" width="7.5" style="3" customWidth="1"/>
    <col min="8198" max="8198" width="10" style="3"/>
    <col min="8199" max="8199" width="9.125" style="3" customWidth="1"/>
    <col min="8200" max="8200" width="10.5" style="3" bestFit="1" customWidth="1"/>
    <col min="8201" max="8436" width="10" style="3"/>
    <col min="8437" max="8437" width="14.5" style="3" customWidth="1"/>
    <col min="8438" max="8438" width="9.625" style="3" customWidth="1"/>
    <col min="8439" max="8439" width="6.125" style="3" bestFit="1" customWidth="1"/>
    <col min="8440" max="8440" width="7.75" style="3" bestFit="1" customWidth="1"/>
    <col min="8441" max="8441" width="5.75" style="3" customWidth="1"/>
    <col min="8442" max="8442" width="6.625" style="3" bestFit="1" customWidth="1"/>
    <col min="8443" max="8443" width="7.75" style="3" bestFit="1" customWidth="1"/>
    <col min="8444" max="8444" width="11.25" style="3" bestFit="1" customWidth="1"/>
    <col min="8445" max="8445" width="5.75" style="3" customWidth="1"/>
    <col min="8446" max="8446" width="7.75" style="3" bestFit="1" customWidth="1"/>
    <col min="8447" max="8447" width="10.5" style="3" bestFit="1" customWidth="1"/>
    <col min="8448" max="8448" width="6.5" style="3" customWidth="1"/>
    <col min="8449" max="8450" width="8" style="3" bestFit="1" customWidth="1"/>
    <col min="8451" max="8451" width="8.25" style="3" customWidth="1"/>
    <col min="8452" max="8452" width="10.875" style="3" bestFit="1" customWidth="1"/>
    <col min="8453" max="8453" width="7.5" style="3" customWidth="1"/>
    <col min="8454" max="8454" width="10" style="3"/>
    <col min="8455" max="8455" width="9.125" style="3" customWidth="1"/>
    <col min="8456" max="8456" width="10.5" style="3" bestFit="1" customWidth="1"/>
    <col min="8457" max="8692" width="10" style="3"/>
    <col min="8693" max="8693" width="14.5" style="3" customWidth="1"/>
    <col min="8694" max="8694" width="9.625" style="3" customWidth="1"/>
    <col min="8695" max="8695" width="6.125" style="3" bestFit="1" customWidth="1"/>
    <col min="8696" max="8696" width="7.75" style="3" bestFit="1" customWidth="1"/>
    <col min="8697" max="8697" width="5.75" style="3" customWidth="1"/>
    <col min="8698" max="8698" width="6.625" style="3" bestFit="1" customWidth="1"/>
    <col min="8699" max="8699" width="7.75" style="3" bestFit="1" customWidth="1"/>
    <col min="8700" max="8700" width="11.25" style="3" bestFit="1" customWidth="1"/>
    <col min="8701" max="8701" width="5.75" style="3" customWidth="1"/>
    <col min="8702" max="8702" width="7.75" style="3" bestFit="1" customWidth="1"/>
    <col min="8703" max="8703" width="10.5" style="3" bestFit="1" customWidth="1"/>
    <col min="8704" max="8704" width="6.5" style="3" customWidth="1"/>
    <col min="8705" max="8706" width="8" style="3" bestFit="1" customWidth="1"/>
    <col min="8707" max="8707" width="8.25" style="3" customWidth="1"/>
    <col min="8708" max="8708" width="10.875" style="3" bestFit="1" customWidth="1"/>
    <col min="8709" max="8709" width="7.5" style="3" customWidth="1"/>
    <col min="8710" max="8710" width="10" style="3"/>
    <col min="8711" max="8711" width="9.125" style="3" customWidth="1"/>
    <col min="8712" max="8712" width="10.5" style="3" bestFit="1" customWidth="1"/>
    <col min="8713" max="8948" width="10" style="3"/>
    <col min="8949" max="8949" width="14.5" style="3" customWidth="1"/>
    <col min="8950" max="8950" width="9.625" style="3" customWidth="1"/>
    <col min="8951" max="8951" width="6.125" style="3" bestFit="1" customWidth="1"/>
    <col min="8952" max="8952" width="7.75" style="3" bestFit="1" customWidth="1"/>
    <col min="8953" max="8953" width="5.75" style="3" customWidth="1"/>
    <col min="8954" max="8954" width="6.625" style="3" bestFit="1" customWidth="1"/>
    <col min="8955" max="8955" width="7.75" style="3" bestFit="1" customWidth="1"/>
    <col min="8956" max="8956" width="11.25" style="3" bestFit="1" customWidth="1"/>
    <col min="8957" max="8957" width="5.75" style="3" customWidth="1"/>
    <col min="8958" max="8958" width="7.75" style="3" bestFit="1" customWidth="1"/>
    <col min="8959" max="8959" width="10.5" style="3" bestFit="1" customWidth="1"/>
    <col min="8960" max="8960" width="6.5" style="3" customWidth="1"/>
    <col min="8961" max="8962" width="8" style="3" bestFit="1" customWidth="1"/>
    <col min="8963" max="8963" width="8.25" style="3" customWidth="1"/>
    <col min="8964" max="8964" width="10.875" style="3" bestFit="1" customWidth="1"/>
    <col min="8965" max="8965" width="7.5" style="3" customWidth="1"/>
    <col min="8966" max="8966" width="10" style="3"/>
    <col min="8967" max="8967" width="9.125" style="3" customWidth="1"/>
    <col min="8968" max="8968" width="10.5" style="3" bestFit="1" customWidth="1"/>
    <col min="8969" max="9204" width="10" style="3"/>
    <col min="9205" max="9205" width="14.5" style="3" customWidth="1"/>
    <col min="9206" max="9206" width="9.625" style="3" customWidth="1"/>
    <col min="9207" max="9207" width="6.125" style="3" bestFit="1" customWidth="1"/>
    <col min="9208" max="9208" width="7.75" style="3" bestFit="1" customWidth="1"/>
    <col min="9209" max="9209" width="5.75" style="3" customWidth="1"/>
    <col min="9210" max="9210" width="6.625" style="3" bestFit="1" customWidth="1"/>
    <col min="9211" max="9211" width="7.75" style="3" bestFit="1" customWidth="1"/>
    <col min="9212" max="9212" width="11.25" style="3" bestFit="1" customWidth="1"/>
    <col min="9213" max="9213" width="5.75" style="3" customWidth="1"/>
    <col min="9214" max="9214" width="7.75" style="3" bestFit="1" customWidth="1"/>
    <col min="9215" max="9215" width="10.5" style="3" bestFit="1" customWidth="1"/>
    <col min="9216" max="9216" width="6.5" style="3" customWidth="1"/>
    <col min="9217" max="9218" width="8" style="3" bestFit="1" customWidth="1"/>
    <col min="9219" max="9219" width="8.25" style="3" customWidth="1"/>
    <col min="9220" max="9220" width="10.875" style="3" bestFit="1" customWidth="1"/>
    <col min="9221" max="9221" width="7.5" style="3" customWidth="1"/>
    <col min="9222" max="9222" width="10" style="3"/>
    <col min="9223" max="9223" width="9.125" style="3" customWidth="1"/>
    <col min="9224" max="9224" width="10.5" style="3" bestFit="1" customWidth="1"/>
    <col min="9225" max="9460" width="10" style="3"/>
    <col min="9461" max="9461" width="14.5" style="3" customWidth="1"/>
    <col min="9462" max="9462" width="9.625" style="3" customWidth="1"/>
    <col min="9463" max="9463" width="6.125" style="3" bestFit="1" customWidth="1"/>
    <col min="9464" max="9464" width="7.75" style="3" bestFit="1" customWidth="1"/>
    <col min="9465" max="9465" width="5.75" style="3" customWidth="1"/>
    <col min="9466" max="9466" width="6.625" style="3" bestFit="1" customWidth="1"/>
    <col min="9467" max="9467" width="7.75" style="3" bestFit="1" customWidth="1"/>
    <col min="9468" max="9468" width="11.25" style="3" bestFit="1" customWidth="1"/>
    <col min="9469" max="9469" width="5.75" style="3" customWidth="1"/>
    <col min="9470" max="9470" width="7.75" style="3" bestFit="1" customWidth="1"/>
    <col min="9471" max="9471" width="10.5" style="3" bestFit="1" customWidth="1"/>
    <col min="9472" max="9472" width="6.5" style="3" customWidth="1"/>
    <col min="9473" max="9474" width="8" style="3" bestFit="1" customWidth="1"/>
    <col min="9475" max="9475" width="8.25" style="3" customWidth="1"/>
    <col min="9476" max="9476" width="10.875" style="3" bestFit="1" customWidth="1"/>
    <col min="9477" max="9477" width="7.5" style="3" customWidth="1"/>
    <col min="9478" max="9478" width="10" style="3"/>
    <col min="9479" max="9479" width="9.125" style="3" customWidth="1"/>
    <col min="9480" max="9480" width="10.5" style="3" bestFit="1" customWidth="1"/>
    <col min="9481" max="9716" width="10" style="3"/>
    <col min="9717" max="9717" width="14.5" style="3" customWidth="1"/>
    <col min="9718" max="9718" width="9.625" style="3" customWidth="1"/>
    <col min="9719" max="9719" width="6.125" style="3" bestFit="1" customWidth="1"/>
    <col min="9720" max="9720" width="7.75" style="3" bestFit="1" customWidth="1"/>
    <col min="9721" max="9721" width="5.75" style="3" customWidth="1"/>
    <col min="9722" max="9722" width="6.625" style="3" bestFit="1" customWidth="1"/>
    <col min="9723" max="9723" width="7.75" style="3" bestFit="1" customWidth="1"/>
    <col min="9724" max="9724" width="11.25" style="3" bestFit="1" customWidth="1"/>
    <col min="9725" max="9725" width="5.75" style="3" customWidth="1"/>
    <col min="9726" max="9726" width="7.75" style="3" bestFit="1" customWidth="1"/>
    <col min="9727" max="9727" width="10.5" style="3" bestFit="1" customWidth="1"/>
    <col min="9728" max="9728" width="6.5" style="3" customWidth="1"/>
    <col min="9729" max="9730" width="8" style="3" bestFit="1" customWidth="1"/>
    <col min="9731" max="9731" width="8.25" style="3" customWidth="1"/>
    <col min="9732" max="9732" width="10.875" style="3" bestFit="1" customWidth="1"/>
    <col min="9733" max="9733" width="7.5" style="3" customWidth="1"/>
    <col min="9734" max="9734" width="10" style="3"/>
    <col min="9735" max="9735" width="9.125" style="3" customWidth="1"/>
    <col min="9736" max="9736" width="10.5" style="3" bestFit="1" customWidth="1"/>
    <col min="9737" max="9972" width="10" style="3"/>
    <col min="9973" max="9973" width="14.5" style="3" customWidth="1"/>
    <col min="9974" max="9974" width="9.625" style="3" customWidth="1"/>
    <col min="9975" max="9975" width="6.125" style="3" bestFit="1" customWidth="1"/>
    <col min="9976" max="9976" width="7.75" style="3" bestFit="1" customWidth="1"/>
    <col min="9977" max="9977" width="5.75" style="3" customWidth="1"/>
    <col min="9978" max="9978" width="6.625" style="3" bestFit="1" customWidth="1"/>
    <col min="9979" max="9979" width="7.75" style="3" bestFit="1" customWidth="1"/>
    <col min="9980" max="9980" width="11.25" style="3" bestFit="1" customWidth="1"/>
    <col min="9981" max="9981" width="5.75" style="3" customWidth="1"/>
    <col min="9982" max="9982" width="7.75" style="3" bestFit="1" customWidth="1"/>
    <col min="9983" max="9983" width="10.5" style="3" bestFit="1" customWidth="1"/>
    <col min="9984" max="9984" width="6.5" style="3" customWidth="1"/>
    <col min="9985" max="9986" width="8" style="3" bestFit="1" customWidth="1"/>
    <col min="9987" max="9987" width="8.25" style="3" customWidth="1"/>
    <col min="9988" max="9988" width="10.875" style="3" bestFit="1" customWidth="1"/>
    <col min="9989" max="9989" width="7.5" style="3" customWidth="1"/>
    <col min="9990" max="9990" width="10" style="3"/>
    <col min="9991" max="9991" width="9.125" style="3" customWidth="1"/>
    <col min="9992" max="9992" width="10.5" style="3" bestFit="1" customWidth="1"/>
    <col min="9993" max="10228" width="10" style="3"/>
    <col min="10229" max="10229" width="14.5" style="3" customWidth="1"/>
    <col min="10230" max="10230" width="9.625" style="3" customWidth="1"/>
    <col min="10231" max="10231" width="6.125" style="3" bestFit="1" customWidth="1"/>
    <col min="10232" max="10232" width="7.75" style="3" bestFit="1" customWidth="1"/>
    <col min="10233" max="10233" width="5.75" style="3" customWidth="1"/>
    <col min="10234" max="10234" width="6.625" style="3" bestFit="1" customWidth="1"/>
    <col min="10235" max="10235" width="7.75" style="3" bestFit="1" customWidth="1"/>
    <col min="10236" max="10236" width="11.25" style="3" bestFit="1" customWidth="1"/>
    <col min="10237" max="10237" width="5.75" style="3" customWidth="1"/>
    <col min="10238" max="10238" width="7.75" style="3" bestFit="1" customWidth="1"/>
    <col min="10239" max="10239" width="10.5" style="3" bestFit="1" customWidth="1"/>
    <col min="10240" max="10240" width="6.5" style="3" customWidth="1"/>
    <col min="10241" max="10242" width="8" style="3" bestFit="1" customWidth="1"/>
    <col min="10243" max="10243" width="8.25" style="3" customWidth="1"/>
    <col min="10244" max="10244" width="10.875" style="3" bestFit="1" customWidth="1"/>
    <col min="10245" max="10245" width="7.5" style="3" customWidth="1"/>
    <col min="10246" max="10246" width="10" style="3"/>
    <col min="10247" max="10247" width="9.125" style="3" customWidth="1"/>
    <col min="10248" max="10248" width="10.5" style="3" bestFit="1" customWidth="1"/>
    <col min="10249" max="10484" width="10" style="3"/>
    <col min="10485" max="10485" width="14.5" style="3" customWidth="1"/>
    <col min="10486" max="10486" width="9.625" style="3" customWidth="1"/>
    <col min="10487" max="10487" width="6.125" style="3" bestFit="1" customWidth="1"/>
    <col min="10488" max="10488" width="7.75" style="3" bestFit="1" customWidth="1"/>
    <col min="10489" max="10489" width="5.75" style="3" customWidth="1"/>
    <col min="10490" max="10490" width="6.625" style="3" bestFit="1" customWidth="1"/>
    <col min="10491" max="10491" width="7.75" style="3" bestFit="1" customWidth="1"/>
    <col min="10492" max="10492" width="11.25" style="3" bestFit="1" customWidth="1"/>
    <col min="10493" max="10493" width="5.75" style="3" customWidth="1"/>
    <col min="10494" max="10494" width="7.75" style="3" bestFit="1" customWidth="1"/>
    <col min="10495" max="10495" width="10.5" style="3" bestFit="1" customWidth="1"/>
    <col min="10496" max="10496" width="6.5" style="3" customWidth="1"/>
    <col min="10497" max="10498" width="8" style="3" bestFit="1" customWidth="1"/>
    <col min="10499" max="10499" width="8.25" style="3" customWidth="1"/>
    <col min="10500" max="10500" width="10.875" style="3" bestFit="1" customWidth="1"/>
    <col min="10501" max="10501" width="7.5" style="3" customWidth="1"/>
    <col min="10502" max="10502" width="10" style="3"/>
    <col min="10503" max="10503" width="9.125" style="3" customWidth="1"/>
    <col min="10504" max="10504" width="10.5" style="3" bestFit="1" customWidth="1"/>
    <col min="10505" max="10740" width="10" style="3"/>
    <col min="10741" max="10741" width="14.5" style="3" customWidth="1"/>
    <col min="10742" max="10742" width="9.625" style="3" customWidth="1"/>
    <col min="10743" max="10743" width="6.125" style="3" bestFit="1" customWidth="1"/>
    <col min="10744" max="10744" width="7.75" style="3" bestFit="1" customWidth="1"/>
    <col min="10745" max="10745" width="5.75" style="3" customWidth="1"/>
    <col min="10746" max="10746" width="6.625" style="3" bestFit="1" customWidth="1"/>
    <col min="10747" max="10747" width="7.75" style="3" bestFit="1" customWidth="1"/>
    <col min="10748" max="10748" width="11.25" style="3" bestFit="1" customWidth="1"/>
    <col min="10749" max="10749" width="5.75" style="3" customWidth="1"/>
    <col min="10750" max="10750" width="7.75" style="3" bestFit="1" customWidth="1"/>
    <col min="10751" max="10751" width="10.5" style="3" bestFit="1" customWidth="1"/>
    <col min="10752" max="10752" width="6.5" style="3" customWidth="1"/>
    <col min="10753" max="10754" width="8" style="3" bestFit="1" customWidth="1"/>
    <col min="10755" max="10755" width="8.25" style="3" customWidth="1"/>
    <col min="10756" max="10756" width="10.875" style="3" bestFit="1" customWidth="1"/>
    <col min="10757" max="10757" width="7.5" style="3" customWidth="1"/>
    <col min="10758" max="10758" width="10" style="3"/>
    <col min="10759" max="10759" width="9.125" style="3" customWidth="1"/>
    <col min="10760" max="10760" width="10.5" style="3" bestFit="1" customWidth="1"/>
    <col min="10761" max="10996" width="10" style="3"/>
    <col min="10997" max="10997" width="14.5" style="3" customWidth="1"/>
    <col min="10998" max="10998" width="9.625" style="3" customWidth="1"/>
    <col min="10999" max="10999" width="6.125" style="3" bestFit="1" customWidth="1"/>
    <col min="11000" max="11000" width="7.75" style="3" bestFit="1" customWidth="1"/>
    <col min="11001" max="11001" width="5.75" style="3" customWidth="1"/>
    <col min="11002" max="11002" width="6.625" style="3" bestFit="1" customWidth="1"/>
    <col min="11003" max="11003" width="7.75" style="3" bestFit="1" customWidth="1"/>
    <col min="11004" max="11004" width="11.25" style="3" bestFit="1" customWidth="1"/>
    <col min="11005" max="11005" width="5.75" style="3" customWidth="1"/>
    <col min="11006" max="11006" width="7.75" style="3" bestFit="1" customWidth="1"/>
    <col min="11007" max="11007" width="10.5" style="3" bestFit="1" customWidth="1"/>
    <col min="11008" max="11008" width="6.5" style="3" customWidth="1"/>
    <col min="11009" max="11010" width="8" style="3" bestFit="1" customWidth="1"/>
    <col min="11011" max="11011" width="8.25" style="3" customWidth="1"/>
    <col min="11012" max="11012" width="10.875" style="3" bestFit="1" customWidth="1"/>
    <col min="11013" max="11013" width="7.5" style="3" customWidth="1"/>
    <col min="11014" max="11014" width="10" style="3"/>
    <col min="11015" max="11015" width="9.125" style="3" customWidth="1"/>
    <col min="11016" max="11016" width="10.5" style="3" bestFit="1" customWidth="1"/>
    <col min="11017" max="11252" width="10" style="3"/>
    <col min="11253" max="11253" width="14.5" style="3" customWidth="1"/>
    <col min="11254" max="11254" width="9.625" style="3" customWidth="1"/>
    <col min="11255" max="11255" width="6.125" style="3" bestFit="1" customWidth="1"/>
    <col min="11256" max="11256" width="7.75" style="3" bestFit="1" customWidth="1"/>
    <col min="11257" max="11257" width="5.75" style="3" customWidth="1"/>
    <col min="11258" max="11258" width="6.625" style="3" bestFit="1" customWidth="1"/>
    <col min="11259" max="11259" width="7.75" style="3" bestFit="1" customWidth="1"/>
    <col min="11260" max="11260" width="11.25" style="3" bestFit="1" customWidth="1"/>
    <col min="11261" max="11261" width="5.75" style="3" customWidth="1"/>
    <col min="11262" max="11262" width="7.75" style="3" bestFit="1" customWidth="1"/>
    <col min="11263" max="11263" width="10.5" style="3" bestFit="1" customWidth="1"/>
    <col min="11264" max="11264" width="6.5" style="3" customWidth="1"/>
    <col min="11265" max="11266" width="8" style="3" bestFit="1" customWidth="1"/>
    <col min="11267" max="11267" width="8.25" style="3" customWidth="1"/>
    <col min="11268" max="11268" width="10.875" style="3" bestFit="1" customWidth="1"/>
    <col min="11269" max="11269" width="7.5" style="3" customWidth="1"/>
    <col min="11270" max="11270" width="10" style="3"/>
    <col min="11271" max="11271" width="9.125" style="3" customWidth="1"/>
    <col min="11272" max="11272" width="10.5" style="3" bestFit="1" customWidth="1"/>
    <col min="11273" max="11508" width="10" style="3"/>
    <col min="11509" max="11509" width="14.5" style="3" customWidth="1"/>
    <col min="11510" max="11510" width="9.625" style="3" customWidth="1"/>
    <col min="11511" max="11511" width="6.125" style="3" bestFit="1" customWidth="1"/>
    <col min="11512" max="11512" width="7.75" style="3" bestFit="1" customWidth="1"/>
    <col min="11513" max="11513" width="5.75" style="3" customWidth="1"/>
    <col min="11514" max="11514" width="6.625" style="3" bestFit="1" customWidth="1"/>
    <col min="11515" max="11515" width="7.75" style="3" bestFit="1" customWidth="1"/>
    <col min="11516" max="11516" width="11.25" style="3" bestFit="1" customWidth="1"/>
    <col min="11517" max="11517" width="5.75" style="3" customWidth="1"/>
    <col min="11518" max="11518" width="7.75" style="3" bestFit="1" customWidth="1"/>
    <col min="11519" max="11519" width="10.5" style="3" bestFit="1" customWidth="1"/>
    <col min="11520" max="11520" width="6.5" style="3" customWidth="1"/>
    <col min="11521" max="11522" width="8" style="3" bestFit="1" customWidth="1"/>
    <col min="11523" max="11523" width="8.25" style="3" customWidth="1"/>
    <col min="11524" max="11524" width="10.875" style="3" bestFit="1" customWidth="1"/>
    <col min="11525" max="11525" width="7.5" style="3" customWidth="1"/>
    <col min="11526" max="11526" width="10" style="3"/>
    <col min="11527" max="11527" width="9.125" style="3" customWidth="1"/>
    <col min="11528" max="11528" width="10.5" style="3" bestFit="1" customWidth="1"/>
    <col min="11529" max="11764" width="10" style="3"/>
    <col min="11765" max="11765" width="14.5" style="3" customWidth="1"/>
    <col min="11766" max="11766" width="9.625" style="3" customWidth="1"/>
    <col min="11767" max="11767" width="6.125" style="3" bestFit="1" customWidth="1"/>
    <col min="11768" max="11768" width="7.75" style="3" bestFit="1" customWidth="1"/>
    <col min="11769" max="11769" width="5.75" style="3" customWidth="1"/>
    <col min="11770" max="11770" width="6.625" style="3" bestFit="1" customWidth="1"/>
    <col min="11771" max="11771" width="7.75" style="3" bestFit="1" customWidth="1"/>
    <col min="11772" max="11772" width="11.25" style="3" bestFit="1" customWidth="1"/>
    <col min="11773" max="11773" width="5.75" style="3" customWidth="1"/>
    <col min="11774" max="11774" width="7.75" style="3" bestFit="1" customWidth="1"/>
    <col min="11775" max="11775" width="10.5" style="3" bestFit="1" customWidth="1"/>
    <col min="11776" max="11776" width="6.5" style="3" customWidth="1"/>
    <col min="11777" max="11778" width="8" style="3" bestFit="1" customWidth="1"/>
    <col min="11779" max="11779" width="8.25" style="3" customWidth="1"/>
    <col min="11780" max="11780" width="10.875" style="3" bestFit="1" customWidth="1"/>
    <col min="11781" max="11781" width="7.5" style="3" customWidth="1"/>
    <col min="11782" max="11782" width="10" style="3"/>
    <col min="11783" max="11783" width="9.125" style="3" customWidth="1"/>
    <col min="11784" max="11784" width="10.5" style="3" bestFit="1" customWidth="1"/>
    <col min="11785" max="12020" width="10" style="3"/>
    <col min="12021" max="12021" width="14.5" style="3" customWidth="1"/>
    <col min="12022" max="12022" width="9.625" style="3" customWidth="1"/>
    <col min="12023" max="12023" width="6.125" style="3" bestFit="1" customWidth="1"/>
    <col min="12024" max="12024" width="7.75" style="3" bestFit="1" customWidth="1"/>
    <col min="12025" max="12025" width="5.75" style="3" customWidth="1"/>
    <col min="12026" max="12026" width="6.625" style="3" bestFit="1" customWidth="1"/>
    <col min="12027" max="12027" width="7.75" style="3" bestFit="1" customWidth="1"/>
    <col min="12028" max="12028" width="11.25" style="3" bestFit="1" customWidth="1"/>
    <col min="12029" max="12029" width="5.75" style="3" customWidth="1"/>
    <col min="12030" max="12030" width="7.75" style="3" bestFit="1" customWidth="1"/>
    <col min="12031" max="12031" width="10.5" style="3" bestFit="1" customWidth="1"/>
    <col min="12032" max="12032" width="6.5" style="3" customWidth="1"/>
    <col min="12033" max="12034" width="8" style="3" bestFit="1" customWidth="1"/>
    <col min="12035" max="12035" width="8.25" style="3" customWidth="1"/>
    <col min="12036" max="12036" width="10.875" style="3" bestFit="1" customWidth="1"/>
    <col min="12037" max="12037" width="7.5" style="3" customWidth="1"/>
    <col min="12038" max="12038" width="10" style="3"/>
    <col min="12039" max="12039" width="9.125" style="3" customWidth="1"/>
    <col min="12040" max="12040" width="10.5" style="3" bestFit="1" customWidth="1"/>
    <col min="12041" max="12276" width="10" style="3"/>
    <col min="12277" max="12277" width="14.5" style="3" customWidth="1"/>
    <col min="12278" max="12278" width="9.625" style="3" customWidth="1"/>
    <col min="12279" max="12279" width="6.125" style="3" bestFit="1" customWidth="1"/>
    <col min="12280" max="12280" width="7.75" style="3" bestFit="1" customWidth="1"/>
    <col min="12281" max="12281" width="5.75" style="3" customWidth="1"/>
    <col min="12282" max="12282" width="6.625" style="3" bestFit="1" customWidth="1"/>
    <col min="12283" max="12283" width="7.75" style="3" bestFit="1" customWidth="1"/>
    <col min="12284" max="12284" width="11.25" style="3" bestFit="1" customWidth="1"/>
    <col min="12285" max="12285" width="5.75" style="3" customWidth="1"/>
    <col min="12286" max="12286" width="7.75" style="3" bestFit="1" customWidth="1"/>
    <col min="12287" max="12287" width="10.5" style="3" bestFit="1" customWidth="1"/>
    <col min="12288" max="12288" width="6.5" style="3" customWidth="1"/>
    <col min="12289" max="12290" width="8" style="3" bestFit="1" customWidth="1"/>
    <col min="12291" max="12291" width="8.25" style="3" customWidth="1"/>
    <col min="12292" max="12292" width="10.875" style="3" bestFit="1" customWidth="1"/>
    <col min="12293" max="12293" width="7.5" style="3" customWidth="1"/>
    <col min="12294" max="12294" width="10" style="3"/>
    <col min="12295" max="12295" width="9.125" style="3" customWidth="1"/>
    <col min="12296" max="12296" width="10.5" style="3" bestFit="1" customWidth="1"/>
    <col min="12297" max="12532" width="10" style="3"/>
    <col min="12533" max="12533" width="14.5" style="3" customWidth="1"/>
    <col min="12534" max="12534" width="9.625" style="3" customWidth="1"/>
    <col min="12535" max="12535" width="6.125" style="3" bestFit="1" customWidth="1"/>
    <col min="12536" max="12536" width="7.75" style="3" bestFit="1" customWidth="1"/>
    <col min="12537" max="12537" width="5.75" style="3" customWidth="1"/>
    <col min="12538" max="12538" width="6.625" style="3" bestFit="1" customWidth="1"/>
    <col min="12539" max="12539" width="7.75" style="3" bestFit="1" customWidth="1"/>
    <col min="12540" max="12540" width="11.25" style="3" bestFit="1" customWidth="1"/>
    <col min="12541" max="12541" width="5.75" style="3" customWidth="1"/>
    <col min="12542" max="12542" width="7.75" style="3" bestFit="1" customWidth="1"/>
    <col min="12543" max="12543" width="10.5" style="3" bestFit="1" customWidth="1"/>
    <col min="12544" max="12544" width="6.5" style="3" customWidth="1"/>
    <col min="12545" max="12546" width="8" style="3" bestFit="1" customWidth="1"/>
    <col min="12547" max="12547" width="8.25" style="3" customWidth="1"/>
    <col min="12548" max="12548" width="10.875" style="3" bestFit="1" customWidth="1"/>
    <col min="12549" max="12549" width="7.5" style="3" customWidth="1"/>
    <col min="12550" max="12550" width="10" style="3"/>
    <col min="12551" max="12551" width="9.125" style="3" customWidth="1"/>
    <col min="12552" max="12552" width="10.5" style="3" bestFit="1" customWidth="1"/>
    <col min="12553" max="12788" width="10" style="3"/>
    <col min="12789" max="12789" width="14.5" style="3" customWidth="1"/>
    <col min="12790" max="12790" width="9.625" style="3" customWidth="1"/>
    <col min="12791" max="12791" width="6.125" style="3" bestFit="1" customWidth="1"/>
    <col min="12792" max="12792" width="7.75" style="3" bestFit="1" customWidth="1"/>
    <col min="12793" max="12793" width="5.75" style="3" customWidth="1"/>
    <col min="12794" max="12794" width="6.625" style="3" bestFit="1" customWidth="1"/>
    <col min="12795" max="12795" width="7.75" style="3" bestFit="1" customWidth="1"/>
    <col min="12796" max="12796" width="11.25" style="3" bestFit="1" customWidth="1"/>
    <col min="12797" max="12797" width="5.75" style="3" customWidth="1"/>
    <col min="12798" max="12798" width="7.75" style="3" bestFit="1" customWidth="1"/>
    <col min="12799" max="12799" width="10.5" style="3" bestFit="1" customWidth="1"/>
    <col min="12800" max="12800" width="6.5" style="3" customWidth="1"/>
    <col min="12801" max="12802" width="8" style="3" bestFit="1" customWidth="1"/>
    <col min="12803" max="12803" width="8.25" style="3" customWidth="1"/>
    <col min="12804" max="12804" width="10.875" style="3" bestFit="1" customWidth="1"/>
    <col min="12805" max="12805" width="7.5" style="3" customWidth="1"/>
    <col min="12806" max="12806" width="10" style="3"/>
    <col min="12807" max="12807" width="9.125" style="3" customWidth="1"/>
    <col min="12808" max="12808" width="10.5" style="3" bestFit="1" customWidth="1"/>
    <col min="12809" max="13044" width="10" style="3"/>
    <col min="13045" max="13045" width="14.5" style="3" customWidth="1"/>
    <col min="13046" max="13046" width="9.625" style="3" customWidth="1"/>
    <col min="13047" max="13047" width="6.125" style="3" bestFit="1" customWidth="1"/>
    <col min="13048" max="13048" width="7.75" style="3" bestFit="1" customWidth="1"/>
    <col min="13049" max="13049" width="5.75" style="3" customWidth="1"/>
    <col min="13050" max="13050" width="6.625" style="3" bestFit="1" customWidth="1"/>
    <col min="13051" max="13051" width="7.75" style="3" bestFit="1" customWidth="1"/>
    <col min="13052" max="13052" width="11.25" style="3" bestFit="1" customWidth="1"/>
    <col min="13053" max="13053" width="5.75" style="3" customWidth="1"/>
    <col min="13054" max="13054" width="7.75" style="3" bestFit="1" customWidth="1"/>
    <col min="13055" max="13055" width="10.5" style="3" bestFit="1" customWidth="1"/>
    <col min="13056" max="13056" width="6.5" style="3" customWidth="1"/>
    <col min="13057" max="13058" width="8" style="3" bestFit="1" customWidth="1"/>
    <col min="13059" max="13059" width="8.25" style="3" customWidth="1"/>
    <col min="13060" max="13060" width="10.875" style="3" bestFit="1" customWidth="1"/>
    <col min="13061" max="13061" width="7.5" style="3" customWidth="1"/>
    <col min="13062" max="13062" width="10" style="3"/>
    <col min="13063" max="13063" width="9.125" style="3" customWidth="1"/>
    <col min="13064" max="13064" width="10.5" style="3" bestFit="1" customWidth="1"/>
    <col min="13065" max="13300" width="10" style="3"/>
    <col min="13301" max="13301" width="14.5" style="3" customWidth="1"/>
    <col min="13302" max="13302" width="9.625" style="3" customWidth="1"/>
    <col min="13303" max="13303" width="6.125" style="3" bestFit="1" customWidth="1"/>
    <col min="13304" max="13304" width="7.75" style="3" bestFit="1" customWidth="1"/>
    <col min="13305" max="13305" width="5.75" style="3" customWidth="1"/>
    <col min="13306" max="13306" width="6.625" style="3" bestFit="1" customWidth="1"/>
    <col min="13307" max="13307" width="7.75" style="3" bestFit="1" customWidth="1"/>
    <col min="13308" max="13308" width="11.25" style="3" bestFit="1" customWidth="1"/>
    <col min="13309" max="13309" width="5.75" style="3" customWidth="1"/>
    <col min="13310" max="13310" width="7.75" style="3" bestFit="1" customWidth="1"/>
    <col min="13311" max="13311" width="10.5" style="3" bestFit="1" customWidth="1"/>
    <col min="13312" max="13312" width="6.5" style="3" customWidth="1"/>
    <col min="13313" max="13314" width="8" style="3" bestFit="1" customWidth="1"/>
    <col min="13315" max="13315" width="8.25" style="3" customWidth="1"/>
    <col min="13316" max="13316" width="10.875" style="3" bestFit="1" customWidth="1"/>
    <col min="13317" max="13317" width="7.5" style="3" customWidth="1"/>
    <col min="13318" max="13318" width="10" style="3"/>
    <col min="13319" max="13319" width="9.125" style="3" customWidth="1"/>
    <col min="13320" max="13320" width="10.5" style="3" bestFit="1" customWidth="1"/>
    <col min="13321" max="13556" width="10" style="3"/>
    <col min="13557" max="13557" width="14.5" style="3" customWidth="1"/>
    <col min="13558" max="13558" width="9.625" style="3" customWidth="1"/>
    <col min="13559" max="13559" width="6.125" style="3" bestFit="1" customWidth="1"/>
    <col min="13560" max="13560" width="7.75" style="3" bestFit="1" customWidth="1"/>
    <col min="13561" max="13561" width="5.75" style="3" customWidth="1"/>
    <col min="13562" max="13562" width="6.625" style="3" bestFit="1" customWidth="1"/>
    <col min="13563" max="13563" width="7.75" style="3" bestFit="1" customWidth="1"/>
    <col min="13564" max="13564" width="11.25" style="3" bestFit="1" customWidth="1"/>
    <col min="13565" max="13565" width="5.75" style="3" customWidth="1"/>
    <col min="13566" max="13566" width="7.75" style="3" bestFit="1" customWidth="1"/>
    <col min="13567" max="13567" width="10.5" style="3" bestFit="1" customWidth="1"/>
    <col min="13568" max="13568" width="6.5" style="3" customWidth="1"/>
    <col min="13569" max="13570" width="8" style="3" bestFit="1" customWidth="1"/>
    <col min="13571" max="13571" width="8.25" style="3" customWidth="1"/>
    <col min="13572" max="13572" width="10.875" style="3" bestFit="1" customWidth="1"/>
    <col min="13573" max="13573" width="7.5" style="3" customWidth="1"/>
    <col min="13574" max="13574" width="10" style="3"/>
    <col min="13575" max="13575" width="9.125" style="3" customWidth="1"/>
    <col min="13576" max="13576" width="10.5" style="3" bestFit="1" customWidth="1"/>
    <col min="13577" max="13812" width="10" style="3"/>
    <col min="13813" max="13813" width="14.5" style="3" customWidth="1"/>
    <col min="13814" max="13814" width="9.625" style="3" customWidth="1"/>
    <col min="13815" max="13815" width="6.125" style="3" bestFit="1" customWidth="1"/>
    <col min="13816" max="13816" width="7.75" style="3" bestFit="1" customWidth="1"/>
    <col min="13817" max="13817" width="5.75" style="3" customWidth="1"/>
    <col min="13818" max="13818" width="6.625" style="3" bestFit="1" customWidth="1"/>
    <col min="13819" max="13819" width="7.75" style="3" bestFit="1" customWidth="1"/>
    <col min="13820" max="13820" width="11.25" style="3" bestFit="1" customWidth="1"/>
    <col min="13821" max="13821" width="5.75" style="3" customWidth="1"/>
    <col min="13822" max="13822" width="7.75" style="3" bestFit="1" customWidth="1"/>
    <col min="13823" max="13823" width="10.5" style="3" bestFit="1" customWidth="1"/>
    <col min="13824" max="13824" width="6.5" style="3" customWidth="1"/>
    <col min="13825" max="13826" width="8" style="3" bestFit="1" customWidth="1"/>
    <col min="13827" max="13827" width="8.25" style="3" customWidth="1"/>
    <col min="13828" max="13828" width="10.875" style="3" bestFit="1" customWidth="1"/>
    <col min="13829" max="13829" width="7.5" style="3" customWidth="1"/>
    <col min="13830" max="13830" width="10" style="3"/>
    <col min="13831" max="13831" width="9.125" style="3" customWidth="1"/>
    <col min="13832" max="13832" width="10.5" style="3" bestFit="1" customWidth="1"/>
    <col min="13833" max="14068" width="10" style="3"/>
    <col min="14069" max="14069" width="14.5" style="3" customWidth="1"/>
    <col min="14070" max="14070" width="9.625" style="3" customWidth="1"/>
    <col min="14071" max="14071" width="6.125" style="3" bestFit="1" customWidth="1"/>
    <col min="14072" max="14072" width="7.75" style="3" bestFit="1" customWidth="1"/>
    <col min="14073" max="14073" width="5.75" style="3" customWidth="1"/>
    <col min="14074" max="14074" width="6.625" style="3" bestFit="1" customWidth="1"/>
    <col min="14075" max="14075" width="7.75" style="3" bestFit="1" customWidth="1"/>
    <col min="14076" max="14076" width="11.25" style="3" bestFit="1" customWidth="1"/>
    <col min="14077" max="14077" width="5.75" style="3" customWidth="1"/>
    <col min="14078" max="14078" width="7.75" style="3" bestFit="1" customWidth="1"/>
    <col min="14079" max="14079" width="10.5" style="3" bestFit="1" customWidth="1"/>
    <col min="14080" max="14080" width="6.5" style="3" customWidth="1"/>
    <col min="14081" max="14082" width="8" style="3" bestFit="1" customWidth="1"/>
    <col min="14083" max="14083" width="8.25" style="3" customWidth="1"/>
    <col min="14084" max="14084" width="10.875" style="3" bestFit="1" customWidth="1"/>
    <col min="14085" max="14085" width="7.5" style="3" customWidth="1"/>
    <col min="14086" max="14086" width="10" style="3"/>
    <col min="14087" max="14087" width="9.125" style="3" customWidth="1"/>
    <col min="14088" max="14088" width="10.5" style="3" bestFit="1" customWidth="1"/>
    <col min="14089" max="14324" width="10" style="3"/>
    <col min="14325" max="14325" width="14.5" style="3" customWidth="1"/>
    <col min="14326" max="14326" width="9.625" style="3" customWidth="1"/>
    <col min="14327" max="14327" width="6.125" style="3" bestFit="1" customWidth="1"/>
    <col min="14328" max="14328" width="7.75" style="3" bestFit="1" customWidth="1"/>
    <col min="14329" max="14329" width="5.75" style="3" customWidth="1"/>
    <col min="14330" max="14330" width="6.625" style="3" bestFit="1" customWidth="1"/>
    <col min="14331" max="14331" width="7.75" style="3" bestFit="1" customWidth="1"/>
    <col min="14332" max="14332" width="11.25" style="3" bestFit="1" customWidth="1"/>
    <col min="14333" max="14333" width="5.75" style="3" customWidth="1"/>
    <col min="14334" max="14334" width="7.75" style="3" bestFit="1" customWidth="1"/>
    <col min="14335" max="14335" width="10.5" style="3" bestFit="1" customWidth="1"/>
    <col min="14336" max="14336" width="6.5" style="3" customWidth="1"/>
    <col min="14337" max="14338" width="8" style="3" bestFit="1" customWidth="1"/>
    <col min="14339" max="14339" width="8.25" style="3" customWidth="1"/>
    <col min="14340" max="14340" width="10.875" style="3" bestFit="1" customWidth="1"/>
    <col min="14341" max="14341" width="7.5" style="3" customWidth="1"/>
    <col min="14342" max="14342" width="10" style="3"/>
    <col min="14343" max="14343" width="9.125" style="3" customWidth="1"/>
    <col min="14344" max="14344" width="10.5" style="3" bestFit="1" customWidth="1"/>
    <col min="14345" max="14580" width="10" style="3"/>
    <col min="14581" max="14581" width="14.5" style="3" customWidth="1"/>
    <col min="14582" max="14582" width="9.625" style="3" customWidth="1"/>
    <col min="14583" max="14583" width="6.125" style="3" bestFit="1" customWidth="1"/>
    <col min="14584" max="14584" width="7.75" style="3" bestFit="1" customWidth="1"/>
    <col min="14585" max="14585" width="5.75" style="3" customWidth="1"/>
    <col min="14586" max="14586" width="6.625" style="3" bestFit="1" customWidth="1"/>
    <col min="14587" max="14587" width="7.75" style="3" bestFit="1" customWidth="1"/>
    <col min="14588" max="14588" width="11.25" style="3" bestFit="1" customWidth="1"/>
    <col min="14589" max="14589" width="5.75" style="3" customWidth="1"/>
    <col min="14590" max="14590" width="7.75" style="3" bestFit="1" customWidth="1"/>
    <col min="14591" max="14591" width="10.5" style="3" bestFit="1" customWidth="1"/>
    <col min="14592" max="14592" width="6.5" style="3" customWidth="1"/>
    <col min="14593" max="14594" width="8" style="3" bestFit="1" customWidth="1"/>
    <col min="14595" max="14595" width="8.25" style="3" customWidth="1"/>
    <col min="14596" max="14596" width="10.875" style="3" bestFit="1" customWidth="1"/>
    <col min="14597" max="14597" width="7.5" style="3" customWidth="1"/>
    <col min="14598" max="14598" width="10" style="3"/>
    <col min="14599" max="14599" width="9.125" style="3" customWidth="1"/>
    <col min="14600" max="14600" width="10.5" style="3" bestFit="1" customWidth="1"/>
    <col min="14601" max="14836" width="10" style="3"/>
    <col min="14837" max="14837" width="14.5" style="3" customWidth="1"/>
    <col min="14838" max="14838" width="9.625" style="3" customWidth="1"/>
    <col min="14839" max="14839" width="6.125" style="3" bestFit="1" customWidth="1"/>
    <col min="14840" max="14840" width="7.75" style="3" bestFit="1" customWidth="1"/>
    <col min="14841" max="14841" width="5.75" style="3" customWidth="1"/>
    <col min="14842" max="14842" width="6.625" style="3" bestFit="1" customWidth="1"/>
    <col min="14843" max="14843" width="7.75" style="3" bestFit="1" customWidth="1"/>
    <col min="14844" max="14844" width="11.25" style="3" bestFit="1" customWidth="1"/>
    <col min="14845" max="14845" width="5.75" style="3" customWidth="1"/>
    <col min="14846" max="14846" width="7.75" style="3" bestFit="1" customWidth="1"/>
    <col min="14847" max="14847" width="10.5" style="3" bestFit="1" customWidth="1"/>
    <col min="14848" max="14848" width="6.5" style="3" customWidth="1"/>
    <col min="14849" max="14850" width="8" style="3" bestFit="1" customWidth="1"/>
    <col min="14851" max="14851" width="8.25" style="3" customWidth="1"/>
    <col min="14852" max="14852" width="10.875" style="3" bestFit="1" customWidth="1"/>
    <col min="14853" max="14853" width="7.5" style="3" customWidth="1"/>
    <col min="14854" max="14854" width="10" style="3"/>
    <col min="14855" max="14855" width="9.125" style="3" customWidth="1"/>
    <col min="14856" max="14856" width="10.5" style="3" bestFit="1" customWidth="1"/>
    <col min="14857" max="15092" width="10" style="3"/>
    <col min="15093" max="15093" width="14.5" style="3" customWidth="1"/>
    <col min="15094" max="15094" width="9.625" style="3" customWidth="1"/>
    <col min="15095" max="15095" width="6.125" style="3" bestFit="1" customWidth="1"/>
    <col min="15096" max="15096" width="7.75" style="3" bestFit="1" customWidth="1"/>
    <col min="15097" max="15097" width="5.75" style="3" customWidth="1"/>
    <col min="15098" max="15098" width="6.625" style="3" bestFit="1" customWidth="1"/>
    <col min="15099" max="15099" width="7.75" style="3" bestFit="1" customWidth="1"/>
    <col min="15100" max="15100" width="11.25" style="3" bestFit="1" customWidth="1"/>
    <col min="15101" max="15101" width="5.75" style="3" customWidth="1"/>
    <col min="15102" max="15102" width="7.75" style="3" bestFit="1" customWidth="1"/>
    <col min="15103" max="15103" width="10.5" style="3" bestFit="1" customWidth="1"/>
    <col min="15104" max="15104" width="6.5" style="3" customWidth="1"/>
    <col min="15105" max="15106" width="8" style="3" bestFit="1" customWidth="1"/>
    <col min="15107" max="15107" width="8.25" style="3" customWidth="1"/>
    <col min="15108" max="15108" width="10.875" style="3" bestFit="1" customWidth="1"/>
    <col min="15109" max="15109" width="7.5" style="3" customWidth="1"/>
    <col min="15110" max="15110" width="10" style="3"/>
    <col min="15111" max="15111" width="9.125" style="3" customWidth="1"/>
    <col min="15112" max="15112" width="10.5" style="3" bestFit="1" customWidth="1"/>
    <col min="15113" max="15348" width="10" style="3"/>
    <col min="15349" max="15349" width="14.5" style="3" customWidth="1"/>
    <col min="15350" max="15350" width="9.625" style="3" customWidth="1"/>
    <col min="15351" max="15351" width="6.125" style="3" bestFit="1" customWidth="1"/>
    <col min="15352" max="15352" width="7.75" style="3" bestFit="1" customWidth="1"/>
    <col min="15353" max="15353" width="5.75" style="3" customWidth="1"/>
    <col min="15354" max="15354" width="6.625" style="3" bestFit="1" customWidth="1"/>
    <col min="15355" max="15355" width="7.75" style="3" bestFit="1" customWidth="1"/>
    <col min="15356" max="15356" width="11.25" style="3" bestFit="1" customWidth="1"/>
    <col min="15357" max="15357" width="5.75" style="3" customWidth="1"/>
    <col min="15358" max="15358" width="7.75" style="3" bestFit="1" customWidth="1"/>
    <col min="15359" max="15359" width="10.5" style="3" bestFit="1" customWidth="1"/>
    <col min="15360" max="15360" width="6.5" style="3" customWidth="1"/>
    <col min="15361" max="15362" width="8" style="3" bestFit="1" customWidth="1"/>
    <col min="15363" max="15363" width="8.25" style="3" customWidth="1"/>
    <col min="15364" max="15364" width="10.875" style="3" bestFit="1" customWidth="1"/>
    <col min="15365" max="15365" width="7.5" style="3" customWidth="1"/>
    <col min="15366" max="15366" width="10" style="3"/>
    <col min="15367" max="15367" width="9.125" style="3" customWidth="1"/>
    <col min="15368" max="15368" width="10.5" style="3" bestFit="1" customWidth="1"/>
    <col min="15369" max="15604" width="10" style="3"/>
    <col min="15605" max="15605" width="14.5" style="3" customWidth="1"/>
    <col min="15606" max="15606" width="9.625" style="3" customWidth="1"/>
    <col min="15607" max="15607" width="6.125" style="3" bestFit="1" customWidth="1"/>
    <col min="15608" max="15608" width="7.75" style="3" bestFit="1" customWidth="1"/>
    <col min="15609" max="15609" width="5.75" style="3" customWidth="1"/>
    <col min="15610" max="15610" width="6.625" style="3" bestFit="1" customWidth="1"/>
    <col min="15611" max="15611" width="7.75" style="3" bestFit="1" customWidth="1"/>
    <col min="15612" max="15612" width="11.25" style="3" bestFit="1" customWidth="1"/>
    <col min="15613" max="15613" width="5.75" style="3" customWidth="1"/>
    <col min="15614" max="15614" width="7.75" style="3" bestFit="1" customWidth="1"/>
    <col min="15615" max="15615" width="10.5" style="3" bestFit="1" customWidth="1"/>
    <col min="15616" max="15616" width="6.5" style="3" customWidth="1"/>
    <col min="15617" max="15618" width="8" style="3" bestFit="1" customWidth="1"/>
    <col min="15619" max="15619" width="8.25" style="3" customWidth="1"/>
    <col min="15620" max="15620" width="10.875" style="3" bestFit="1" customWidth="1"/>
    <col min="15621" max="15621" width="7.5" style="3" customWidth="1"/>
    <col min="15622" max="15622" width="10" style="3"/>
    <col min="15623" max="15623" width="9.125" style="3" customWidth="1"/>
    <col min="15624" max="15624" width="10.5" style="3" bestFit="1" customWidth="1"/>
    <col min="15625" max="15860" width="10" style="3"/>
    <col min="15861" max="15861" width="14.5" style="3" customWidth="1"/>
    <col min="15862" max="15862" width="9.625" style="3" customWidth="1"/>
    <col min="15863" max="15863" width="6.125" style="3" bestFit="1" customWidth="1"/>
    <col min="15864" max="15864" width="7.75" style="3" bestFit="1" customWidth="1"/>
    <col min="15865" max="15865" width="5.75" style="3" customWidth="1"/>
    <col min="15866" max="15866" width="6.625" style="3" bestFit="1" customWidth="1"/>
    <col min="15867" max="15867" width="7.75" style="3" bestFit="1" customWidth="1"/>
    <col min="15868" max="15868" width="11.25" style="3" bestFit="1" customWidth="1"/>
    <col min="15869" max="15869" width="5.75" style="3" customWidth="1"/>
    <col min="15870" max="15870" width="7.75" style="3" bestFit="1" customWidth="1"/>
    <col min="15871" max="15871" width="10.5" style="3" bestFit="1" customWidth="1"/>
    <col min="15872" max="15872" width="6.5" style="3" customWidth="1"/>
    <col min="15873" max="15874" width="8" style="3" bestFit="1" customWidth="1"/>
    <col min="15875" max="15875" width="8.25" style="3" customWidth="1"/>
    <col min="15876" max="15876" width="10.875" style="3" bestFit="1" customWidth="1"/>
    <col min="15877" max="15877" width="7.5" style="3" customWidth="1"/>
    <col min="15878" max="15878" width="10" style="3"/>
    <col min="15879" max="15879" width="9.125" style="3" customWidth="1"/>
    <col min="15880" max="15880" width="10.5" style="3" bestFit="1" customWidth="1"/>
    <col min="15881" max="16116" width="10" style="3"/>
    <col min="16117" max="16117" width="14.5" style="3" customWidth="1"/>
    <col min="16118" max="16118" width="9.625" style="3" customWidth="1"/>
    <col min="16119" max="16119" width="6.125" style="3" bestFit="1" customWidth="1"/>
    <col min="16120" max="16120" width="7.75" style="3" bestFit="1" customWidth="1"/>
    <col min="16121" max="16121" width="5.75" style="3" customWidth="1"/>
    <col min="16122" max="16122" width="6.625" style="3" bestFit="1" customWidth="1"/>
    <col min="16123" max="16123" width="7.75" style="3" bestFit="1" customWidth="1"/>
    <col min="16124" max="16124" width="11.25" style="3" bestFit="1" customWidth="1"/>
    <col min="16125" max="16125" width="5.75" style="3" customWidth="1"/>
    <col min="16126" max="16126" width="7.75" style="3" bestFit="1" customWidth="1"/>
    <col min="16127" max="16127" width="10.5" style="3" bestFit="1" customWidth="1"/>
    <col min="16128" max="16128" width="6.5" style="3" customWidth="1"/>
    <col min="16129" max="16130" width="8" style="3" bestFit="1" customWidth="1"/>
    <col min="16131" max="16131" width="8.25" style="3" customWidth="1"/>
    <col min="16132" max="16132" width="10.875" style="3" bestFit="1" customWidth="1"/>
    <col min="16133" max="16133" width="7.5" style="3" customWidth="1"/>
    <col min="16134" max="16134" width="10" style="3"/>
    <col min="16135" max="16135" width="9.125" style="3" customWidth="1"/>
    <col min="16136" max="16136" width="10.5" style="3" bestFit="1" customWidth="1"/>
    <col min="16137" max="16384" width="11" style="3"/>
  </cols>
  <sheetData>
    <row r="1" spans="1:4" s="8" customFormat="1" x14ac:dyDescent="0.2">
      <c r="A1" s="6" t="s">
        <v>580</v>
      </c>
    </row>
    <row r="2" spans="1:4" ht="15.75" x14ac:dyDescent="0.25">
      <c r="A2" s="2"/>
      <c r="D2" s="626" t="s">
        <v>183</v>
      </c>
    </row>
    <row r="3" spans="1:4" s="116" customFormat="1" ht="13.35" customHeight="1" x14ac:dyDescent="0.2">
      <c r="A3" s="113"/>
      <c r="B3" s="471">
        <v>41640</v>
      </c>
      <c r="C3" s="114"/>
      <c r="D3" s="115" t="s">
        <v>144</v>
      </c>
    </row>
    <row r="4" spans="1:4" s="116" customFormat="1" x14ac:dyDescent="0.2">
      <c r="A4" s="605" t="s">
        <v>185</v>
      </c>
      <c r="B4" s="119">
        <v>11.657950000000001</v>
      </c>
      <c r="C4" s="119">
        <v>125.35230000000001</v>
      </c>
      <c r="D4" s="119">
        <v>125.35230000000001</v>
      </c>
    </row>
    <row r="5" spans="1:4" s="116" customFormat="1" x14ac:dyDescent="0.2">
      <c r="A5" s="606" t="s">
        <v>186</v>
      </c>
      <c r="B5" s="121">
        <v>0.24764</v>
      </c>
      <c r="C5" s="121">
        <v>6.7771800000000004</v>
      </c>
      <c r="D5" s="121">
        <v>6.7771800000000004</v>
      </c>
    </row>
    <row r="6" spans="1:4" s="116" customFormat="1" x14ac:dyDescent="0.2">
      <c r="A6" s="606" t="s">
        <v>187</v>
      </c>
      <c r="B6" s="121">
        <v>4.8771700000000004</v>
      </c>
      <c r="C6" s="121">
        <v>62.869259999999997</v>
      </c>
      <c r="D6" s="121">
        <v>62.869259999999997</v>
      </c>
    </row>
    <row r="7" spans="1:4" s="116" customFormat="1" x14ac:dyDescent="0.2">
      <c r="A7" s="606" t="s">
        <v>188</v>
      </c>
      <c r="B7" s="121">
        <v>13.92521</v>
      </c>
      <c r="C7" s="121">
        <v>152.21143000000001</v>
      </c>
      <c r="D7" s="121">
        <v>152.21143000000001</v>
      </c>
    </row>
    <row r="8" spans="1:4" s="116" customFormat="1" x14ac:dyDescent="0.2">
      <c r="A8" s="606" t="s">
        <v>189</v>
      </c>
      <c r="B8" s="121">
        <v>111.62785</v>
      </c>
      <c r="C8" s="121">
        <v>1110.1443800000002</v>
      </c>
      <c r="D8" s="121">
        <v>1110.1443800000002</v>
      </c>
    </row>
    <row r="9" spans="1:4" s="116" customFormat="1" x14ac:dyDescent="0.2">
      <c r="A9" s="606" t="s">
        <v>190</v>
      </c>
      <c r="B9" s="121">
        <v>0.23438000000000001</v>
      </c>
      <c r="C9" s="121">
        <v>6.5874700000000006</v>
      </c>
      <c r="D9" s="121">
        <v>6.5874700000000006</v>
      </c>
    </row>
    <row r="10" spans="1:4" s="116" customFormat="1" x14ac:dyDescent="0.2">
      <c r="A10" s="606" t="s">
        <v>191</v>
      </c>
      <c r="B10" s="121">
        <v>2.0710999999999999</v>
      </c>
      <c r="C10" s="121">
        <v>29.560730000000021</v>
      </c>
      <c r="D10" s="121">
        <v>29.560730000000021</v>
      </c>
    </row>
    <row r="11" spans="1:4" s="116" customFormat="1" x14ac:dyDescent="0.2">
      <c r="A11" s="606" t="s">
        <v>192</v>
      </c>
      <c r="B11" s="121">
        <v>6.7192700000000007</v>
      </c>
      <c r="C11" s="121">
        <v>63.734529999999992</v>
      </c>
      <c r="D11" s="121">
        <v>63.734529999999992</v>
      </c>
    </row>
    <row r="12" spans="1:4" s="116" customFormat="1" x14ac:dyDescent="0.2">
      <c r="A12" s="606" t="s">
        <v>193</v>
      </c>
      <c r="B12" s="121">
        <v>2.2323399999999998</v>
      </c>
      <c r="C12" s="121">
        <v>27.070529999999998</v>
      </c>
      <c r="D12" s="121">
        <v>27.070529999999998</v>
      </c>
    </row>
    <row r="13" spans="1:4" s="116" customFormat="1" x14ac:dyDescent="0.2">
      <c r="A13" s="606" t="s">
        <v>194</v>
      </c>
      <c r="B13" s="121">
        <v>5.0999699999999999</v>
      </c>
      <c r="C13" s="121">
        <v>45.022619999999996</v>
      </c>
      <c r="D13" s="121">
        <v>45.022619999999996</v>
      </c>
    </row>
    <row r="14" spans="1:4" s="116" customFormat="1" x14ac:dyDescent="0.2">
      <c r="A14" s="606" t="s">
        <v>195</v>
      </c>
      <c r="B14" s="121">
        <v>1.2804599999999999</v>
      </c>
      <c r="C14" s="121">
        <v>17.328339999999997</v>
      </c>
      <c r="D14" s="121">
        <v>17.328339999999997</v>
      </c>
    </row>
    <row r="15" spans="1:4" s="116" customFormat="1" x14ac:dyDescent="0.2">
      <c r="A15" s="606" t="s">
        <v>196</v>
      </c>
      <c r="B15" s="121">
        <v>0.49482999999999999</v>
      </c>
      <c r="C15" s="121">
        <v>6.6956699999999998</v>
      </c>
      <c r="D15" s="121">
        <v>6.6956699999999998</v>
      </c>
    </row>
    <row r="16" spans="1:4" s="116" customFormat="1" x14ac:dyDescent="0.2">
      <c r="A16" s="606" t="s">
        <v>197</v>
      </c>
      <c r="B16" s="121">
        <v>44.403889999999997</v>
      </c>
      <c r="C16" s="121">
        <v>540.0620100000001</v>
      </c>
      <c r="D16" s="121">
        <v>540.0620100000001</v>
      </c>
    </row>
    <row r="17" spans="1:10" s="116" customFormat="1" x14ac:dyDescent="0.2">
      <c r="A17" s="606" t="s">
        <v>198</v>
      </c>
      <c r="B17" s="121">
        <v>0.36180000000000007</v>
      </c>
      <c r="C17" s="121">
        <v>5.1546699999999985</v>
      </c>
      <c r="D17" s="121">
        <v>5.1546699999999985</v>
      </c>
    </row>
    <row r="18" spans="1:10" s="116" customFormat="1" x14ac:dyDescent="0.2">
      <c r="A18" s="606" t="s">
        <v>199</v>
      </c>
      <c r="B18" s="121">
        <v>0.55620999999999998</v>
      </c>
      <c r="C18" s="121">
        <v>6.1506200000000009</v>
      </c>
      <c r="D18" s="121">
        <v>6.1506200000000009</v>
      </c>
    </row>
    <row r="19" spans="1:10" s="116" customFormat="1" x14ac:dyDescent="0.2">
      <c r="A19" s="606" t="s">
        <v>200</v>
      </c>
      <c r="B19" s="121">
        <v>4.9993100000000004</v>
      </c>
      <c r="C19" s="121">
        <v>46.675109999999997</v>
      </c>
      <c r="D19" s="121">
        <v>46.675109999999997</v>
      </c>
    </row>
    <row r="20" spans="1:10" s="116" customFormat="1" x14ac:dyDescent="0.2">
      <c r="A20" s="606" t="s">
        <v>201</v>
      </c>
      <c r="B20" s="121">
        <v>0.81273000000000006</v>
      </c>
      <c r="C20" s="121">
        <v>10.827490000000001</v>
      </c>
      <c r="D20" s="121">
        <v>10.827490000000001</v>
      </c>
    </row>
    <row r="21" spans="1:10" s="116" customFormat="1" x14ac:dyDescent="0.2">
      <c r="A21" s="606" t="s">
        <v>202</v>
      </c>
      <c r="B21" s="121">
        <v>0.18090000000000001</v>
      </c>
      <c r="C21" s="121">
        <v>2.2534999999999998</v>
      </c>
      <c r="D21" s="121">
        <v>2.2534999999999998</v>
      </c>
    </row>
    <row r="22" spans="1:10" x14ac:dyDescent="0.2">
      <c r="A22" s="607" t="s">
        <v>203</v>
      </c>
      <c r="B22" s="121">
        <v>0.46100000000000002</v>
      </c>
      <c r="C22" s="121">
        <v>7.9048800000000012</v>
      </c>
      <c r="D22" s="121">
        <v>7.9048800000000012</v>
      </c>
      <c r="J22" s="116"/>
    </row>
    <row r="23" spans="1:10" x14ac:dyDescent="0.2">
      <c r="A23" s="608" t="s">
        <v>566</v>
      </c>
      <c r="B23" s="125">
        <v>212.24401000000012</v>
      </c>
      <c r="C23" s="125">
        <v>2272.3827200000046</v>
      </c>
      <c r="D23" s="125">
        <v>2272.3827200000046</v>
      </c>
    </row>
    <row r="24" spans="1:10" x14ac:dyDescent="0.2">
      <c r="D24" s="95" t="s">
        <v>271</v>
      </c>
    </row>
    <row r="25" spans="1:10" x14ac:dyDescent="0.2">
      <c r="A25" s="126"/>
      <c r="D25" s="127"/>
    </row>
    <row r="26" spans="1:10" x14ac:dyDescent="0.2">
      <c r="A26" s="128"/>
      <c r="D26" s="127"/>
    </row>
    <row r="27" spans="1:10" ht="18" x14ac:dyDescent="0.25">
      <c r="A27" s="128"/>
      <c r="B27" s="827"/>
      <c r="C27" s="827"/>
      <c r="D27" s="127"/>
    </row>
    <row r="28" spans="1:10" x14ac:dyDescent="0.2">
      <c r="A28" s="128"/>
      <c r="D28" s="127"/>
    </row>
    <row r="29" spans="1:10" x14ac:dyDescent="0.2">
      <c r="A29" s="128"/>
      <c r="D29" s="127"/>
    </row>
    <row r="30" spans="1:10" x14ac:dyDescent="0.2">
      <c r="A30" s="128"/>
      <c r="D30" s="127"/>
    </row>
    <row r="31" spans="1:10" x14ac:dyDescent="0.2">
      <c r="A31" s="128"/>
      <c r="D31" s="127"/>
    </row>
    <row r="32" spans="1:10" x14ac:dyDescent="0.2">
      <c r="A32" s="128"/>
      <c r="D32" s="127"/>
    </row>
    <row r="33" spans="1:4" x14ac:dyDescent="0.2">
      <c r="A33" s="128"/>
      <c r="D33" s="127"/>
    </row>
    <row r="34" spans="1:4" x14ac:dyDescent="0.2">
      <c r="A34" s="128"/>
      <c r="D34" s="127"/>
    </row>
    <row r="35" spans="1:4" x14ac:dyDescent="0.2">
      <c r="A35" s="128"/>
      <c r="D35" s="127"/>
    </row>
    <row r="36" spans="1:4" x14ac:dyDescent="0.2">
      <c r="A36" s="128"/>
      <c r="D36" s="127"/>
    </row>
    <row r="37" spans="1:4" x14ac:dyDescent="0.2">
      <c r="A37" s="128"/>
      <c r="D37" s="127"/>
    </row>
    <row r="38" spans="1:4" x14ac:dyDescent="0.2">
      <c r="A38" s="128"/>
      <c r="D38" s="127"/>
    </row>
    <row r="39" spans="1:4" x14ac:dyDescent="0.2">
      <c r="A39" s="128"/>
      <c r="D39" s="127"/>
    </row>
    <row r="40" spans="1:4" x14ac:dyDescent="0.2">
      <c r="A40" s="128"/>
      <c r="D40" s="127"/>
    </row>
    <row r="41" spans="1:4" x14ac:dyDescent="0.2">
      <c r="A41" s="128"/>
      <c r="D41" s="127"/>
    </row>
    <row r="42" spans="1:4" x14ac:dyDescent="0.2">
      <c r="A42" s="128"/>
      <c r="D42" s="127"/>
    </row>
    <row r="43" spans="1:4" x14ac:dyDescent="0.2">
      <c r="A43" s="128"/>
      <c r="D43" s="127"/>
    </row>
    <row r="44" spans="1:4" x14ac:dyDescent="0.2">
      <c r="A44" s="128"/>
      <c r="D44" s="127"/>
    </row>
    <row r="45" spans="1:4" x14ac:dyDescent="0.2">
      <c r="D45" s="127"/>
    </row>
    <row r="46" spans="1:4" x14ac:dyDescent="0.2">
      <c r="D46" s="127"/>
    </row>
  </sheetData>
  <mergeCells count="1">
    <mergeCell ref="B27:C27"/>
  </mergeCells>
  <conditionalFormatting sqref="B5:C22">
    <cfRule type="cellIs" dxfId="6" priority="3" operator="between">
      <formula>0</formula>
      <formula>0.5</formula>
    </cfRule>
    <cfRule type="cellIs" dxfId="5" priority="4" operator="between">
      <formula>0</formula>
      <formula>0.49</formula>
    </cfRule>
  </conditionalFormatting>
  <conditionalFormatting sqref="D5:D22">
    <cfRule type="cellIs" dxfId="4" priority="1" operator="between">
      <formula>0</formula>
      <formula>0.5</formula>
    </cfRule>
    <cfRule type="cellIs" dxfId="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sqref="A1:F2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0.75" style="21" customWidth="1"/>
    <col min="7" max="7" width="10.25" style="21" customWidth="1"/>
    <col min="8" max="8" width="11" style="22"/>
    <col min="9" max="9" width="11" style="21"/>
    <col min="10" max="255" width="10" style="21"/>
    <col min="256" max="256" width="33.625" style="21" customWidth="1"/>
    <col min="257" max="257" width="8.75" style="21" customWidth="1"/>
    <col min="258" max="258" width="11.875" style="21" customWidth="1"/>
    <col min="259" max="259" width="10.875" style="21" customWidth="1"/>
    <col min="260" max="263" width="15.25" style="21" customWidth="1"/>
    <col min="264" max="511" width="10" style="21"/>
    <col min="512" max="512" width="33.625" style="21" customWidth="1"/>
    <col min="513" max="513" width="8.75" style="21" customWidth="1"/>
    <col min="514" max="514" width="11.875" style="21" customWidth="1"/>
    <col min="515" max="515" width="10.875" style="21" customWidth="1"/>
    <col min="516" max="519" width="15.25" style="21" customWidth="1"/>
    <col min="520" max="767" width="10" style="21"/>
    <col min="768" max="768" width="33.625" style="21" customWidth="1"/>
    <col min="769" max="769" width="8.75" style="21" customWidth="1"/>
    <col min="770" max="770" width="11.875" style="21" customWidth="1"/>
    <col min="771" max="771" width="10.875" style="21" customWidth="1"/>
    <col min="772" max="775" width="15.25" style="21" customWidth="1"/>
    <col min="776" max="1023" width="10" style="21"/>
    <col min="1024" max="1024" width="33.625" style="21" customWidth="1"/>
    <col min="1025" max="1025" width="8.75" style="21" customWidth="1"/>
    <col min="1026" max="1026" width="11.875" style="21" customWidth="1"/>
    <col min="1027" max="1027" width="10.875" style="21" customWidth="1"/>
    <col min="1028" max="1031" width="15.25" style="21" customWidth="1"/>
    <col min="1032" max="1279" width="10" style="21"/>
    <col min="1280" max="1280" width="33.625" style="21" customWidth="1"/>
    <col min="1281" max="1281" width="8.75" style="21" customWidth="1"/>
    <col min="1282" max="1282" width="11.875" style="21" customWidth="1"/>
    <col min="1283" max="1283" width="10.875" style="21" customWidth="1"/>
    <col min="1284" max="1287" width="15.25" style="21" customWidth="1"/>
    <col min="1288" max="1535" width="10" style="21"/>
    <col min="1536" max="1536" width="33.625" style="21" customWidth="1"/>
    <col min="1537" max="1537" width="8.75" style="21" customWidth="1"/>
    <col min="1538" max="1538" width="11.875" style="21" customWidth="1"/>
    <col min="1539" max="1539" width="10.875" style="21" customWidth="1"/>
    <col min="1540" max="1543" width="15.25" style="21" customWidth="1"/>
    <col min="1544" max="1791" width="10" style="21"/>
    <col min="1792" max="1792" width="33.625" style="21" customWidth="1"/>
    <col min="1793" max="1793" width="8.75" style="21" customWidth="1"/>
    <col min="1794" max="1794" width="11.875" style="21" customWidth="1"/>
    <col min="1795" max="1795" width="10.875" style="21" customWidth="1"/>
    <col min="1796" max="1799" width="15.25" style="21" customWidth="1"/>
    <col min="1800" max="2047" width="10" style="21"/>
    <col min="2048" max="2048" width="33.625" style="21" customWidth="1"/>
    <col min="2049" max="2049" width="8.75" style="21" customWidth="1"/>
    <col min="2050" max="2050" width="11.875" style="21" customWidth="1"/>
    <col min="2051" max="2051" width="10.875" style="21" customWidth="1"/>
    <col min="2052" max="2055" width="15.25" style="21" customWidth="1"/>
    <col min="2056" max="2303" width="10" style="21"/>
    <col min="2304" max="2304" width="33.625" style="21" customWidth="1"/>
    <col min="2305" max="2305" width="8.75" style="21" customWidth="1"/>
    <col min="2306" max="2306" width="11.875" style="21" customWidth="1"/>
    <col min="2307" max="2307" width="10.875" style="21" customWidth="1"/>
    <col min="2308" max="2311" width="15.25" style="21" customWidth="1"/>
    <col min="2312" max="2559" width="10" style="21"/>
    <col min="2560" max="2560" width="33.625" style="21" customWidth="1"/>
    <col min="2561" max="2561" width="8.75" style="21" customWidth="1"/>
    <col min="2562" max="2562" width="11.875" style="21" customWidth="1"/>
    <col min="2563" max="2563" width="10.875" style="21" customWidth="1"/>
    <col min="2564" max="2567" width="15.25" style="21" customWidth="1"/>
    <col min="2568" max="2815" width="10" style="21"/>
    <col min="2816" max="2816" width="33.625" style="21" customWidth="1"/>
    <col min="2817" max="2817" width="8.75" style="21" customWidth="1"/>
    <col min="2818" max="2818" width="11.875" style="21" customWidth="1"/>
    <col min="2819" max="2819" width="10.875" style="21" customWidth="1"/>
    <col min="2820" max="2823" width="15.25" style="21" customWidth="1"/>
    <col min="2824" max="3071" width="10" style="21"/>
    <col min="3072" max="3072" width="33.625" style="21" customWidth="1"/>
    <col min="3073" max="3073" width="8.75" style="21" customWidth="1"/>
    <col min="3074" max="3074" width="11.875" style="21" customWidth="1"/>
    <col min="3075" max="3075" width="10.875" style="21" customWidth="1"/>
    <col min="3076" max="3079" width="15.25" style="21" customWidth="1"/>
    <col min="3080" max="3327" width="10" style="21"/>
    <col min="3328" max="3328" width="33.625" style="21" customWidth="1"/>
    <col min="3329" max="3329" width="8.75" style="21" customWidth="1"/>
    <col min="3330" max="3330" width="11.875" style="21" customWidth="1"/>
    <col min="3331" max="3331" width="10.875" style="21" customWidth="1"/>
    <col min="3332" max="3335" width="15.25" style="21" customWidth="1"/>
    <col min="3336" max="3583" width="10" style="21"/>
    <col min="3584" max="3584" width="33.625" style="21" customWidth="1"/>
    <col min="3585" max="3585" width="8.75" style="21" customWidth="1"/>
    <col min="3586" max="3586" width="11.875" style="21" customWidth="1"/>
    <col min="3587" max="3587" width="10.875" style="21" customWidth="1"/>
    <col min="3588" max="3591" width="15.25" style="21" customWidth="1"/>
    <col min="3592" max="3839" width="10" style="21"/>
    <col min="3840" max="3840" width="33.625" style="21" customWidth="1"/>
    <col min="3841" max="3841" width="8.75" style="21" customWidth="1"/>
    <col min="3842" max="3842" width="11.875" style="21" customWidth="1"/>
    <col min="3843" max="3843" width="10.875" style="21" customWidth="1"/>
    <col min="3844" max="3847" width="15.25" style="21" customWidth="1"/>
    <col min="3848" max="4095" width="10" style="21"/>
    <col min="4096" max="4096" width="33.625" style="21" customWidth="1"/>
    <col min="4097" max="4097" width="8.75" style="21" customWidth="1"/>
    <col min="4098" max="4098" width="11.875" style="21" customWidth="1"/>
    <col min="4099" max="4099" width="10.875" style="21" customWidth="1"/>
    <col min="4100" max="4103" width="15.25" style="21" customWidth="1"/>
    <col min="4104" max="4351" width="10" style="21"/>
    <col min="4352" max="4352" width="33.625" style="21" customWidth="1"/>
    <col min="4353" max="4353" width="8.75" style="21" customWidth="1"/>
    <col min="4354" max="4354" width="11.875" style="21" customWidth="1"/>
    <col min="4355" max="4355" width="10.875" style="21" customWidth="1"/>
    <col min="4356" max="4359" width="15.25" style="21" customWidth="1"/>
    <col min="4360" max="4607" width="10" style="21"/>
    <col min="4608" max="4608" width="33.625" style="21" customWidth="1"/>
    <col min="4609" max="4609" width="8.75" style="21" customWidth="1"/>
    <col min="4610" max="4610" width="11.875" style="21" customWidth="1"/>
    <col min="4611" max="4611" width="10.875" style="21" customWidth="1"/>
    <col min="4612" max="4615" width="15.25" style="21" customWidth="1"/>
    <col min="4616" max="4863" width="10" style="21"/>
    <col min="4864" max="4864" width="33.625" style="21" customWidth="1"/>
    <col min="4865" max="4865" width="8.75" style="21" customWidth="1"/>
    <col min="4866" max="4866" width="11.875" style="21" customWidth="1"/>
    <col min="4867" max="4867" width="10.875" style="21" customWidth="1"/>
    <col min="4868" max="4871" width="15.25" style="21" customWidth="1"/>
    <col min="4872" max="5119" width="10" style="21"/>
    <col min="5120" max="5120" width="33.625" style="21" customWidth="1"/>
    <col min="5121" max="5121" width="8.75" style="21" customWidth="1"/>
    <col min="5122" max="5122" width="11.875" style="21" customWidth="1"/>
    <col min="5123" max="5123" width="10.875" style="21" customWidth="1"/>
    <col min="5124" max="5127" width="15.25" style="21" customWidth="1"/>
    <col min="5128" max="5375" width="10" style="21"/>
    <col min="5376" max="5376" width="33.625" style="21" customWidth="1"/>
    <col min="5377" max="5377" width="8.75" style="21" customWidth="1"/>
    <col min="5378" max="5378" width="11.875" style="21" customWidth="1"/>
    <col min="5379" max="5379" width="10.875" style="21" customWidth="1"/>
    <col min="5380" max="5383" width="15.25" style="21" customWidth="1"/>
    <col min="5384" max="5631" width="10" style="21"/>
    <col min="5632" max="5632" width="33.625" style="21" customWidth="1"/>
    <col min="5633" max="5633" width="8.75" style="21" customWidth="1"/>
    <col min="5634" max="5634" width="11.875" style="21" customWidth="1"/>
    <col min="5635" max="5635" width="10.875" style="21" customWidth="1"/>
    <col min="5636" max="5639" width="15.25" style="21" customWidth="1"/>
    <col min="5640" max="5887" width="10" style="21"/>
    <col min="5888" max="5888" width="33.625" style="21" customWidth="1"/>
    <col min="5889" max="5889" width="8.75" style="21" customWidth="1"/>
    <col min="5890" max="5890" width="11.875" style="21" customWidth="1"/>
    <col min="5891" max="5891" width="10.875" style="21" customWidth="1"/>
    <col min="5892" max="5895" width="15.25" style="21" customWidth="1"/>
    <col min="5896" max="6143" width="10" style="21"/>
    <col min="6144" max="6144" width="33.625" style="21" customWidth="1"/>
    <col min="6145" max="6145" width="8.75" style="21" customWidth="1"/>
    <col min="6146" max="6146" width="11.875" style="21" customWidth="1"/>
    <col min="6147" max="6147" width="10.875" style="21" customWidth="1"/>
    <col min="6148" max="6151" width="15.25" style="21" customWidth="1"/>
    <col min="6152" max="6399" width="10" style="21"/>
    <col min="6400" max="6400" width="33.625" style="21" customWidth="1"/>
    <col min="6401" max="6401" width="8.75" style="21" customWidth="1"/>
    <col min="6402" max="6402" width="11.875" style="21" customWidth="1"/>
    <col min="6403" max="6403" width="10.875" style="21" customWidth="1"/>
    <col min="6404" max="6407" width="15.25" style="21" customWidth="1"/>
    <col min="6408" max="6655" width="10" style="21"/>
    <col min="6656" max="6656" width="33.625" style="21" customWidth="1"/>
    <col min="6657" max="6657" width="8.75" style="21" customWidth="1"/>
    <col min="6658" max="6658" width="11.875" style="21" customWidth="1"/>
    <col min="6659" max="6659" width="10.875" style="21" customWidth="1"/>
    <col min="6660" max="6663" width="15.25" style="21" customWidth="1"/>
    <col min="6664" max="6911" width="10" style="21"/>
    <col min="6912" max="6912" width="33.625" style="21" customWidth="1"/>
    <col min="6913" max="6913" width="8.75" style="21" customWidth="1"/>
    <col min="6914" max="6914" width="11.875" style="21" customWidth="1"/>
    <col min="6915" max="6915" width="10.875" style="21" customWidth="1"/>
    <col min="6916" max="6919" width="15.25" style="21" customWidth="1"/>
    <col min="6920" max="7167" width="10" style="21"/>
    <col min="7168" max="7168" width="33.625" style="21" customWidth="1"/>
    <col min="7169" max="7169" width="8.75" style="21" customWidth="1"/>
    <col min="7170" max="7170" width="11.875" style="21" customWidth="1"/>
    <col min="7171" max="7171" width="10.875" style="21" customWidth="1"/>
    <col min="7172" max="7175" width="15.25" style="21" customWidth="1"/>
    <col min="7176" max="7423" width="10" style="21"/>
    <col min="7424" max="7424" width="33.625" style="21" customWidth="1"/>
    <col min="7425" max="7425" width="8.75" style="21" customWidth="1"/>
    <col min="7426" max="7426" width="11.875" style="21" customWidth="1"/>
    <col min="7427" max="7427" width="10.875" style="21" customWidth="1"/>
    <col min="7428" max="7431" width="15.25" style="21" customWidth="1"/>
    <col min="7432" max="7679" width="10" style="21"/>
    <col min="7680" max="7680" width="33.625" style="21" customWidth="1"/>
    <col min="7681" max="7681" width="8.75" style="21" customWidth="1"/>
    <col min="7682" max="7682" width="11.875" style="21" customWidth="1"/>
    <col min="7683" max="7683" width="10.875" style="21" customWidth="1"/>
    <col min="7684" max="7687" width="15.25" style="21" customWidth="1"/>
    <col min="7688" max="7935" width="10" style="21"/>
    <col min="7936" max="7936" width="33.625" style="21" customWidth="1"/>
    <col min="7937" max="7937" width="8.75" style="21" customWidth="1"/>
    <col min="7938" max="7938" width="11.875" style="21" customWidth="1"/>
    <col min="7939" max="7939" width="10.875" style="21" customWidth="1"/>
    <col min="7940" max="7943" width="15.25" style="21" customWidth="1"/>
    <col min="7944" max="8191" width="10" style="21"/>
    <col min="8192" max="8192" width="33.625" style="21" customWidth="1"/>
    <col min="8193" max="8193" width="8.75" style="21" customWidth="1"/>
    <col min="8194" max="8194" width="11.875" style="21" customWidth="1"/>
    <col min="8195" max="8195" width="10.875" style="21" customWidth="1"/>
    <col min="8196" max="8199" width="15.25" style="21" customWidth="1"/>
    <col min="8200" max="8447" width="10" style="21"/>
    <col min="8448" max="8448" width="33.625" style="21" customWidth="1"/>
    <col min="8449" max="8449" width="8.75" style="21" customWidth="1"/>
    <col min="8450" max="8450" width="11.875" style="21" customWidth="1"/>
    <col min="8451" max="8451" width="10.875" style="21" customWidth="1"/>
    <col min="8452" max="8455" width="15.25" style="21" customWidth="1"/>
    <col min="8456" max="8703" width="10" style="21"/>
    <col min="8704" max="8704" width="33.625" style="21" customWidth="1"/>
    <col min="8705" max="8705" width="8.75" style="21" customWidth="1"/>
    <col min="8706" max="8706" width="11.875" style="21" customWidth="1"/>
    <col min="8707" max="8707" width="10.875" style="21" customWidth="1"/>
    <col min="8708" max="8711" width="15.25" style="21" customWidth="1"/>
    <col min="8712" max="8959" width="10" style="21"/>
    <col min="8960" max="8960" width="33.625" style="21" customWidth="1"/>
    <col min="8961" max="8961" width="8.75" style="21" customWidth="1"/>
    <col min="8962" max="8962" width="11.875" style="21" customWidth="1"/>
    <col min="8963" max="8963" width="10.875" style="21" customWidth="1"/>
    <col min="8964" max="8967" width="15.25" style="21" customWidth="1"/>
    <col min="8968" max="9215" width="10" style="21"/>
    <col min="9216" max="9216" width="33.625" style="21" customWidth="1"/>
    <col min="9217" max="9217" width="8.75" style="21" customWidth="1"/>
    <col min="9218" max="9218" width="11.875" style="21" customWidth="1"/>
    <col min="9219" max="9219" width="10.875" style="21" customWidth="1"/>
    <col min="9220" max="9223" width="15.25" style="21" customWidth="1"/>
    <col min="9224" max="9471" width="10" style="21"/>
    <col min="9472" max="9472" width="33.625" style="21" customWidth="1"/>
    <col min="9473" max="9473" width="8.75" style="21" customWidth="1"/>
    <col min="9474" max="9474" width="11.875" style="21" customWidth="1"/>
    <col min="9475" max="9475" width="10.875" style="21" customWidth="1"/>
    <col min="9476" max="9479" width="15.25" style="21" customWidth="1"/>
    <col min="9480" max="9727" width="10" style="21"/>
    <col min="9728" max="9728" width="33.625" style="21" customWidth="1"/>
    <col min="9729" max="9729" width="8.75" style="21" customWidth="1"/>
    <col min="9730" max="9730" width="11.875" style="21" customWidth="1"/>
    <col min="9731" max="9731" width="10.875" style="21" customWidth="1"/>
    <col min="9732" max="9735" width="15.25" style="21" customWidth="1"/>
    <col min="9736" max="9983" width="10" style="21"/>
    <col min="9984" max="9984" width="33.625" style="21" customWidth="1"/>
    <col min="9985" max="9985" width="8.75" style="21" customWidth="1"/>
    <col min="9986" max="9986" width="11.875" style="21" customWidth="1"/>
    <col min="9987" max="9987" width="10.875" style="21" customWidth="1"/>
    <col min="9988" max="9991" width="15.25" style="21" customWidth="1"/>
    <col min="9992" max="10239" width="10" style="21"/>
    <col min="10240" max="10240" width="33.625" style="21" customWidth="1"/>
    <col min="10241" max="10241" width="8.75" style="21" customWidth="1"/>
    <col min="10242" max="10242" width="11.875" style="21" customWidth="1"/>
    <col min="10243" max="10243" width="10.875" style="21" customWidth="1"/>
    <col min="10244" max="10247" width="15.25" style="21" customWidth="1"/>
    <col min="10248" max="10495" width="10" style="21"/>
    <col min="10496" max="10496" width="33.625" style="21" customWidth="1"/>
    <col min="10497" max="10497" width="8.75" style="21" customWidth="1"/>
    <col min="10498" max="10498" width="11.875" style="21" customWidth="1"/>
    <col min="10499" max="10499" width="10.875" style="21" customWidth="1"/>
    <col min="10500" max="10503" width="15.25" style="21" customWidth="1"/>
    <col min="10504" max="10751" width="10" style="21"/>
    <col min="10752" max="10752" width="33.625" style="21" customWidth="1"/>
    <col min="10753" max="10753" width="8.75" style="21" customWidth="1"/>
    <col min="10754" max="10754" width="11.875" style="21" customWidth="1"/>
    <col min="10755" max="10755" width="10.875" style="21" customWidth="1"/>
    <col min="10756" max="10759" width="15.25" style="21" customWidth="1"/>
    <col min="10760" max="11007" width="10" style="21"/>
    <col min="11008" max="11008" width="33.625" style="21" customWidth="1"/>
    <col min="11009" max="11009" width="8.75" style="21" customWidth="1"/>
    <col min="11010" max="11010" width="11.875" style="21" customWidth="1"/>
    <col min="11011" max="11011" width="10.875" style="21" customWidth="1"/>
    <col min="11012" max="11015" width="15.25" style="21" customWidth="1"/>
    <col min="11016" max="11263" width="10" style="21"/>
    <col min="11264" max="11264" width="33.625" style="21" customWidth="1"/>
    <col min="11265" max="11265" width="8.75" style="21" customWidth="1"/>
    <col min="11266" max="11266" width="11.875" style="21" customWidth="1"/>
    <col min="11267" max="11267" width="10.875" style="21" customWidth="1"/>
    <col min="11268" max="11271" width="15.25" style="21" customWidth="1"/>
    <col min="11272" max="11519" width="10" style="21"/>
    <col min="11520" max="11520" width="33.625" style="21" customWidth="1"/>
    <col min="11521" max="11521" width="8.75" style="21" customWidth="1"/>
    <col min="11522" max="11522" width="11.875" style="21" customWidth="1"/>
    <col min="11523" max="11523" width="10.875" style="21" customWidth="1"/>
    <col min="11524" max="11527" width="15.25" style="21" customWidth="1"/>
    <col min="11528" max="11775" width="10" style="21"/>
    <col min="11776" max="11776" width="33.625" style="21" customWidth="1"/>
    <col min="11777" max="11777" width="8.75" style="21" customWidth="1"/>
    <col min="11778" max="11778" width="11.875" style="21" customWidth="1"/>
    <col min="11779" max="11779" width="10.875" style="21" customWidth="1"/>
    <col min="11780" max="11783" width="15.25" style="21" customWidth="1"/>
    <col min="11784" max="12031" width="10" style="21"/>
    <col min="12032" max="12032" width="33.625" style="21" customWidth="1"/>
    <col min="12033" max="12033" width="8.75" style="21" customWidth="1"/>
    <col min="12034" max="12034" width="11.875" style="21" customWidth="1"/>
    <col min="12035" max="12035" width="10.875" style="21" customWidth="1"/>
    <col min="12036" max="12039" width="15.25" style="21" customWidth="1"/>
    <col min="12040" max="12287" width="10" style="21"/>
    <col min="12288" max="12288" width="33.625" style="21" customWidth="1"/>
    <col min="12289" max="12289" width="8.75" style="21" customWidth="1"/>
    <col min="12290" max="12290" width="11.875" style="21" customWidth="1"/>
    <col min="12291" max="12291" width="10.875" style="21" customWidth="1"/>
    <col min="12292" max="12295" width="15.25" style="21" customWidth="1"/>
    <col min="12296" max="12543" width="10" style="21"/>
    <col min="12544" max="12544" width="33.625" style="21" customWidth="1"/>
    <col min="12545" max="12545" width="8.75" style="21" customWidth="1"/>
    <col min="12546" max="12546" width="11.875" style="21" customWidth="1"/>
    <col min="12547" max="12547" width="10.875" style="21" customWidth="1"/>
    <col min="12548" max="12551" width="15.25" style="21" customWidth="1"/>
    <col min="12552" max="12799" width="10" style="21"/>
    <col min="12800" max="12800" width="33.625" style="21" customWidth="1"/>
    <col min="12801" max="12801" width="8.75" style="21" customWidth="1"/>
    <col min="12802" max="12802" width="11.875" style="21" customWidth="1"/>
    <col min="12803" max="12803" width="10.875" style="21" customWidth="1"/>
    <col min="12804" max="12807" width="15.25" style="21" customWidth="1"/>
    <col min="12808" max="13055" width="10" style="21"/>
    <col min="13056" max="13056" width="33.625" style="21" customWidth="1"/>
    <col min="13057" max="13057" width="8.75" style="21" customWidth="1"/>
    <col min="13058" max="13058" width="11.875" style="21" customWidth="1"/>
    <col min="13059" max="13059" width="10.875" style="21" customWidth="1"/>
    <col min="13060" max="13063" width="15.25" style="21" customWidth="1"/>
    <col min="13064" max="13311" width="10" style="21"/>
    <col min="13312" max="13312" width="33.625" style="21" customWidth="1"/>
    <col min="13313" max="13313" width="8.75" style="21" customWidth="1"/>
    <col min="13314" max="13314" width="11.875" style="21" customWidth="1"/>
    <col min="13315" max="13315" width="10.875" style="21" customWidth="1"/>
    <col min="13316" max="13319" width="15.25" style="21" customWidth="1"/>
    <col min="13320" max="13567" width="10" style="21"/>
    <col min="13568" max="13568" width="33.625" style="21" customWidth="1"/>
    <col min="13569" max="13569" width="8.75" style="21" customWidth="1"/>
    <col min="13570" max="13570" width="11.875" style="21" customWidth="1"/>
    <col min="13571" max="13571" width="10.875" style="21" customWidth="1"/>
    <col min="13572" max="13575" width="15.25" style="21" customWidth="1"/>
    <col min="13576" max="13823" width="10" style="21"/>
    <col min="13824" max="13824" width="33.625" style="21" customWidth="1"/>
    <col min="13825" max="13825" width="8.75" style="21" customWidth="1"/>
    <col min="13826" max="13826" width="11.875" style="21" customWidth="1"/>
    <col min="13827" max="13827" width="10.875" style="21" customWidth="1"/>
    <col min="13828" max="13831" width="15.25" style="21" customWidth="1"/>
    <col min="13832" max="14079" width="10" style="21"/>
    <col min="14080" max="14080" width="33.625" style="21" customWidth="1"/>
    <col min="14081" max="14081" width="8.75" style="21" customWidth="1"/>
    <col min="14082" max="14082" width="11.875" style="21" customWidth="1"/>
    <col min="14083" max="14083" width="10.875" style="21" customWidth="1"/>
    <col min="14084" max="14087" width="15.25" style="21" customWidth="1"/>
    <col min="14088" max="14335" width="10" style="21"/>
    <col min="14336" max="14336" width="33.625" style="21" customWidth="1"/>
    <col min="14337" max="14337" width="8.75" style="21" customWidth="1"/>
    <col min="14338" max="14338" width="11.875" style="21" customWidth="1"/>
    <col min="14339" max="14339" width="10.875" style="21" customWidth="1"/>
    <col min="14340" max="14343" width="15.25" style="21" customWidth="1"/>
    <col min="14344" max="14591" width="10" style="21"/>
    <col min="14592" max="14592" width="33.625" style="21" customWidth="1"/>
    <col min="14593" max="14593" width="8.75" style="21" customWidth="1"/>
    <col min="14594" max="14594" width="11.875" style="21" customWidth="1"/>
    <col min="14595" max="14595" width="10.875" style="21" customWidth="1"/>
    <col min="14596" max="14599" width="15.25" style="21" customWidth="1"/>
    <col min="14600" max="14847" width="10" style="21"/>
    <col min="14848" max="14848" width="33.625" style="21" customWidth="1"/>
    <col min="14849" max="14849" width="8.75" style="21" customWidth="1"/>
    <col min="14850" max="14850" width="11.875" style="21" customWidth="1"/>
    <col min="14851" max="14851" width="10.875" style="21" customWidth="1"/>
    <col min="14852" max="14855" width="15.25" style="21" customWidth="1"/>
    <col min="14856" max="15103" width="10" style="21"/>
    <col min="15104" max="15104" width="33.625" style="21" customWidth="1"/>
    <col min="15105" max="15105" width="8.75" style="21" customWidth="1"/>
    <col min="15106" max="15106" width="11.875" style="21" customWidth="1"/>
    <col min="15107" max="15107" width="10.875" style="21" customWidth="1"/>
    <col min="15108" max="15111" width="15.25" style="21" customWidth="1"/>
    <col min="15112" max="15359" width="10" style="21"/>
    <col min="15360" max="15360" width="33.625" style="21" customWidth="1"/>
    <col min="15361" max="15361" width="8.75" style="21" customWidth="1"/>
    <col min="15362" max="15362" width="11.875" style="21" customWidth="1"/>
    <col min="15363" max="15363" width="10.875" style="21" customWidth="1"/>
    <col min="15364" max="15367" width="15.25" style="21" customWidth="1"/>
    <col min="15368" max="15615" width="10" style="21"/>
    <col min="15616" max="15616" width="33.625" style="21" customWidth="1"/>
    <col min="15617" max="15617" width="8.75" style="21" customWidth="1"/>
    <col min="15618" max="15618" width="11.875" style="21" customWidth="1"/>
    <col min="15619" max="15619" width="10.875" style="21" customWidth="1"/>
    <col min="15620" max="15623" width="15.25" style="21" customWidth="1"/>
    <col min="15624" max="15871" width="10" style="21"/>
    <col min="15872" max="15872" width="33.625" style="21" customWidth="1"/>
    <col min="15873" max="15873" width="8.75" style="21" customWidth="1"/>
    <col min="15874" max="15874" width="11.875" style="21" customWidth="1"/>
    <col min="15875" max="15875" width="10.875" style="21" customWidth="1"/>
    <col min="15876" max="15879" width="15.25" style="21" customWidth="1"/>
    <col min="15880" max="16127" width="10" style="21"/>
    <col min="16128" max="16128" width="33.625" style="21" customWidth="1"/>
    <col min="16129" max="16129" width="8.75" style="21" customWidth="1"/>
    <col min="16130" max="16130" width="11.875" style="21" customWidth="1"/>
    <col min="16131" max="16131" width="10.875" style="21" customWidth="1"/>
    <col min="16132" max="16135" width="15.25" style="21" customWidth="1"/>
    <col min="16136" max="16384" width="10" style="21"/>
  </cols>
  <sheetData>
    <row r="1" spans="1:7" ht="12.75" x14ac:dyDescent="0.2">
      <c r="A1" s="802" t="s">
        <v>0</v>
      </c>
      <c r="B1" s="802"/>
      <c r="C1" s="802"/>
      <c r="D1" s="802"/>
      <c r="E1" s="802"/>
      <c r="F1" s="802"/>
      <c r="G1" s="22"/>
    </row>
    <row r="2" spans="1:7" ht="12.75" x14ac:dyDescent="0.2">
      <c r="A2" s="803"/>
      <c r="B2" s="803"/>
      <c r="C2" s="803"/>
      <c r="D2" s="803"/>
      <c r="E2" s="803"/>
      <c r="F2" s="803"/>
      <c r="G2" s="22"/>
    </row>
    <row r="3" spans="1:7" ht="29.45" customHeight="1" x14ac:dyDescent="0.25">
      <c r="A3" s="23"/>
      <c r="B3" s="24" t="s">
        <v>43</v>
      </c>
      <c r="C3" s="24" t="s">
        <v>44</v>
      </c>
      <c r="D3" s="25" t="s">
        <v>45</v>
      </c>
      <c r="E3" s="25" t="s">
        <v>543</v>
      </c>
      <c r="F3" s="804" t="s">
        <v>544</v>
      </c>
      <c r="G3" s="804"/>
    </row>
    <row r="4" spans="1:7" ht="12.75" x14ac:dyDescent="0.2">
      <c r="A4" s="26" t="s">
        <v>46</v>
      </c>
      <c r="B4" s="468"/>
      <c r="C4" s="468"/>
      <c r="D4" s="468"/>
      <c r="E4" s="468"/>
      <c r="F4" s="804"/>
      <c r="G4" s="804"/>
    </row>
    <row r="5" spans="1:7" ht="12.75" x14ac:dyDescent="0.2">
      <c r="A5" s="27" t="s">
        <v>47</v>
      </c>
      <c r="B5" s="28" t="s">
        <v>48</v>
      </c>
      <c r="C5" s="29" t="s">
        <v>49</v>
      </c>
      <c r="D5" s="30">
        <v>4570.2902800000002</v>
      </c>
      <c r="E5" s="489">
        <v>4485.8976399999983</v>
      </c>
      <c r="F5" s="801" t="s">
        <v>542</v>
      </c>
      <c r="G5" s="801"/>
    </row>
    <row r="6" spans="1:7" ht="12.75" x14ac:dyDescent="0.2">
      <c r="A6" s="22" t="s">
        <v>50</v>
      </c>
      <c r="B6" s="31" t="s">
        <v>48</v>
      </c>
      <c r="C6" s="32" t="s">
        <v>49</v>
      </c>
      <c r="D6" s="33">
        <v>174.47589999999997</v>
      </c>
      <c r="E6" s="490">
        <v>178.03126999999992</v>
      </c>
      <c r="F6" s="801" t="s">
        <v>542</v>
      </c>
      <c r="G6" s="801"/>
    </row>
    <row r="7" spans="1:7" ht="12.75" x14ac:dyDescent="0.2">
      <c r="A7" s="22" t="s">
        <v>51</v>
      </c>
      <c r="B7" s="31" t="s">
        <v>48</v>
      </c>
      <c r="C7" s="32" t="s">
        <v>49</v>
      </c>
      <c r="D7" s="33">
        <v>383.58230999999995</v>
      </c>
      <c r="E7" s="490">
        <v>349.03254999999984</v>
      </c>
      <c r="F7" s="801" t="s">
        <v>542</v>
      </c>
      <c r="G7" s="801"/>
    </row>
    <row r="8" spans="1:7" ht="12.75" x14ac:dyDescent="0.2">
      <c r="A8" s="22" t="s">
        <v>52</v>
      </c>
      <c r="B8" s="31" t="s">
        <v>48</v>
      </c>
      <c r="C8" s="32" t="s">
        <v>49</v>
      </c>
      <c r="D8" s="33">
        <v>431.4190999999999</v>
      </c>
      <c r="E8" s="490">
        <v>342.98011999999994</v>
      </c>
      <c r="F8" s="801" t="s">
        <v>542</v>
      </c>
      <c r="G8" s="801"/>
    </row>
    <row r="9" spans="1:7" ht="12.75" x14ac:dyDescent="0.2">
      <c r="A9" s="22" t="s">
        <v>53</v>
      </c>
      <c r="B9" s="31" t="s">
        <v>48</v>
      </c>
      <c r="C9" s="32" t="s">
        <v>49</v>
      </c>
      <c r="D9" s="33">
        <v>1680.9748300000003</v>
      </c>
      <c r="E9" s="490">
        <v>1628.0633699999996</v>
      </c>
      <c r="F9" s="801" t="s">
        <v>542</v>
      </c>
      <c r="G9" s="801"/>
    </row>
    <row r="10" spans="1:7" ht="12.75" x14ac:dyDescent="0.2">
      <c r="A10" s="34" t="s">
        <v>54</v>
      </c>
      <c r="B10" s="35" t="s">
        <v>48</v>
      </c>
      <c r="C10" s="36" t="s">
        <v>55</v>
      </c>
      <c r="D10" s="37">
        <v>35548.328000000001</v>
      </c>
      <c r="E10" s="491">
        <v>32539.042999999998</v>
      </c>
      <c r="F10" s="805" t="s">
        <v>542</v>
      </c>
      <c r="G10" s="805"/>
    </row>
    <row r="11" spans="1:7" ht="12.75" x14ac:dyDescent="0.2">
      <c r="A11" s="38" t="s">
        <v>56</v>
      </c>
      <c r="B11" s="39"/>
      <c r="C11" s="40"/>
      <c r="D11" s="41"/>
      <c r="E11" s="41"/>
      <c r="F11" s="806"/>
      <c r="G11" s="806"/>
    </row>
    <row r="12" spans="1:7" ht="12.75" x14ac:dyDescent="0.2">
      <c r="A12" s="22" t="s">
        <v>57</v>
      </c>
      <c r="B12" s="31" t="s">
        <v>48</v>
      </c>
      <c r="C12" s="32" t="s">
        <v>49</v>
      </c>
      <c r="D12" s="33">
        <v>3824</v>
      </c>
      <c r="E12" s="490">
        <v>5020</v>
      </c>
      <c r="F12" s="807" t="s">
        <v>542</v>
      </c>
      <c r="G12" s="807"/>
    </row>
    <row r="13" spans="1:7" ht="12.75" x14ac:dyDescent="0.2">
      <c r="A13" s="22" t="s">
        <v>58</v>
      </c>
      <c r="B13" s="31" t="s">
        <v>48</v>
      </c>
      <c r="C13" s="32" t="s">
        <v>59</v>
      </c>
      <c r="D13" s="33">
        <v>32760.073260000001</v>
      </c>
      <c r="E13" s="490">
        <v>37042.313340000001</v>
      </c>
      <c r="F13" s="801" t="s">
        <v>542</v>
      </c>
      <c r="G13" s="801"/>
    </row>
    <row r="14" spans="1:7" ht="12.75" x14ac:dyDescent="0.2">
      <c r="A14" s="22" t="s">
        <v>60</v>
      </c>
      <c r="B14" s="31" t="s">
        <v>48</v>
      </c>
      <c r="C14" s="32" t="s">
        <v>61</v>
      </c>
      <c r="D14" s="42">
        <v>78.84</v>
      </c>
      <c r="E14" s="492">
        <v>78.334604170033231</v>
      </c>
      <c r="F14" s="801" t="s">
        <v>542</v>
      </c>
      <c r="G14" s="801"/>
    </row>
    <row r="15" spans="1:7" ht="12.75" x14ac:dyDescent="0.2">
      <c r="A15" s="22" t="s">
        <v>545</v>
      </c>
      <c r="B15" s="31" t="s">
        <v>48</v>
      </c>
      <c r="C15" s="32" t="s">
        <v>49</v>
      </c>
      <c r="D15" s="33">
        <v>105</v>
      </c>
      <c r="E15" s="490">
        <v>-357</v>
      </c>
      <c r="F15" s="805" t="s">
        <v>542</v>
      </c>
      <c r="G15" s="805"/>
    </row>
    <row r="16" spans="1:7" ht="12.75" x14ac:dyDescent="0.2">
      <c r="A16" s="26" t="s">
        <v>62</v>
      </c>
      <c r="B16" s="28"/>
      <c r="C16" s="29"/>
      <c r="D16" s="43"/>
      <c r="E16" s="43"/>
      <c r="F16" s="806"/>
      <c r="G16" s="806"/>
    </row>
    <row r="17" spans="1:7" ht="12.75" x14ac:dyDescent="0.2">
      <c r="A17" s="27" t="s">
        <v>63</v>
      </c>
      <c r="B17" s="28" t="s">
        <v>48</v>
      </c>
      <c r="C17" s="29" t="s">
        <v>49</v>
      </c>
      <c r="D17" s="30">
        <v>4894</v>
      </c>
      <c r="E17" s="489">
        <v>4677</v>
      </c>
      <c r="F17" s="807" t="s">
        <v>542</v>
      </c>
      <c r="G17" s="807"/>
    </row>
    <row r="18" spans="1:7" ht="12.75" x14ac:dyDescent="0.2">
      <c r="A18" s="22" t="s">
        <v>64</v>
      </c>
      <c r="B18" s="31" t="s">
        <v>48</v>
      </c>
      <c r="C18" s="32" t="s">
        <v>65</v>
      </c>
      <c r="D18" s="42">
        <v>75.294529237954336</v>
      </c>
      <c r="E18" s="492">
        <v>69.530180840664713</v>
      </c>
      <c r="F18" s="801" t="s">
        <v>542</v>
      </c>
      <c r="G18" s="801"/>
    </row>
    <row r="19" spans="1:7" ht="12.75" x14ac:dyDescent="0.2">
      <c r="A19" s="34" t="s">
        <v>66</v>
      </c>
      <c r="B19" s="35" t="s">
        <v>48</v>
      </c>
      <c r="C19" s="44" t="s">
        <v>49</v>
      </c>
      <c r="D19" s="37">
        <v>15066</v>
      </c>
      <c r="E19" s="491">
        <v>15887</v>
      </c>
      <c r="F19" s="805" t="s">
        <v>542</v>
      </c>
      <c r="G19" s="805"/>
    </row>
    <row r="20" spans="1:7" ht="12.75" x14ac:dyDescent="0.2">
      <c r="A20" s="26" t="s">
        <v>71</v>
      </c>
      <c r="B20" s="28"/>
      <c r="C20" s="29"/>
      <c r="D20" s="30"/>
      <c r="E20" s="30"/>
      <c r="F20" s="806"/>
      <c r="G20" s="806"/>
    </row>
    <row r="21" spans="1:7" ht="12.75" x14ac:dyDescent="0.2">
      <c r="A21" s="27" t="s">
        <v>72</v>
      </c>
      <c r="B21" s="28" t="s">
        <v>73</v>
      </c>
      <c r="C21" s="29" t="s">
        <v>74</v>
      </c>
      <c r="D21" s="47">
        <v>110.72100000000003</v>
      </c>
      <c r="E21" s="493">
        <v>108.10181818181822</v>
      </c>
      <c r="F21" s="801" t="s">
        <v>542</v>
      </c>
      <c r="G21" s="801"/>
    </row>
    <row r="22" spans="1:7" ht="12.75" x14ac:dyDescent="0.2">
      <c r="A22" s="22" t="s">
        <v>75</v>
      </c>
      <c r="B22" s="31" t="s">
        <v>76</v>
      </c>
      <c r="C22" s="32" t="s">
        <v>77</v>
      </c>
      <c r="D22" s="48">
        <v>1.3703600000000002</v>
      </c>
      <c r="E22" s="494">
        <v>1.3610227272727273</v>
      </c>
      <c r="F22" s="801" t="s">
        <v>542</v>
      </c>
      <c r="G22" s="801"/>
    </row>
    <row r="23" spans="1:7" ht="12.75" x14ac:dyDescent="0.2">
      <c r="A23" s="22" t="s">
        <v>78</v>
      </c>
      <c r="B23" s="31" t="s">
        <v>79</v>
      </c>
      <c r="C23" s="32" t="s">
        <v>80</v>
      </c>
      <c r="D23" s="46">
        <v>140.07441935483899</v>
      </c>
      <c r="E23" s="495">
        <v>139.33979677419401</v>
      </c>
      <c r="F23" s="801" t="s">
        <v>542</v>
      </c>
      <c r="G23" s="801"/>
    </row>
    <row r="24" spans="1:7" ht="12.75" x14ac:dyDescent="0.2">
      <c r="A24" s="22" t="s">
        <v>81</v>
      </c>
      <c r="B24" s="31" t="s">
        <v>79</v>
      </c>
      <c r="C24" s="32" t="s">
        <v>80</v>
      </c>
      <c r="D24" s="46">
        <v>135.20080645161289</v>
      </c>
      <c r="E24" s="495">
        <v>134.214838709677</v>
      </c>
      <c r="F24" s="801" t="s">
        <v>542</v>
      </c>
      <c r="G24" s="801"/>
    </row>
    <row r="25" spans="1:7" ht="12.75" x14ac:dyDescent="0.2">
      <c r="A25" s="22" t="s">
        <v>82</v>
      </c>
      <c r="B25" s="31" t="s">
        <v>79</v>
      </c>
      <c r="C25" s="32" t="s">
        <v>83</v>
      </c>
      <c r="D25" s="46">
        <v>17.5</v>
      </c>
      <c r="E25" s="495">
        <v>17.5</v>
      </c>
      <c r="F25" s="801" t="s">
        <v>542</v>
      </c>
      <c r="G25" s="801"/>
    </row>
    <row r="26" spans="1:7" ht="12.75" x14ac:dyDescent="0.2">
      <c r="A26" s="34" t="s">
        <v>84</v>
      </c>
      <c r="B26" s="35" t="s">
        <v>79</v>
      </c>
      <c r="C26" s="36" t="s">
        <v>85</v>
      </c>
      <c r="D26" s="49">
        <v>9.3228939099999995</v>
      </c>
      <c r="E26" s="496">
        <v>9.3228939099999995</v>
      </c>
      <c r="F26" s="801" t="s">
        <v>542</v>
      </c>
      <c r="G26" s="801"/>
    </row>
    <row r="27" spans="1:7" ht="12.75" x14ac:dyDescent="0.2">
      <c r="A27" s="38" t="s">
        <v>86</v>
      </c>
      <c r="B27" s="39"/>
      <c r="C27" s="40"/>
      <c r="D27" s="41"/>
      <c r="E27" s="41"/>
      <c r="F27" s="806"/>
      <c r="G27" s="806"/>
    </row>
    <row r="28" spans="1:7" ht="12.75" x14ac:dyDescent="0.2">
      <c r="A28" s="22" t="s">
        <v>87</v>
      </c>
      <c r="B28" s="31" t="s">
        <v>88</v>
      </c>
      <c r="C28" s="32" t="s">
        <v>546</v>
      </c>
      <c r="D28" s="50">
        <v>-1.1000000000000001</v>
      </c>
      <c r="E28" s="497">
        <v>-0.2</v>
      </c>
      <c r="F28" s="801" t="s">
        <v>547</v>
      </c>
      <c r="G28" s="801"/>
    </row>
    <row r="29" spans="1:7" x14ac:dyDescent="0.2">
      <c r="A29" s="22" t="s">
        <v>89</v>
      </c>
      <c r="B29" s="31" t="s">
        <v>88</v>
      </c>
      <c r="C29" s="32" t="s">
        <v>546</v>
      </c>
      <c r="D29" s="51" t="s">
        <v>90</v>
      </c>
      <c r="E29" s="498">
        <v>-0.1</v>
      </c>
      <c r="F29" s="801" t="s">
        <v>542</v>
      </c>
      <c r="G29" s="801"/>
    </row>
    <row r="30" spans="1:7" ht="12.75" x14ac:dyDescent="0.2">
      <c r="A30" s="52" t="s">
        <v>91</v>
      </c>
      <c r="B30" s="31" t="s">
        <v>88</v>
      </c>
      <c r="C30" s="32" t="s">
        <v>546</v>
      </c>
      <c r="D30" s="51" t="s">
        <v>92</v>
      </c>
      <c r="E30" s="498">
        <v>1.5</v>
      </c>
      <c r="F30" s="801" t="s">
        <v>542</v>
      </c>
      <c r="G30" s="801"/>
    </row>
    <row r="31" spans="1:7" ht="12.75" x14ac:dyDescent="0.2">
      <c r="A31" s="52" t="s">
        <v>93</v>
      </c>
      <c r="B31" s="31" t="s">
        <v>88</v>
      </c>
      <c r="C31" s="32" t="s">
        <v>546</v>
      </c>
      <c r="D31" s="51" t="s">
        <v>94</v>
      </c>
      <c r="E31" s="498">
        <v>-4.7</v>
      </c>
      <c r="F31" s="801" t="s">
        <v>542</v>
      </c>
      <c r="G31" s="801"/>
    </row>
    <row r="32" spans="1:7" ht="12.75" x14ac:dyDescent="0.2">
      <c r="A32" s="52" t="s">
        <v>95</v>
      </c>
      <c r="B32" s="31" t="s">
        <v>88</v>
      </c>
      <c r="C32" s="32" t="s">
        <v>546</v>
      </c>
      <c r="D32" s="51" t="s">
        <v>96</v>
      </c>
      <c r="E32" s="498">
        <v>1.9</v>
      </c>
      <c r="F32" s="801" t="s">
        <v>542</v>
      </c>
      <c r="G32" s="801"/>
    </row>
    <row r="33" spans="1:7" ht="12.75" x14ac:dyDescent="0.2">
      <c r="A33" s="52" t="s">
        <v>97</v>
      </c>
      <c r="B33" s="31" t="s">
        <v>88</v>
      </c>
      <c r="C33" s="32" t="s">
        <v>546</v>
      </c>
      <c r="D33" s="51" t="s">
        <v>98</v>
      </c>
      <c r="E33" s="498">
        <v>1.7</v>
      </c>
      <c r="F33" s="801" t="s">
        <v>542</v>
      </c>
      <c r="G33" s="801"/>
    </row>
    <row r="34" spans="1:7" ht="12.75" x14ac:dyDescent="0.2">
      <c r="A34" s="52" t="s">
        <v>99</v>
      </c>
      <c r="B34" s="31" t="s">
        <v>88</v>
      </c>
      <c r="C34" s="32" t="s">
        <v>546</v>
      </c>
      <c r="D34" s="51" t="s">
        <v>100</v>
      </c>
      <c r="E34" s="498">
        <v>-0.1</v>
      </c>
      <c r="F34" s="801" t="s">
        <v>542</v>
      </c>
      <c r="G34" s="801"/>
    </row>
    <row r="35" spans="1:7" ht="12.75" x14ac:dyDescent="0.2">
      <c r="A35" s="52" t="s">
        <v>101</v>
      </c>
      <c r="B35" s="31" t="s">
        <v>88</v>
      </c>
      <c r="C35" s="32" t="s">
        <v>546</v>
      </c>
      <c r="D35" s="51" t="s">
        <v>103</v>
      </c>
      <c r="E35" s="498">
        <v>-3.7</v>
      </c>
      <c r="F35" s="801" t="s">
        <v>542</v>
      </c>
      <c r="G35" s="801"/>
    </row>
    <row r="36" spans="1:7" x14ac:dyDescent="0.2">
      <c r="A36" s="22" t="s">
        <v>104</v>
      </c>
      <c r="B36" s="31" t="s">
        <v>105</v>
      </c>
      <c r="C36" s="32" t="s">
        <v>546</v>
      </c>
      <c r="D36" s="51">
        <v>-4.7</v>
      </c>
      <c r="E36" s="498">
        <v>-0.9</v>
      </c>
      <c r="F36" s="801" t="s">
        <v>542</v>
      </c>
      <c r="G36" s="801"/>
    </row>
    <row r="37" spans="1:7" x14ac:dyDescent="0.2">
      <c r="A37" s="22" t="s">
        <v>548</v>
      </c>
      <c r="B37" s="31" t="s">
        <v>106</v>
      </c>
      <c r="C37" s="32" t="s">
        <v>546</v>
      </c>
      <c r="D37" s="51">
        <v>-7</v>
      </c>
      <c r="E37" s="498">
        <v>-13.6</v>
      </c>
      <c r="F37" s="801" t="s">
        <v>542</v>
      </c>
      <c r="G37" s="801"/>
    </row>
    <row r="38" spans="1:7" ht="12.75" x14ac:dyDescent="0.2">
      <c r="A38" s="34" t="s">
        <v>107</v>
      </c>
      <c r="B38" s="35" t="s">
        <v>108</v>
      </c>
      <c r="C38" s="36" t="s">
        <v>546</v>
      </c>
      <c r="D38" s="53">
        <v>-19.904799162772779</v>
      </c>
      <c r="E38" s="499">
        <v>5.2</v>
      </c>
      <c r="F38" s="801" t="s">
        <v>542</v>
      </c>
      <c r="G38" s="801"/>
    </row>
    <row r="39" spans="1:7" ht="12.75" x14ac:dyDescent="0.2">
      <c r="A39" s="38" t="s">
        <v>67</v>
      </c>
      <c r="B39" s="39"/>
      <c r="C39" s="40"/>
      <c r="D39" s="41"/>
      <c r="E39" s="41"/>
      <c r="F39" s="806"/>
      <c r="G39" s="806"/>
    </row>
    <row r="40" spans="1:7" ht="12.75" x14ac:dyDescent="0.2">
      <c r="A40" s="22" t="s">
        <v>68</v>
      </c>
      <c r="B40" s="31" t="s">
        <v>48</v>
      </c>
      <c r="C40" s="32" t="s">
        <v>49</v>
      </c>
      <c r="D40" s="45">
        <v>30.097000000000001</v>
      </c>
      <c r="E40" s="500">
        <v>30.646999999999998</v>
      </c>
      <c r="F40" s="801" t="s">
        <v>542</v>
      </c>
      <c r="G40" s="801"/>
    </row>
    <row r="41" spans="1:7" ht="12.75" x14ac:dyDescent="0.2">
      <c r="A41" s="22" t="s">
        <v>54</v>
      </c>
      <c r="B41" s="31" t="s">
        <v>48</v>
      </c>
      <c r="C41" s="32" t="s">
        <v>59</v>
      </c>
      <c r="D41" s="33">
        <v>49.445022627999997</v>
      </c>
      <c r="E41" s="490">
        <v>45.748272461599996</v>
      </c>
      <c r="F41" s="801" t="s">
        <v>542</v>
      </c>
      <c r="G41" s="801"/>
    </row>
    <row r="42" spans="1:7" ht="12.75" x14ac:dyDescent="0.2">
      <c r="A42" s="22" t="s">
        <v>69</v>
      </c>
      <c r="B42" s="31" t="s">
        <v>48</v>
      </c>
      <c r="C42" s="32" t="s">
        <v>65</v>
      </c>
      <c r="D42" s="46">
        <v>0.65858295062986993</v>
      </c>
      <c r="E42" s="495">
        <v>0.68</v>
      </c>
      <c r="F42" s="801" t="s">
        <v>542</v>
      </c>
      <c r="G42" s="801"/>
    </row>
    <row r="43" spans="1:7" ht="12.75" x14ac:dyDescent="0.2">
      <c r="A43" s="34" t="s">
        <v>70</v>
      </c>
      <c r="B43" s="35" t="s">
        <v>48</v>
      </c>
      <c r="C43" s="36" t="s">
        <v>65</v>
      </c>
      <c r="D43" s="46">
        <v>0.13914995731367</v>
      </c>
      <c r="E43" s="495">
        <v>0.13914995731367</v>
      </c>
      <c r="F43" s="801" t="s">
        <v>542</v>
      </c>
      <c r="G43" s="801"/>
    </row>
    <row r="44" spans="1:7" x14ac:dyDescent="0.2">
      <c r="A44" s="38" t="s">
        <v>109</v>
      </c>
      <c r="B44" s="39"/>
      <c r="C44" s="40"/>
      <c r="D44" s="41"/>
      <c r="E44" s="41"/>
      <c r="F44" s="806"/>
      <c r="G44" s="806"/>
    </row>
    <row r="45" spans="1:7" ht="12.75" x14ac:dyDescent="0.2">
      <c r="A45" s="54" t="s">
        <v>110</v>
      </c>
      <c r="B45" s="31" t="s">
        <v>88</v>
      </c>
      <c r="C45" s="32" t="s">
        <v>546</v>
      </c>
      <c r="D45" s="51" t="s">
        <v>100</v>
      </c>
      <c r="E45" s="498">
        <v>-1.4</v>
      </c>
      <c r="F45" s="801" t="s">
        <v>542</v>
      </c>
      <c r="G45" s="801"/>
    </row>
    <row r="46" spans="1:7" ht="12.75" x14ac:dyDescent="0.2">
      <c r="A46" s="55" t="s">
        <v>111</v>
      </c>
      <c r="B46" s="31" t="s">
        <v>88</v>
      </c>
      <c r="C46" s="32" t="s">
        <v>546</v>
      </c>
      <c r="D46" s="51" t="s">
        <v>112</v>
      </c>
      <c r="E46" s="498">
        <v>-1.2</v>
      </c>
      <c r="F46" s="801" t="s">
        <v>542</v>
      </c>
      <c r="G46" s="801"/>
    </row>
    <row r="47" spans="1:7" ht="12.75" x14ac:dyDescent="0.2">
      <c r="A47" s="55" t="s">
        <v>113</v>
      </c>
      <c r="B47" s="31" t="s">
        <v>88</v>
      </c>
      <c r="C47" s="32" t="s">
        <v>546</v>
      </c>
      <c r="D47" s="51" t="s">
        <v>114</v>
      </c>
      <c r="E47" s="498">
        <v>-0.9</v>
      </c>
      <c r="F47" s="801" t="s">
        <v>542</v>
      </c>
      <c r="G47" s="801"/>
    </row>
    <row r="48" spans="1:7" ht="12.75" x14ac:dyDescent="0.2">
      <c r="A48" s="54" t="s">
        <v>115</v>
      </c>
      <c r="B48" s="31" t="s">
        <v>88</v>
      </c>
      <c r="C48" s="32" t="s">
        <v>546</v>
      </c>
      <c r="D48" s="51" t="s">
        <v>102</v>
      </c>
      <c r="E48" s="498">
        <v>-2</v>
      </c>
      <c r="F48" s="801" t="s">
        <v>542</v>
      </c>
      <c r="G48" s="801"/>
    </row>
    <row r="49" spans="1:8" ht="12.75" x14ac:dyDescent="0.2">
      <c r="A49" s="501" t="s">
        <v>116</v>
      </c>
      <c r="B49" s="31" t="s">
        <v>88</v>
      </c>
      <c r="C49" s="32" t="s">
        <v>546</v>
      </c>
      <c r="D49" s="51" t="s">
        <v>117</v>
      </c>
      <c r="E49" s="498">
        <v>0.5</v>
      </c>
      <c r="F49" s="801" t="s">
        <v>542</v>
      </c>
      <c r="G49" s="801"/>
    </row>
    <row r="50" spans="1:8" ht="12.75" x14ac:dyDescent="0.2">
      <c r="A50" s="55" t="s">
        <v>118</v>
      </c>
      <c r="B50" s="31" t="s">
        <v>88</v>
      </c>
      <c r="C50" s="32" t="s">
        <v>546</v>
      </c>
      <c r="D50" s="51" t="s">
        <v>119</v>
      </c>
      <c r="E50" s="498">
        <v>-0.1</v>
      </c>
      <c r="F50" s="801" t="s">
        <v>542</v>
      </c>
      <c r="G50" s="801"/>
    </row>
    <row r="51" spans="1:8" ht="12.75" x14ac:dyDescent="0.2">
      <c r="A51" s="55" t="s">
        <v>120</v>
      </c>
      <c r="B51" s="31" t="s">
        <v>88</v>
      </c>
      <c r="C51" s="32" t="s">
        <v>546</v>
      </c>
      <c r="D51" s="51" t="s">
        <v>121</v>
      </c>
      <c r="E51" s="498">
        <v>-3.4</v>
      </c>
      <c r="F51" s="801" t="s">
        <v>542</v>
      </c>
      <c r="G51" s="801"/>
    </row>
    <row r="52" spans="1:8" ht="12.75" x14ac:dyDescent="0.2">
      <c r="A52" s="55" t="s">
        <v>122</v>
      </c>
      <c r="B52" s="31" t="s">
        <v>88</v>
      </c>
      <c r="C52" s="32" t="s">
        <v>546</v>
      </c>
      <c r="D52" s="51" t="s">
        <v>123</v>
      </c>
      <c r="E52" s="498">
        <v>22.1</v>
      </c>
      <c r="F52" s="801" t="s">
        <v>542</v>
      </c>
      <c r="G52" s="801"/>
    </row>
    <row r="53" spans="1:8" ht="12.75" x14ac:dyDescent="0.2">
      <c r="A53" s="54" t="s">
        <v>124</v>
      </c>
      <c r="B53" s="31" t="s">
        <v>88</v>
      </c>
      <c r="C53" s="32" t="s">
        <v>546</v>
      </c>
      <c r="D53" s="51" t="s">
        <v>125</v>
      </c>
      <c r="E53" s="498">
        <v>-7.3</v>
      </c>
      <c r="F53" s="801" t="s">
        <v>542</v>
      </c>
      <c r="G53" s="801"/>
    </row>
    <row r="54" spans="1:8" ht="12.75" x14ac:dyDescent="0.2">
      <c r="A54" s="56" t="s">
        <v>126</v>
      </c>
      <c r="B54" s="35" t="s">
        <v>88</v>
      </c>
      <c r="C54" s="36" t="s">
        <v>546</v>
      </c>
      <c r="D54" s="53" t="s">
        <v>127</v>
      </c>
      <c r="E54" s="499">
        <v>5.7</v>
      </c>
      <c r="F54" s="805" t="s">
        <v>542</v>
      </c>
      <c r="G54" s="805"/>
    </row>
    <row r="55" spans="1:8" ht="12.75" x14ac:dyDescent="0.2">
      <c r="A55" s="22"/>
      <c r="B55" s="22"/>
      <c r="C55" s="22"/>
      <c r="D55" s="22"/>
      <c r="E55" s="22"/>
      <c r="F55" s="22"/>
      <c r="G55" s="647" t="s">
        <v>593</v>
      </c>
    </row>
    <row r="56" spans="1:8" ht="12.75" x14ac:dyDescent="0.2">
      <c r="A56" s="480"/>
      <c r="B56" s="22"/>
      <c r="C56" s="22"/>
      <c r="D56" s="22"/>
      <c r="E56" s="22"/>
      <c r="F56" s="22"/>
      <c r="G56" s="22"/>
    </row>
    <row r="57" spans="1:8" ht="12.75" x14ac:dyDescent="0.2">
      <c r="A57" s="480" t="s">
        <v>549</v>
      </c>
      <c r="B57" s="486"/>
      <c r="C57" s="486"/>
      <c r="D57" s="487"/>
      <c r="E57" s="22"/>
      <c r="F57" s="22"/>
      <c r="G57" s="22"/>
    </row>
    <row r="58" spans="1:8" ht="12.75" x14ac:dyDescent="0.2">
      <c r="A58" s="480" t="s">
        <v>550</v>
      </c>
      <c r="B58" s="22"/>
      <c r="C58" s="22"/>
      <c r="D58" s="22"/>
      <c r="E58" s="22"/>
      <c r="F58" s="22"/>
      <c r="G58" s="22"/>
    </row>
    <row r="59" spans="1:8" ht="12.75" x14ac:dyDescent="0.2">
      <c r="A59" s="480"/>
      <c r="B59" s="22"/>
      <c r="C59" s="22"/>
      <c r="D59" s="22"/>
      <c r="E59" s="22"/>
      <c r="F59" s="22"/>
      <c r="G59" s="22"/>
    </row>
    <row r="60" spans="1:8" ht="12.75" x14ac:dyDescent="0.2">
      <c r="B60" s="57"/>
      <c r="C60" s="8"/>
      <c r="D60" s="8"/>
      <c r="E60" s="8"/>
      <c r="F60" s="8"/>
      <c r="G60" s="8"/>
      <c r="H60" s="58"/>
    </row>
  </sheetData>
  <mergeCells count="53">
    <mergeCell ref="F51:G51"/>
    <mergeCell ref="F52:G52"/>
    <mergeCell ref="F53:G53"/>
    <mergeCell ref="F54:G54"/>
    <mergeCell ref="F39:G39"/>
    <mergeCell ref="F40:G40"/>
    <mergeCell ref="F41:G41"/>
    <mergeCell ref="F42:G42"/>
    <mergeCell ref="F50:G50"/>
    <mergeCell ref="F43:G43"/>
    <mergeCell ref="F49:G49"/>
    <mergeCell ref="F48:G48"/>
    <mergeCell ref="F33:G33"/>
    <mergeCell ref="F34:G34"/>
    <mergeCell ref="F35:G35"/>
    <mergeCell ref="F36:G36"/>
    <mergeCell ref="F37:G37"/>
    <mergeCell ref="F38:G38"/>
    <mergeCell ref="F44:G44"/>
    <mergeCell ref="F45:G45"/>
    <mergeCell ref="F46:G46"/>
    <mergeCell ref="F47:G47"/>
    <mergeCell ref="F20:G20"/>
    <mergeCell ref="F14:G14"/>
    <mergeCell ref="F15:G15"/>
    <mergeCell ref="F16:G16"/>
    <mergeCell ref="F17:G17"/>
    <mergeCell ref="F18:G18"/>
    <mergeCell ref="F19:G19"/>
    <mergeCell ref="F32:G32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13:G13"/>
    <mergeCell ref="A1:F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"/>
  <sheetViews>
    <sheetView zoomScale="115" zoomScaleNormal="115" zoomScaleSheetLayoutView="100" workbookViewId="0"/>
  </sheetViews>
  <sheetFormatPr baseColWidth="10" defaultRowHeight="12.75" x14ac:dyDescent="0.2"/>
  <cols>
    <col min="1" max="1" width="22.5" style="189" customWidth="1"/>
    <col min="2" max="2" width="11" style="189" customWidth="1"/>
    <col min="3" max="3" width="11.75" style="189" customWidth="1"/>
    <col min="4" max="4" width="10.375" style="189" customWidth="1"/>
    <col min="5" max="5" width="9.875" style="189" customWidth="1"/>
    <col min="6" max="6" width="10.375" style="189" customWidth="1"/>
    <col min="7" max="7" width="11" style="189" customWidth="1"/>
    <col min="8" max="8" width="15.625" style="189" customWidth="1"/>
    <col min="9" max="11" width="11" style="189"/>
    <col min="12" max="12" width="11.5" style="189" customWidth="1"/>
    <col min="13" max="66" width="11" style="189"/>
    <col min="67" max="256" width="10" style="189"/>
    <col min="257" max="257" width="19.75" style="189" customWidth="1"/>
    <col min="258" max="258" width="10" style="189" customWidth="1"/>
    <col min="259" max="259" width="7.5" style="189" bestFit="1" customWidth="1"/>
    <col min="260" max="260" width="9.125" style="189" bestFit="1" customWidth="1"/>
    <col min="261" max="261" width="7.5" style="189" bestFit="1" customWidth="1"/>
    <col min="262" max="262" width="9.125" style="189" bestFit="1" customWidth="1"/>
    <col min="263" max="263" width="7.5" style="189" bestFit="1" customWidth="1"/>
    <col min="264" max="264" width="11" style="189" bestFit="1" customWidth="1"/>
    <col min="265" max="267" width="10" style="189"/>
    <col min="268" max="268" width="10.125" style="189" bestFit="1" customWidth="1"/>
    <col min="269" max="512" width="10" style="189"/>
    <col min="513" max="513" width="19.75" style="189" customWidth="1"/>
    <col min="514" max="514" width="10" style="189" customWidth="1"/>
    <col min="515" max="515" width="7.5" style="189" bestFit="1" customWidth="1"/>
    <col min="516" max="516" width="9.125" style="189" bestFit="1" customWidth="1"/>
    <col min="517" max="517" width="7.5" style="189" bestFit="1" customWidth="1"/>
    <col min="518" max="518" width="9.125" style="189" bestFit="1" customWidth="1"/>
    <col min="519" max="519" width="7.5" style="189" bestFit="1" customWidth="1"/>
    <col min="520" max="520" width="11" style="189" bestFit="1" customWidth="1"/>
    <col min="521" max="523" width="10" style="189"/>
    <col min="524" max="524" width="10.125" style="189" bestFit="1" customWidth="1"/>
    <col min="525" max="768" width="10" style="189"/>
    <col min="769" max="769" width="19.75" style="189" customWidth="1"/>
    <col min="770" max="770" width="10" style="189" customWidth="1"/>
    <col min="771" max="771" width="7.5" style="189" bestFit="1" customWidth="1"/>
    <col min="772" max="772" width="9.125" style="189" bestFit="1" customWidth="1"/>
    <col min="773" max="773" width="7.5" style="189" bestFit="1" customWidth="1"/>
    <col min="774" max="774" width="9.125" style="189" bestFit="1" customWidth="1"/>
    <col min="775" max="775" width="7.5" style="189" bestFit="1" customWidth="1"/>
    <col min="776" max="776" width="11" style="189" bestFit="1" customWidth="1"/>
    <col min="777" max="779" width="10" style="189"/>
    <col min="780" max="780" width="10.125" style="189" bestFit="1" customWidth="1"/>
    <col min="781" max="1024" width="11" style="189"/>
    <col min="1025" max="1025" width="19.75" style="189" customWidth="1"/>
    <col min="1026" max="1026" width="10" style="189" customWidth="1"/>
    <col min="1027" max="1027" width="7.5" style="189" bestFit="1" customWidth="1"/>
    <col min="1028" max="1028" width="9.125" style="189" bestFit="1" customWidth="1"/>
    <col min="1029" max="1029" width="7.5" style="189" bestFit="1" customWidth="1"/>
    <col min="1030" max="1030" width="9.125" style="189" bestFit="1" customWidth="1"/>
    <col min="1031" max="1031" width="7.5" style="189" bestFit="1" customWidth="1"/>
    <col min="1032" max="1032" width="11" style="189" bestFit="1" customWidth="1"/>
    <col min="1033" max="1035" width="10" style="189"/>
    <col min="1036" max="1036" width="10.125" style="189" bestFit="1" customWidth="1"/>
    <col min="1037" max="1280" width="10" style="189"/>
    <col min="1281" max="1281" width="19.75" style="189" customWidth="1"/>
    <col min="1282" max="1282" width="10" style="189" customWidth="1"/>
    <col min="1283" max="1283" width="7.5" style="189" bestFit="1" customWidth="1"/>
    <col min="1284" max="1284" width="9.125" style="189" bestFit="1" customWidth="1"/>
    <col min="1285" max="1285" width="7.5" style="189" bestFit="1" customWidth="1"/>
    <col min="1286" max="1286" width="9.125" style="189" bestFit="1" customWidth="1"/>
    <col min="1287" max="1287" width="7.5" style="189" bestFit="1" customWidth="1"/>
    <col min="1288" max="1288" width="11" style="189" bestFit="1" customWidth="1"/>
    <col min="1289" max="1291" width="10" style="189"/>
    <col min="1292" max="1292" width="10.125" style="189" bestFit="1" customWidth="1"/>
    <col min="1293" max="1536" width="10" style="189"/>
    <col min="1537" max="1537" width="19.75" style="189" customWidth="1"/>
    <col min="1538" max="1538" width="10" style="189" customWidth="1"/>
    <col min="1539" max="1539" width="7.5" style="189" bestFit="1" customWidth="1"/>
    <col min="1540" max="1540" width="9.125" style="189" bestFit="1" customWidth="1"/>
    <col min="1541" max="1541" width="7.5" style="189" bestFit="1" customWidth="1"/>
    <col min="1542" max="1542" width="9.125" style="189" bestFit="1" customWidth="1"/>
    <col min="1543" max="1543" width="7.5" style="189" bestFit="1" customWidth="1"/>
    <col min="1544" max="1544" width="11" style="189" bestFit="1" customWidth="1"/>
    <col min="1545" max="1547" width="10" style="189"/>
    <col min="1548" max="1548" width="10.125" style="189" bestFit="1" customWidth="1"/>
    <col min="1549" max="1792" width="10" style="189"/>
    <col min="1793" max="1793" width="19.75" style="189" customWidth="1"/>
    <col min="1794" max="1794" width="10" style="189" customWidth="1"/>
    <col min="1795" max="1795" width="7.5" style="189" bestFit="1" customWidth="1"/>
    <col min="1796" max="1796" width="9.125" style="189" bestFit="1" customWidth="1"/>
    <col min="1797" max="1797" width="7.5" style="189" bestFit="1" customWidth="1"/>
    <col min="1798" max="1798" width="9.125" style="189" bestFit="1" customWidth="1"/>
    <col min="1799" max="1799" width="7.5" style="189" bestFit="1" customWidth="1"/>
    <col min="1800" max="1800" width="11" style="189" bestFit="1" customWidth="1"/>
    <col min="1801" max="1803" width="10" style="189"/>
    <col min="1804" max="1804" width="10.125" style="189" bestFit="1" customWidth="1"/>
    <col min="1805" max="2048" width="11" style="189"/>
    <col min="2049" max="2049" width="19.75" style="189" customWidth="1"/>
    <col min="2050" max="2050" width="10" style="189" customWidth="1"/>
    <col min="2051" max="2051" width="7.5" style="189" bestFit="1" customWidth="1"/>
    <col min="2052" max="2052" width="9.125" style="189" bestFit="1" customWidth="1"/>
    <col min="2053" max="2053" width="7.5" style="189" bestFit="1" customWidth="1"/>
    <col min="2054" max="2054" width="9.125" style="189" bestFit="1" customWidth="1"/>
    <col min="2055" max="2055" width="7.5" style="189" bestFit="1" customWidth="1"/>
    <col min="2056" max="2056" width="11" style="189" bestFit="1" customWidth="1"/>
    <col min="2057" max="2059" width="10" style="189"/>
    <col min="2060" max="2060" width="10.125" style="189" bestFit="1" customWidth="1"/>
    <col min="2061" max="2304" width="10" style="189"/>
    <col min="2305" max="2305" width="19.75" style="189" customWidth="1"/>
    <col min="2306" max="2306" width="10" style="189" customWidth="1"/>
    <col min="2307" max="2307" width="7.5" style="189" bestFit="1" customWidth="1"/>
    <col min="2308" max="2308" width="9.125" style="189" bestFit="1" customWidth="1"/>
    <col min="2309" max="2309" width="7.5" style="189" bestFit="1" customWidth="1"/>
    <col min="2310" max="2310" width="9.125" style="189" bestFit="1" customWidth="1"/>
    <col min="2311" max="2311" width="7.5" style="189" bestFit="1" customWidth="1"/>
    <col min="2312" max="2312" width="11" style="189" bestFit="1" customWidth="1"/>
    <col min="2313" max="2315" width="10" style="189"/>
    <col min="2316" max="2316" width="10.125" style="189" bestFit="1" customWidth="1"/>
    <col min="2317" max="2560" width="10" style="189"/>
    <col min="2561" max="2561" width="19.75" style="189" customWidth="1"/>
    <col min="2562" max="2562" width="10" style="189" customWidth="1"/>
    <col min="2563" max="2563" width="7.5" style="189" bestFit="1" customWidth="1"/>
    <col min="2564" max="2564" width="9.125" style="189" bestFit="1" customWidth="1"/>
    <col min="2565" max="2565" width="7.5" style="189" bestFit="1" customWidth="1"/>
    <col min="2566" max="2566" width="9.125" style="189" bestFit="1" customWidth="1"/>
    <col min="2567" max="2567" width="7.5" style="189" bestFit="1" customWidth="1"/>
    <col min="2568" max="2568" width="11" style="189" bestFit="1" customWidth="1"/>
    <col min="2569" max="2571" width="10" style="189"/>
    <col min="2572" max="2572" width="10.125" style="189" bestFit="1" customWidth="1"/>
    <col min="2573" max="2816" width="10" style="189"/>
    <col min="2817" max="2817" width="19.75" style="189" customWidth="1"/>
    <col min="2818" max="2818" width="10" style="189" customWidth="1"/>
    <col min="2819" max="2819" width="7.5" style="189" bestFit="1" customWidth="1"/>
    <col min="2820" max="2820" width="9.125" style="189" bestFit="1" customWidth="1"/>
    <col min="2821" max="2821" width="7.5" style="189" bestFit="1" customWidth="1"/>
    <col min="2822" max="2822" width="9.125" style="189" bestFit="1" customWidth="1"/>
    <col min="2823" max="2823" width="7.5" style="189" bestFit="1" customWidth="1"/>
    <col min="2824" max="2824" width="11" style="189" bestFit="1" customWidth="1"/>
    <col min="2825" max="2827" width="10" style="189"/>
    <col min="2828" max="2828" width="10.125" style="189" bestFit="1" customWidth="1"/>
    <col min="2829" max="3072" width="11" style="189"/>
    <col min="3073" max="3073" width="19.75" style="189" customWidth="1"/>
    <col min="3074" max="3074" width="10" style="189" customWidth="1"/>
    <col min="3075" max="3075" width="7.5" style="189" bestFit="1" customWidth="1"/>
    <col min="3076" max="3076" width="9.125" style="189" bestFit="1" customWidth="1"/>
    <col min="3077" max="3077" width="7.5" style="189" bestFit="1" customWidth="1"/>
    <col min="3078" max="3078" width="9.125" style="189" bestFit="1" customWidth="1"/>
    <col min="3079" max="3079" width="7.5" style="189" bestFit="1" customWidth="1"/>
    <col min="3080" max="3080" width="11" style="189" bestFit="1" customWidth="1"/>
    <col min="3081" max="3083" width="10" style="189"/>
    <col min="3084" max="3084" width="10.125" style="189" bestFit="1" customWidth="1"/>
    <col min="3085" max="3328" width="10" style="189"/>
    <col min="3329" max="3329" width="19.75" style="189" customWidth="1"/>
    <col min="3330" max="3330" width="10" style="189" customWidth="1"/>
    <col min="3331" max="3331" width="7.5" style="189" bestFit="1" customWidth="1"/>
    <col min="3332" max="3332" width="9.125" style="189" bestFit="1" customWidth="1"/>
    <col min="3333" max="3333" width="7.5" style="189" bestFit="1" customWidth="1"/>
    <col min="3334" max="3334" width="9.125" style="189" bestFit="1" customWidth="1"/>
    <col min="3335" max="3335" width="7.5" style="189" bestFit="1" customWidth="1"/>
    <col min="3336" max="3336" width="11" style="189" bestFit="1" customWidth="1"/>
    <col min="3337" max="3339" width="10" style="189"/>
    <col min="3340" max="3340" width="10.125" style="189" bestFit="1" customWidth="1"/>
    <col min="3341" max="3584" width="10" style="189"/>
    <col min="3585" max="3585" width="19.75" style="189" customWidth="1"/>
    <col min="3586" max="3586" width="10" style="189" customWidth="1"/>
    <col min="3587" max="3587" width="7.5" style="189" bestFit="1" customWidth="1"/>
    <col min="3588" max="3588" width="9.125" style="189" bestFit="1" customWidth="1"/>
    <col min="3589" max="3589" width="7.5" style="189" bestFit="1" customWidth="1"/>
    <col min="3590" max="3590" width="9.125" style="189" bestFit="1" customWidth="1"/>
    <col min="3591" max="3591" width="7.5" style="189" bestFit="1" customWidth="1"/>
    <col min="3592" max="3592" width="11" style="189" bestFit="1" customWidth="1"/>
    <col min="3593" max="3595" width="10" style="189"/>
    <col min="3596" max="3596" width="10.125" style="189" bestFit="1" customWidth="1"/>
    <col min="3597" max="3840" width="10" style="189"/>
    <col min="3841" max="3841" width="19.75" style="189" customWidth="1"/>
    <col min="3842" max="3842" width="10" style="189" customWidth="1"/>
    <col min="3843" max="3843" width="7.5" style="189" bestFit="1" customWidth="1"/>
    <col min="3844" max="3844" width="9.125" style="189" bestFit="1" customWidth="1"/>
    <col min="3845" max="3845" width="7.5" style="189" bestFit="1" customWidth="1"/>
    <col min="3846" max="3846" width="9.125" style="189" bestFit="1" customWidth="1"/>
    <col min="3847" max="3847" width="7.5" style="189" bestFit="1" customWidth="1"/>
    <col min="3848" max="3848" width="11" style="189" bestFit="1" customWidth="1"/>
    <col min="3849" max="3851" width="10" style="189"/>
    <col min="3852" max="3852" width="10.125" style="189" bestFit="1" customWidth="1"/>
    <col min="3853" max="4096" width="11" style="189"/>
    <col min="4097" max="4097" width="19.75" style="189" customWidth="1"/>
    <col min="4098" max="4098" width="10" style="189" customWidth="1"/>
    <col min="4099" max="4099" width="7.5" style="189" bestFit="1" customWidth="1"/>
    <col min="4100" max="4100" width="9.125" style="189" bestFit="1" customWidth="1"/>
    <col min="4101" max="4101" width="7.5" style="189" bestFit="1" customWidth="1"/>
    <col min="4102" max="4102" width="9.125" style="189" bestFit="1" customWidth="1"/>
    <col min="4103" max="4103" width="7.5" style="189" bestFit="1" customWidth="1"/>
    <col min="4104" max="4104" width="11" style="189" bestFit="1" customWidth="1"/>
    <col min="4105" max="4107" width="10" style="189"/>
    <col min="4108" max="4108" width="10.125" style="189" bestFit="1" customWidth="1"/>
    <col min="4109" max="4352" width="10" style="189"/>
    <col min="4353" max="4353" width="19.75" style="189" customWidth="1"/>
    <col min="4354" max="4354" width="10" style="189" customWidth="1"/>
    <col min="4355" max="4355" width="7.5" style="189" bestFit="1" customWidth="1"/>
    <col min="4356" max="4356" width="9.125" style="189" bestFit="1" customWidth="1"/>
    <col min="4357" max="4357" width="7.5" style="189" bestFit="1" customWidth="1"/>
    <col min="4358" max="4358" width="9.125" style="189" bestFit="1" customWidth="1"/>
    <col min="4359" max="4359" width="7.5" style="189" bestFit="1" customWidth="1"/>
    <col min="4360" max="4360" width="11" style="189" bestFit="1" customWidth="1"/>
    <col min="4361" max="4363" width="10" style="189"/>
    <col min="4364" max="4364" width="10.125" style="189" bestFit="1" customWidth="1"/>
    <col min="4365" max="4608" width="10" style="189"/>
    <col min="4609" max="4609" width="19.75" style="189" customWidth="1"/>
    <col min="4610" max="4610" width="10" style="189" customWidth="1"/>
    <col min="4611" max="4611" width="7.5" style="189" bestFit="1" customWidth="1"/>
    <col min="4612" max="4612" width="9.125" style="189" bestFit="1" customWidth="1"/>
    <col min="4613" max="4613" width="7.5" style="189" bestFit="1" customWidth="1"/>
    <col min="4614" max="4614" width="9.125" style="189" bestFit="1" customWidth="1"/>
    <col min="4615" max="4615" width="7.5" style="189" bestFit="1" customWidth="1"/>
    <col min="4616" max="4616" width="11" style="189" bestFit="1" customWidth="1"/>
    <col min="4617" max="4619" width="10" style="189"/>
    <col min="4620" max="4620" width="10.125" style="189" bestFit="1" customWidth="1"/>
    <col min="4621" max="4864" width="10" style="189"/>
    <col min="4865" max="4865" width="19.75" style="189" customWidth="1"/>
    <col min="4866" max="4866" width="10" style="189" customWidth="1"/>
    <col min="4867" max="4867" width="7.5" style="189" bestFit="1" customWidth="1"/>
    <col min="4868" max="4868" width="9.125" style="189" bestFit="1" customWidth="1"/>
    <col min="4869" max="4869" width="7.5" style="189" bestFit="1" customWidth="1"/>
    <col min="4870" max="4870" width="9.125" style="189" bestFit="1" customWidth="1"/>
    <col min="4871" max="4871" width="7.5" style="189" bestFit="1" customWidth="1"/>
    <col min="4872" max="4872" width="11" style="189" bestFit="1" customWidth="1"/>
    <col min="4873" max="4875" width="10" style="189"/>
    <col min="4876" max="4876" width="10.125" style="189" bestFit="1" customWidth="1"/>
    <col min="4877" max="5120" width="11" style="189"/>
    <col min="5121" max="5121" width="19.75" style="189" customWidth="1"/>
    <col min="5122" max="5122" width="10" style="189" customWidth="1"/>
    <col min="5123" max="5123" width="7.5" style="189" bestFit="1" customWidth="1"/>
    <col min="5124" max="5124" width="9.125" style="189" bestFit="1" customWidth="1"/>
    <col min="5125" max="5125" width="7.5" style="189" bestFit="1" customWidth="1"/>
    <col min="5126" max="5126" width="9.125" style="189" bestFit="1" customWidth="1"/>
    <col min="5127" max="5127" width="7.5" style="189" bestFit="1" customWidth="1"/>
    <col min="5128" max="5128" width="11" style="189" bestFit="1" customWidth="1"/>
    <col min="5129" max="5131" width="10" style="189"/>
    <col min="5132" max="5132" width="10.125" style="189" bestFit="1" customWidth="1"/>
    <col min="5133" max="5376" width="10" style="189"/>
    <col min="5377" max="5377" width="19.75" style="189" customWidth="1"/>
    <col min="5378" max="5378" width="10" style="189" customWidth="1"/>
    <col min="5379" max="5379" width="7.5" style="189" bestFit="1" customWidth="1"/>
    <col min="5380" max="5380" width="9.125" style="189" bestFit="1" customWidth="1"/>
    <col min="5381" max="5381" width="7.5" style="189" bestFit="1" customWidth="1"/>
    <col min="5382" max="5382" width="9.125" style="189" bestFit="1" customWidth="1"/>
    <col min="5383" max="5383" width="7.5" style="189" bestFit="1" customWidth="1"/>
    <col min="5384" max="5384" width="11" style="189" bestFit="1" customWidth="1"/>
    <col min="5385" max="5387" width="10" style="189"/>
    <col min="5388" max="5388" width="10.125" style="189" bestFit="1" customWidth="1"/>
    <col min="5389" max="5632" width="10" style="189"/>
    <col min="5633" max="5633" width="19.75" style="189" customWidth="1"/>
    <col min="5634" max="5634" width="10" style="189" customWidth="1"/>
    <col min="5635" max="5635" width="7.5" style="189" bestFit="1" customWidth="1"/>
    <col min="5636" max="5636" width="9.125" style="189" bestFit="1" customWidth="1"/>
    <col min="5637" max="5637" width="7.5" style="189" bestFit="1" customWidth="1"/>
    <col min="5638" max="5638" width="9.125" style="189" bestFit="1" customWidth="1"/>
    <col min="5639" max="5639" width="7.5" style="189" bestFit="1" customWidth="1"/>
    <col min="5640" max="5640" width="11" style="189" bestFit="1" customWidth="1"/>
    <col min="5641" max="5643" width="10" style="189"/>
    <col min="5644" max="5644" width="10.125" style="189" bestFit="1" customWidth="1"/>
    <col min="5645" max="5888" width="10" style="189"/>
    <col min="5889" max="5889" width="19.75" style="189" customWidth="1"/>
    <col min="5890" max="5890" width="10" style="189" customWidth="1"/>
    <col min="5891" max="5891" width="7.5" style="189" bestFit="1" customWidth="1"/>
    <col min="5892" max="5892" width="9.125" style="189" bestFit="1" customWidth="1"/>
    <col min="5893" max="5893" width="7.5" style="189" bestFit="1" customWidth="1"/>
    <col min="5894" max="5894" width="9.125" style="189" bestFit="1" customWidth="1"/>
    <col min="5895" max="5895" width="7.5" style="189" bestFit="1" customWidth="1"/>
    <col min="5896" max="5896" width="11" style="189" bestFit="1" customWidth="1"/>
    <col min="5897" max="5899" width="10" style="189"/>
    <col min="5900" max="5900" width="10.125" style="189" bestFit="1" customWidth="1"/>
    <col min="5901" max="6144" width="11" style="189"/>
    <col min="6145" max="6145" width="19.75" style="189" customWidth="1"/>
    <col min="6146" max="6146" width="10" style="189" customWidth="1"/>
    <col min="6147" max="6147" width="7.5" style="189" bestFit="1" customWidth="1"/>
    <col min="6148" max="6148" width="9.125" style="189" bestFit="1" customWidth="1"/>
    <col min="6149" max="6149" width="7.5" style="189" bestFit="1" customWidth="1"/>
    <col min="6150" max="6150" width="9.125" style="189" bestFit="1" customWidth="1"/>
    <col min="6151" max="6151" width="7.5" style="189" bestFit="1" customWidth="1"/>
    <col min="6152" max="6152" width="11" style="189" bestFit="1" customWidth="1"/>
    <col min="6153" max="6155" width="10" style="189"/>
    <col min="6156" max="6156" width="10.125" style="189" bestFit="1" customWidth="1"/>
    <col min="6157" max="6400" width="10" style="189"/>
    <col min="6401" max="6401" width="19.75" style="189" customWidth="1"/>
    <col min="6402" max="6402" width="10" style="189" customWidth="1"/>
    <col min="6403" max="6403" width="7.5" style="189" bestFit="1" customWidth="1"/>
    <col min="6404" max="6404" width="9.125" style="189" bestFit="1" customWidth="1"/>
    <col min="6405" max="6405" width="7.5" style="189" bestFit="1" customWidth="1"/>
    <col min="6406" max="6406" width="9.125" style="189" bestFit="1" customWidth="1"/>
    <col min="6407" max="6407" width="7.5" style="189" bestFit="1" customWidth="1"/>
    <col min="6408" max="6408" width="11" style="189" bestFit="1" customWidth="1"/>
    <col min="6409" max="6411" width="10" style="189"/>
    <col min="6412" max="6412" width="10.125" style="189" bestFit="1" customWidth="1"/>
    <col min="6413" max="6656" width="10" style="189"/>
    <col min="6657" max="6657" width="19.75" style="189" customWidth="1"/>
    <col min="6658" max="6658" width="10" style="189" customWidth="1"/>
    <col min="6659" max="6659" width="7.5" style="189" bestFit="1" customWidth="1"/>
    <col min="6660" max="6660" width="9.125" style="189" bestFit="1" customWidth="1"/>
    <col min="6661" max="6661" width="7.5" style="189" bestFit="1" customWidth="1"/>
    <col min="6662" max="6662" width="9.125" style="189" bestFit="1" customWidth="1"/>
    <col min="6663" max="6663" width="7.5" style="189" bestFit="1" customWidth="1"/>
    <col min="6664" max="6664" width="11" style="189" bestFit="1" customWidth="1"/>
    <col min="6665" max="6667" width="10" style="189"/>
    <col min="6668" max="6668" width="10.125" style="189" bestFit="1" customWidth="1"/>
    <col min="6669" max="6912" width="10" style="189"/>
    <col min="6913" max="6913" width="19.75" style="189" customWidth="1"/>
    <col min="6914" max="6914" width="10" style="189" customWidth="1"/>
    <col min="6915" max="6915" width="7.5" style="189" bestFit="1" customWidth="1"/>
    <col min="6916" max="6916" width="9.125" style="189" bestFit="1" customWidth="1"/>
    <col min="6917" max="6917" width="7.5" style="189" bestFit="1" customWidth="1"/>
    <col min="6918" max="6918" width="9.125" style="189" bestFit="1" customWidth="1"/>
    <col min="6919" max="6919" width="7.5" style="189" bestFit="1" customWidth="1"/>
    <col min="6920" max="6920" width="11" style="189" bestFit="1" customWidth="1"/>
    <col min="6921" max="6923" width="10" style="189"/>
    <col min="6924" max="6924" width="10.125" style="189" bestFit="1" customWidth="1"/>
    <col min="6925" max="7168" width="11" style="189"/>
    <col min="7169" max="7169" width="19.75" style="189" customWidth="1"/>
    <col min="7170" max="7170" width="10" style="189" customWidth="1"/>
    <col min="7171" max="7171" width="7.5" style="189" bestFit="1" customWidth="1"/>
    <col min="7172" max="7172" width="9.125" style="189" bestFit="1" customWidth="1"/>
    <col min="7173" max="7173" width="7.5" style="189" bestFit="1" customWidth="1"/>
    <col min="7174" max="7174" width="9.125" style="189" bestFit="1" customWidth="1"/>
    <col min="7175" max="7175" width="7.5" style="189" bestFit="1" customWidth="1"/>
    <col min="7176" max="7176" width="11" style="189" bestFit="1" customWidth="1"/>
    <col min="7177" max="7179" width="10" style="189"/>
    <col min="7180" max="7180" width="10.125" style="189" bestFit="1" customWidth="1"/>
    <col min="7181" max="7424" width="10" style="189"/>
    <col min="7425" max="7425" width="19.75" style="189" customWidth="1"/>
    <col min="7426" max="7426" width="10" style="189" customWidth="1"/>
    <col min="7427" max="7427" width="7.5" style="189" bestFit="1" customWidth="1"/>
    <col min="7428" max="7428" width="9.125" style="189" bestFit="1" customWidth="1"/>
    <col min="7429" max="7429" width="7.5" style="189" bestFit="1" customWidth="1"/>
    <col min="7430" max="7430" width="9.125" style="189" bestFit="1" customWidth="1"/>
    <col min="7431" max="7431" width="7.5" style="189" bestFit="1" customWidth="1"/>
    <col min="7432" max="7432" width="11" style="189" bestFit="1" customWidth="1"/>
    <col min="7433" max="7435" width="10" style="189"/>
    <col min="7436" max="7436" width="10.125" style="189" bestFit="1" customWidth="1"/>
    <col min="7437" max="7680" width="10" style="189"/>
    <col min="7681" max="7681" width="19.75" style="189" customWidth="1"/>
    <col min="7682" max="7682" width="10" style="189" customWidth="1"/>
    <col min="7683" max="7683" width="7.5" style="189" bestFit="1" customWidth="1"/>
    <col min="7684" max="7684" width="9.125" style="189" bestFit="1" customWidth="1"/>
    <col min="7685" max="7685" width="7.5" style="189" bestFit="1" customWidth="1"/>
    <col min="7686" max="7686" width="9.125" style="189" bestFit="1" customWidth="1"/>
    <col min="7687" max="7687" width="7.5" style="189" bestFit="1" customWidth="1"/>
    <col min="7688" max="7688" width="11" style="189" bestFit="1" customWidth="1"/>
    <col min="7689" max="7691" width="10" style="189"/>
    <col min="7692" max="7692" width="10.125" style="189" bestFit="1" customWidth="1"/>
    <col min="7693" max="7936" width="10" style="189"/>
    <col min="7937" max="7937" width="19.75" style="189" customWidth="1"/>
    <col min="7938" max="7938" width="10" style="189" customWidth="1"/>
    <col min="7939" max="7939" width="7.5" style="189" bestFit="1" customWidth="1"/>
    <col min="7940" max="7940" width="9.125" style="189" bestFit="1" customWidth="1"/>
    <col min="7941" max="7941" width="7.5" style="189" bestFit="1" customWidth="1"/>
    <col min="7942" max="7942" width="9.125" style="189" bestFit="1" customWidth="1"/>
    <col min="7943" max="7943" width="7.5" style="189" bestFit="1" customWidth="1"/>
    <col min="7944" max="7944" width="11" style="189" bestFit="1" customWidth="1"/>
    <col min="7945" max="7947" width="10" style="189"/>
    <col min="7948" max="7948" width="10.125" style="189" bestFit="1" customWidth="1"/>
    <col min="7949" max="8192" width="11" style="189"/>
    <col min="8193" max="8193" width="19.75" style="189" customWidth="1"/>
    <col min="8194" max="8194" width="10" style="189" customWidth="1"/>
    <col min="8195" max="8195" width="7.5" style="189" bestFit="1" customWidth="1"/>
    <col min="8196" max="8196" width="9.125" style="189" bestFit="1" customWidth="1"/>
    <col min="8197" max="8197" width="7.5" style="189" bestFit="1" customWidth="1"/>
    <col min="8198" max="8198" width="9.125" style="189" bestFit="1" customWidth="1"/>
    <col min="8199" max="8199" width="7.5" style="189" bestFit="1" customWidth="1"/>
    <col min="8200" max="8200" width="11" style="189" bestFit="1" customWidth="1"/>
    <col min="8201" max="8203" width="10" style="189"/>
    <col min="8204" max="8204" width="10.125" style="189" bestFit="1" customWidth="1"/>
    <col min="8205" max="8448" width="10" style="189"/>
    <col min="8449" max="8449" width="19.75" style="189" customWidth="1"/>
    <col min="8450" max="8450" width="10" style="189" customWidth="1"/>
    <col min="8451" max="8451" width="7.5" style="189" bestFit="1" customWidth="1"/>
    <col min="8452" max="8452" width="9.125" style="189" bestFit="1" customWidth="1"/>
    <col min="8453" max="8453" width="7.5" style="189" bestFit="1" customWidth="1"/>
    <col min="8454" max="8454" width="9.125" style="189" bestFit="1" customWidth="1"/>
    <col min="8455" max="8455" width="7.5" style="189" bestFit="1" customWidth="1"/>
    <col min="8456" max="8456" width="11" style="189" bestFit="1" customWidth="1"/>
    <col min="8457" max="8459" width="10" style="189"/>
    <col min="8460" max="8460" width="10.125" style="189" bestFit="1" customWidth="1"/>
    <col min="8461" max="8704" width="10" style="189"/>
    <col min="8705" max="8705" width="19.75" style="189" customWidth="1"/>
    <col min="8706" max="8706" width="10" style="189" customWidth="1"/>
    <col min="8707" max="8707" width="7.5" style="189" bestFit="1" customWidth="1"/>
    <col min="8708" max="8708" width="9.125" style="189" bestFit="1" customWidth="1"/>
    <col min="8709" max="8709" width="7.5" style="189" bestFit="1" customWidth="1"/>
    <col min="8710" max="8710" width="9.125" style="189" bestFit="1" customWidth="1"/>
    <col min="8711" max="8711" width="7.5" style="189" bestFit="1" customWidth="1"/>
    <col min="8712" max="8712" width="11" style="189" bestFit="1" customWidth="1"/>
    <col min="8713" max="8715" width="10" style="189"/>
    <col min="8716" max="8716" width="10.125" style="189" bestFit="1" customWidth="1"/>
    <col min="8717" max="8960" width="10" style="189"/>
    <col min="8961" max="8961" width="19.75" style="189" customWidth="1"/>
    <col min="8962" max="8962" width="10" style="189" customWidth="1"/>
    <col min="8963" max="8963" width="7.5" style="189" bestFit="1" customWidth="1"/>
    <col min="8964" max="8964" width="9.125" style="189" bestFit="1" customWidth="1"/>
    <col min="8965" max="8965" width="7.5" style="189" bestFit="1" customWidth="1"/>
    <col min="8966" max="8966" width="9.125" style="189" bestFit="1" customWidth="1"/>
    <col min="8967" max="8967" width="7.5" style="189" bestFit="1" customWidth="1"/>
    <col min="8968" max="8968" width="11" style="189" bestFit="1" customWidth="1"/>
    <col min="8969" max="8971" width="10" style="189"/>
    <col min="8972" max="8972" width="10.125" style="189" bestFit="1" customWidth="1"/>
    <col min="8973" max="9216" width="11" style="189"/>
    <col min="9217" max="9217" width="19.75" style="189" customWidth="1"/>
    <col min="9218" max="9218" width="10" style="189" customWidth="1"/>
    <col min="9219" max="9219" width="7.5" style="189" bestFit="1" customWidth="1"/>
    <col min="9220" max="9220" width="9.125" style="189" bestFit="1" customWidth="1"/>
    <col min="9221" max="9221" width="7.5" style="189" bestFit="1" customWidth="1"/>
    <col min="9222" max="9222" width="9.125" style="189" bestFit="1" customWidth="1"/>
    <col min="9223" max="9223" width="7.5" style="189" bestFit="1" customWidth="1"/>
    <col min="9224" max="9224" width="11" style="189" bestFit="1" customWidth="1"/>
    <col min="9225" max="9227" width="10" style="189"/>
    <col min="9228" max="9228" width="10.125" style="189" bestFit="1" customWidth="1"/>
    <col min="9229" max="9472" width="10" style="189"/>
    <col min="9473" max="9473" width="19.75" style="189" customWidth="1"/>
    <col min="9474" max="9474" width="10" style="189" customWidth="1"/>
    <col min="9475" max="9475" width="7.5" style="189" bestFit="1" customWidth="1"/>
    <col min="9476" max="9476" width="9.125" style="189" bestFit="1" customWidth="1"/>
    <col min="9477" max="9477" width="7.5" style="189" bestFit="1" customWidth="1"/>
    <col min="9478" max="9478" width="9.125" style="189" bestFit="1" customWidth="1"/>
    <col min="9479" max="9479" width="7.5" style="189" bestFit="1" customWidth="1"/>
    <col min="9480" max="9480" width="11" style="189" bestFit="1" customWidth="1"/>
    <col min="9481" max="9483" width="10" style="189"/>
    <col min="9484" max="9484" width="10.125" style="189" bestFit="1" customWidth="1"/>
    <col min="9485" max="9728" width="10" style="189"/>
    <col min="9729" max="9729" width="19.75" style="189" customWidth="1"/>
    <col min="9730" max="9730" width="10" style="189" customWidth="1"/>
    <col min="9731" max="9731" width="7.5" style="189" bestFit="1" customWidth="1"/>
    <col min="9732" max="9732" width="9.125" style="189" bestFit="1" customWidth="1"/>
    <col min="9733" max="9733" width="7.5" style="189" bestFit="1" customWidth="1"/>
    <col min="9734" max="9734" width="9.125" style="189" bestFit="1" customWidth="1"/>
    <col min="9735" max="9735" width="7.5" style="189" bestFit="1" customWidth="1"/>
    <col min="9736" max="9736" width="11" style="189" bestFit="1" customWidth="1"/>
    <col min="9737" max="9739" width="10" style="189"/>
    <col min="9740" max="9740" width="10.125" style="189" bestFit="1" customWidth="1"/>
    <col min="9741" max="9984" width="10" style="189"/>
    <col min="9985" max="9985" width="19.75" style="189" customWidth="1"/>
    <col min="9986" max="9986" width="10" style="189" customWidth="1"/>
    <col min="9987" max="9987" width="7.5" style="189" bestFit="1" customWidth="1"/>
    <col min="9988" max="9988" width="9.125" style="189" bestFit="1" customWidth="1"/>
    <col min="9989" max="9989" width="7.5" style="189" bestFit="1" customWidth="1"/>
    <col min="9990" max="9990" width="9.125" style="189" bestFit="1" customWidth="1"/>
    <col min="9991" max="9991" width="7.5" style="189" bestFit="1" customWidth="1"/>
    <col min="9992" max="9992" width="11" style="189" bestFit="1" customWidth="1"/>
    <col min="9993" max="9995" width="10" style="189"/>
    <col min="9996" max="9996" width="10.125" style="189" bestFit="1" customWidth="1"/>
    <col min="9997" max="10240" width="11" style="189"/>
    <col min="10241" max="10241" width="19.75" style="189" customWidth="1"/>
    <col min="10242" max="10242" width="10" style="189" customWidth="1"/>
    <col min="10243" max="10243" width="7.5" style="189" bestFit="1" customWidth="1"/>
    <col min="10244" max="10244" width="9.125" style="189" bestFit="1" customWidth="1"/>
    <col min="10245" max="10245" width="7.5" style="189" bestFit="1" customWidth="1"/>
    <col min="10246" max="10246" width="9.125" style="189" bestFit="1" customWidth="1"/>
    <col min="10247" max="10247" width="7.5" style="189" bestFit="1" customWidth="1"/>
    <col min="10248" max="10248" width="11" style="189" bestFit="1" customWidth="1"/>
    <col min="10249" max="10251" width="10" style="189"/>
    <col min="10252" max="10252" width="10.125" style="189" bestFit="1" customWidth="1"/>
    <col min="10253" max="10496" width="10" style="189"/>
    <col min="10497" max="10497" width="19.75" style="189" customWidth="1"/>
    <col min="10498" max="10498" width="10" style="189" customWidth="1"/>
    <col min="10499" max="10499" width="7.5" style="189" bestFit="1" customWidth="1"/>
    <col min="10500" max="10500" width="9.125" style="189" bestFit="1" customWidth="1"/>
    <col min="10501" max="10501" width="7.5" style="189" bestFit="1" customWidth="1"/>
    <col min="10502" max="10502" width="9.125" style="189" bestFit="1" customWidth="1"/>
    <col min="10503" max="10503" width="7.5" style="189" bestFit="1" customWidth="1"/>
    <col min="10504" max="10504" width="11" style="189" bestFit="1" customWidth="1"/>
    <col min="10505" max="10507" width="10" style="189"/>
    <col min="10508" max="10508" width="10.125" style="189" bestFit="1" customWidth="1"/>
    <col min="10509" max="10752" width="10" style="189"/>
    <col min="10753" max="10753" width="19.75" style="189" customWidth="1"/>
    <col min="10754" max="10754" width="10" style="189" customWidth="1"/>
    <col min="10755" max="10755" width="7.5" style="189" bestFit="1" customWidth="1"/>
    <col min="10756" max="10756" width="9.125" style="189" bestFit="1" customWidth="1"/>
    <col min="10757" max="10757" width="7.5" style="189" bestFit="1" customWidth="1"/>
    <col min="10758" max="10758" width="9.125" style="189" bestFit="1" customWidth="1"/>
    <col min="10759" max="10759" width="7.5" style="189" bestFit="1" customWidth="1"/>
    <col min="10760" max="10760" width="11" style="189" bestFit="1" customWidth="1"/>
    <col min="10761" max="10763" width="10" style="189"/>
    <col min="10764" max="10764" width="10.125" style="189" bestFit="1" customWidth="1"/>
    <col min="10765" max="11008" width="10" style="189"/>
    <col min="11009" max="11009" width="19.75" style="189" customWidth="1"/>
    <col min="11010" max="11010" width="10" style="189" customWidth="1"/>
    <col min="11011" max="11011" width="7.5" style="189" bestFit="1" customWidth="1"/>
    <col min="11012" max="11012" width="9.125" style="189" bestFit="1" customWidth="1"/>
    <col min="11013" max="11013" width="7.5" style="189" bestFit="1" customWidth="1"/>
    <col min="11014" max="11014" width="9.125" style="189" bestFit="1" customWidth="1"/>
    <col min="11015" max="11015" width="7.5" style="189" bestFit="1" customWidth="1"/>
    <col min="11016" max="11016" width="11" style="189" bestFit="1" customWidth="1"/>
    <col min="11017" max="11019" width="10" style="189"/>
    <col min="11020" max="11020" width="10.125" style="189" bestFit="1" customWidth="1"/>
    <col min="11021" max="11264" width="11" style="189"/>
    <col min="11265" max="11265" width="19.75" style="189" customWidth="1"/>
    <col min="11266" max="11266" width="10" style="189" customWidth="1"/>
    <col min="11267" max="11267" width="7.5" style="189" bestFit="1" customWidth="1"/>
    <col min="11268" max="11268" width="9.125" style="189" bestFit="1" customWidth="1"/>
    <col min="11269" max="11269" width="7.5" style="189" bestFit="1" customWidth="1"/>
    <col min="11270" max="11270" width="9.125" style="189" bestFit="1" customWidth="1"/>
    <col min="11271" max="11271" width="7.5" style="189" bestFit="1" customWidth="1"/>
    <col min="11272" max="11272" width="11" style="189" bestFit="1" customWidth="1"/>
    <col min="11273" max="11275" width="10" style="189"/>
    <col min="11276" max="11276" width="10.125" style="189" bestFit="1" customWidth="1"/>
    <col min="11277" max="11520" width="10" style="189"/>
    <col min="11521" max="11521" width="19.75" style="189" customWidth="1"/>
    <col min="11522" max="11522" width="10" style="189" customWidth="1"/>
    <col min="11523" max="11523" width="7.5" style="189" bestFit="1" customWidth="1"/>
    <col min="11524" max="11524" width="9.125" style="189" bestFit="1" customWidth="1"/>
    <col min="11525" max="11525" width="7.5" style="189" bestFit="1" customWidth="1"/>
    <col min="11526" max="11526" width="9.125" style="189" bestFit="1" customWidth="1"/>
    <col min="11527" max="11527" width="7.5" style="189" bestFit="1" customWidth="1"/>
    <col min="11528" max="11528" width="11" style="189" bestFit="1" customWidth="1"/>
    <col min="11529" max="11531" width="10" style="189"/>
    <col min="11532" max="11532" width="10.125" style="189" bestFit="1" customWidth="1"/>
    <col min="11533" max="11776" width="10" style="189"/>
    <col min="11777" max="11777" width="19.75" style="189" customWidth="1"/>
    <col min="11778" max="11778" width="10" style="189" customWidth="1"/>
    <col min="11779" max="11779" width="7.5" style="189" bestFit="1" customWidth="1"/>
    <col min="11780" max="11780" width="9.125" style="189" bestFit="1" customWidth="1"/>
    <col min="11781" max="11781" width="7.5" style="189" bestFit="1" customWidth="1"/>
    <col min="11782" max="11782" width="9.125" style="189" bestFit="1" customWidth="1"/>
    <col min="11783" max="11783" width="7.5" style="189" bestFit="1" customWidth="1"/>
    <col min="11784" max="11784" width="11" style="189" bestFit="1" customWidth="1"/>
    <col min="11785" max="11787" width="10" style="189"/>
    <col min="11788" max="11788" width="10.125" style="189" bestFit="1" customWidth="1"/>
    <col min="11789" max="12032" width="10" style="189"/>
    <col min="12033" max="12033" width="19.75" style="189" customWidth="1"/>
    <col min="12034" max="12034" width="10" style="189" customWidth="1"/>
    <col min="12035" max="12035" width="7.5" style="189" bestFit="1" customWidth="1"/>
    <col min="12036" max="12036" width="9.125" style="189" bestFit="1" customWidth="1"/>
    <col min="12037" max="12037" width="7.5" style="189" bestFit="1" customWidth="1"/>
    <col min="12038" max="12038" width="9.125" style="189" bestFit="1" customWidth="1"/>
    <col min="12039" max="12039" width="7.5" style="189" bestFit="1" customWidth="1"/>
    <col min="12040" max="12040" width="11" style="189" bestFit="1" customWidth="1"/>
    <col min="12041" max="12043" width="10" style="189"/>
    <col min="12044" max="12044" width="10.125" style="189" bestFit="1" customWidth="1"/>
    <col min="12045" max="12288" width="11" style="189"/>
    <col min="12289" max="12289" width="19.75" style="189" customWidth="1"/>
    <col min="12290" max="12290" width="10" style="189" customWidth="1"/>
    <col min="12291" max="12291" width="7.5" style="189" bestFit="1" customWidth="1"/>
    <col min="12292" max="12292" width="9.125" style="189" bestFit="1" customWidth="1"/>
    <col min="12293" max="12293" width="7.5" style="189" bestFit="1" customWidth="1"/>
    <col min="12294" max="12294" width="9.125" style="189" bestFit="1" customWidth="1"/>
    <col min="12295" max="12295" width="7.5" style="189" bestFit="1" customWidth="1"/>
    <col min="12296" max="12296" width="11" style="189" bestFit="1" customWidth="1"/>
    <col min="12297" max="12299" width="10" style="189"/>
    <col min="12300" max="12300" width="10.125" style="189" bestFit="1" customWidth="1"/>
    <col min="12301" max="12544" width="10" style="189"/>
    <col min="12545" max="12545" width="19.75" style="189" customWidth="1"/>
    <col min="12546" max="12546" width="10" style="189" customWidth="1"/>
    <col min="12547" max="12547" width="7.5" style="189" bestFit="1" customWidth="1"/>
    <col min="12548" max="12548" width="9.125" style="189" bestFit="1" customWidth="1"/>
    <col min="12549" max="12549" width="7.5" style="189" bestFit="1" customWidth="1"/>
    <col min="12550" max="12550" width="9.125" style="189" bestFit="1" customWidth="1"/>
    <col min="12551" max="12551" width="7.5" style="189" bestFit="1" customWidth="1"/>
    <col min="12552" max="12552" width="11" style="189" bestFit="1" customWidth="1"/>
    <col min="12553" max="12555" width="10" style="189"/>
    <col min="12556" max="12556" width="10.125" style="189" bestFit="1" customWidth="1"/>
    <col min="12557" max="12800" width="10" style="189"/>
    <col min="12801" max="12801" width="19.75" style="189" customWidth="1"/>
    <col min="12802" max="12802" width="10" style="189" customWidth="1"/>
    <col min="12803" max="12803" width="7.5" style="189" bestFit="1" customWidth="1"/>
    <col min="12804" max="12804" width="9.125" style="189" bestFit="1" customWidth="1"/>
    <col min="12805" max="12805" width="7.5" style="189" bestFit="1" customWidth="1"/>
    <col min="12806" max="12806" width="9.125" style="189" bestFit="1" customWidth="1"/>
    <col min="12807" max="12807" width="7.5" style="189" bestFit="1" customWidth="1"/>
    <col min="12808" max="12808" width="11" style="189" bestFit="1" customWidth="1"/>
    <col min="12809" max="12811" width="10" style="189"/>
    <col min="12812" max="12812" width="10.125" style="189" bestFit="1" customWidth="1"/>
    <col min="12813" max="13056" width="10" style="189"/>
    <col min="13057" max="13057" width="19.75" style="189" customWidth="1"/>
    <col min="13058" max="13058" width="10" style="189" customWidth="1"/>
    <col min="13059" max="13059" width="7.5" style="189" bestFit="1" customWidth="1"/>
    <col min="13060" max="13060" width="9.125" style="189" bestFit="1" customWidth="1"/>
    <col min="13061" max="13061" width="7.5" style="189" bestFit="1" customWidth="1"/>
    <col min="13062" max="13062" width="9.125" style="189" bestFit="1" customWidth="1"/>
    <col min="13063" max="13063" width="7.5" style="189" bestFit="1" customWidth="1"/>
    <col min="13064" max="13064" width="11" style="189" bestFit="1" customWidth="1"/>
    <col min="13065" max="13067" width="10" style="189"/>
    <col min="13068" max="13068" width="10.125" style="189" bestFit="1" customWidth="1"/>
    <col min="13069" max="13312" width="11" style="189"/>
    <col min="13313" max="13313" width="19.75" style="189" customWidth="1"/>
    <col min="13314" max="13314" width="10" style="189" customWidth="1"/>
    <col min="13315" max="13315" width="7.5" style="189" bestFit="1" customWidth="1"/>
    <col min="13316" max="13316" width="9.125" style="189" bestFit="1" customWidth="1"/>
    <col min="13317" max="13317" width="7.5" style="189" bestFit="1" customWidth="1"/>
    <col min="13318" max="13318" width="9.125" style="189" bestFit="1" customWidth="1"/>
    <col min="13319" max="13319" width="7.5" style="189" bestFit="1" customWidth="1"/>
    <col min="13320" max="13320" width="11" style="189" bestFit="1" customWidth="1"/>
    <col min="13321" max="13323" width="10" style="189"/>
    <col min="13324" max="13324" width="10.125" style="189" bestFit="1" customWidth="1"/>
    <col min="13325" max="13568" width="10" style="189"/>
    <col min="13569" max="13569" width="19.75" style="189" customWidth="1"/>
    <col min="13570" max="13570" width="10" style="189" customWidth="1"/>
    <col min="13571" max="13571" width="7.5" style="189" bestFit="1" customWidth="1"/>
    <col min="13572" max="13572" width="9.125" style="189" bestFit="1" customWidth="1"/>
    <col min="13573" max="13573" width="7.5" style="189" bestFit="1" customWidth="1"/>
    <col min="13574" max="13574" width="9.125" style="189" bestFit="1" customWidth="1"/>
    <col min="13575" max="13575" width="7.5" style="189" bestFit="1" customWidth="1"/>
    <col min="13576" max="13576" width="11" style="189" bestFit="1" customWidth="1"/>
    <col min="13577" max="13579" width="10" style="189"/>
    <col min="13580" max="13580" width="10.125" style="189" bestFit="1" customWidth="1"/>
    <col min="13581" max="13824" width="10" style="189"/>
    <col min="13825" max="13825" width="19.75" style="189" customWidth="1"/>
    <col min="13826" max="13826" width="10" style="189" customWidth="1"/>
    <col min="13827" max="13827" width="7.5" style="189" bestFit="1" customWidth="1"/>
    <col min="13828" max="13828" width="9.125" style="189" bestFit="1" customWidth="1"/>
    <col min="13829" max="13829" width="7.5" style="189" bestFit="1" customWidth="1"/>
    <col min="13830" max="13830" width="9.125" style="189" bestFit="1" customWidth="1"/>
    <col min="13831" max="13831" width="7.5" style="189" bestFit="1" customWidth="1"/>
    <col min="13832" max="13832" width="11" style="189" bestFit="1" customWidth="1"/>
    <col min="13833" max="13835" width="10" style="189"/>
    <col min="13836" max="13836" width="10.125" style="189" bestFit="1" customWidth="1"/>
    <col min="13837" max="14080" width="10" style="189"/>
    <col min="14081" max="14081" width="19.75" style="189" customWidth="1"/>
    <col min="14082" max="14082" width="10" style="189" customWidth="1"/>
    <col min="14083" max="14083" width="7.5" style="189" bestFit="1" customWidth="1"/>
    <col min="14084" max="14084" width="9.125" style="189" bestFit="1" customWidth="1"/>
    <col min="14085" max="14085" width="7.5" style="189" bestFit="1" customWidth="1"/>
    <col min="14086" max="14086" width="9.125" style="189" bestFit="1" customWidth="1"/>
    <col min="14087" max="14087" width="7.5" style="189" bestFit="1" customWidth="1"/>
    <col min="14088" max="14088" width="11" style="189" bestFit="1" customWidth="1"/>
    <col min="14089" max="14091" width="10" style="189"/>
    <col min="14092" max="14092" width="10.125" style="189" bestFit="1" customWidth="1"/>
    <col min="14093" max="14336" width="11" style="189"/>
    <col min="14337" max="14337" width="19.75" style="189" customWidth="1"/>
    <col min="14338" max="14338" width="10" style="189" customWidth="1"/>
    <col min="14339" max="14339" width="7.5" style="189" bestFit="1" customWidth="1"/>
    <col min="14340" max="14340" width="9.125" style="189" bestFit="1" customWidth="1"/>
    <col min="14341" max="14341" width="7.5" style="189" bestFit="1" customWidth="1"/>
    <col min="14342" max="14342" width="9.125" style="189" bestFit="1" customWidth="1"/>
    <col min="14343" max="14343" width="7.5" style="189" bestFit="1" customWidth="1"/>
    <col min="14344" max="14344" width="11" style="189" bestFit="1" customWidth="1"/>
    <col min="14345" max="14347" width="10" style="189"/>
    <col min="14348" max="14348" width="10.125" style="189" bestFit="1" customWidth="1"/>
    <col min="14349" max="14592" width="10" style="189"/>
    <col min="14593" max="14593" width="19.75" style="189" customWidth="1"/>
    <col min="14594" max="14594" width="10" style="189" customWidth="1"/>
    <col min="14595" max="14595" width="7.5" style="189" bestFit="1" customWidth="1"/>
    <col min="14596" max="14596" width="9.125" style="189" bestFit="1" customWidth="1"/>
    <col min="14597" max="14597" width="7.5" style="189" bestFit="1" customWidth="1"/>
    <col min="14598" max="14598" width="9.125" style="189" bestFit="1" customWidth="1"/>
    <col min="14599" max="14599" width="7.5" style="189" bestFit="1" customWidth="1"/>
    <col min="14600" max="14600" width="11" style="189" bestFit="1" customWidth="1"/>
    <col min="14601" max="14603" width="10" style="189"/>
    <col min="14604" max="14604" width="10.125" style="189" bestFit="1" customWidth="1"/>
    <col min="14605" max="14848" width="10" style="189"/>
    <col min="14849" max="14849" width="19.75" style="189" customWidth="1"/>
    <col min="14850" max="14850" width="10" style="189" customWidth="1"/>
    <col min="14851" max="14851" width="7.5" style="189" bestFit="1" customWidth="1"/>
    <col min="14852" max="14852" width="9.125" style="189" bestFit="1" customWidth="1"/>
    <col min="14853" max="14853" width="7.5" style="189" bestFit="1" customWidth="1"/>
    <col min="14854" max="14854" width="9.125" style="189" bestFit="1" customWidth="1"/>
    <col min="14855" max="14855" width="7.5" style="189" bestFit="1" customWidth="1"/>
    <col min="14856" max="14856" width="11" style="189" bestFit="1" customWidth="1"/>
    <col min="14857" max="14859" width="10" style="189"/>
    <col min="14860" max="14860" width="10.125" style="189" bestFit="1" customWidth="1"/>
    <col min="14861" max="15104" width="10" style="189"/>
    <col min="15105" max="15105" width="19.75" style="189" customWidth="1"/>
    <col min="15106" max="15106" width="10" style="189" customWidth="1"/>
    <col min="15107" max="15107" width="7.5" style="189" bestFit="1" customWidth="1"/>
    <col min="15108" max="15108" width="9.125" style="189" bestFit="1" customWidth="1"/>
    <col min="15109" max="15109" width="7.5" style="189" bestFit="1" customWidth="1"/>
    <col min="15110" max="15110" width="9.125" style="189" bestFit="1" customWidth="1"/>
    <col min="15111" max="15111" width="7.5" style="189" bestFit="1" customWidth="1"/>
    <col min="15112" max="15112" width="11" style="189" bestFit="1" customWidth="1"/>
    <col min="15113" max="15115" width="10" style="189"/>
    <col min="15116" max="15116" width="10.125" style="189" bestFit="1" customWidth="1"/>
    <col min="15117" max="15360" width="11" style="189"/>
    <col min="15361" max="15361" width="19.75" style="189" customWidth="1"/>
    <col min="15362" max="15362" width="10" style="189" customWidth="1"/>
    <col min="15363" max="15363" width="7.5" style="189" bestFit="1" customWidth="1"/>
    <col min="15364" max="15364" width="9.125" style="189" bestFit="1" customWidth="1"/>
    <col min="15365" max="15365" width="7.5" style="189" bestFit="1" customWidth="1"/>
    <col min="15366" max="15366" width="9.125" style="189" bestFit="1" customWidth="1"/>
    <col min="15367" max="15367" width="7.5" style="189" bestFit="1" customWidth="1"/>
    <col min="15368" max="15368" width="11" style="189" bestFit="1" customWidth="1"/>
    <col min="15369" max="15371" width="10" style="189"/>
    <col min="15372" max="15372" width="10.125" style="189" bestFit="1" customWidth="1"/>
    <col min="15373" max="15616" width="10" style="189"/>
    <col min="15617" max="15617" width="19.75" style="189" customWidth="1"/>
    <col min="15618" max="15618" width="10" style="189" customWidth="1"/>
    <col min="15619" max="15619" width="7.5" style="189" bestFit="1" customWidth="1"/>
    <col min="15620" max="15620" width="9.125" style="189" bestFit="1" customWidth="1"/>
    <col min="15621" max="15621" width="7.5" style="189" bestFit="1" customWidth="1"/>
    <col min="15622" max="15622" width="9.125" style="189" bestFit="1" customWidth="1"/>
    <col min="15623" max="15623" width="7.5" style="189" bestFit="1" customWidth="1"/>
    <col min="15624" max="15624" width="11" style="189" bestFit="1" customWidth="1"/>
    <col min="15625" max="15627" width="10" style="189"/>
    <col min="15628" max="15628" width="10.125" style="189" bestFit="1" customWidth="1"/>
    <col min="15629" max="15872" width="10" style="189"/>
    <col min="15873" max="15873" width="19.75" style="189" customWidth="1"/>
    <col min="15874" max="15874" width="10" style="189" customWidth="1"/>
    <col min="15875" max="15875" width="7.5" style="189" bestFit="1" customWidth="1"/>
    <col min="15876" max="15876" width="9.125" style="189" bestFit="1" customWidth="1"/>
    <col min="15877" max="15877" width="7.5" style="189" bestFit="1" customWidth="1"/>
    <col min="15878" max="15878" width="9.125" style="189" bestFit="1" customWidth="1"/>
    <col min="15879" max="15879" width="7.5" style="189" bestFit="1" customWidth="1"/>
    <col min="15880" max="15880" width="11" style="189" bestFit="1" customWidth="1"/>
    <col min="15881" max="15883" width="10" style="189"/>
    <col min="15884" max="15884" width="10.125" style="189" bestFit="1" customWidth="1"/>
    <col min="15885" max="16128" width="10" style="189"/>
    <col min="16129" max="16129" width="19.75" style="189" customWidth="1"/>
    <col min="16130" max="16130" width="10" style="189" customWidth="1"/>
    <col min="16131" max="16131" width="7.5" style="189" bestFit="1" customWidth="1"/>
    <col min="16132" max="16132" width="9.125" style="189" bestFit="1" customWidth="1"/>
    <col min="16133" max="16133" width="7.5" style="189" bestFit="1" customWidth="1"/>
    <col min="16134" max="16134" width="9.125" style="189" bestFit="1" customWidth="1"/>
    <col min="16135" max="16135" width="7.5" style="189" bestFit="1" customWidth="1"/>
    <col min="16136" max="16136" width="11" style="189" bestFit="1" customWidth="1"/>
    <col min="16137" max="16139" width="10" style="189"/>
    <col min="16140" max="16140" width="10.125" style="189" bestFit="1" customWidth="1"/>
    <col min="16141" max="16384" width="11" style="189"/>
  </cols>
  <sheetData>
    <row r="1" spans="1:65" s="180" customFormat="1" x14ac:dyDescent="0.2">
      <c r="A1" s="179" t="s">
        <v>7</v>
      </c>
    </row>
    <row r="2" spans="1:65" ht="15.75" x14ac:dyDescent="0.25">
      <c r="A2" s="181"/>
      <c r="B2" s="182"/>
      <c r="H2" s="625" t="s">
        <v>183</v>
      </c>
    </row>
    <row r="3" spans="1:65" s="104" customFormat="1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49</v>
      </c>
      <c r="C4" s="99" t="s">
        <v>553</v>
      </c>
      <c r="D4" s="99" t="s">
        <v>49</v>
      </c>
      <c r="E4" s="99" t="s">
        <v>553</v>
      </c>
      <c r="F4" s="99" t="s">
        <v>49</v>
      </c>
      <c r="G4" s="100" t="s">
        <v>553</v>
      </c>
      <c r="H4" s="100" t="s">
        <v>131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38" customFormat="1" x14ac:dyDescent="0.2">
      <c r="A5" s="101" t="s">
        <v>232</v>
      </c>
      <c r="B5" s="627">
        <v>29.7</v>
      </c>
      <c r="C5" s="190">
        <v>-1.3289036544850499</v>
      </c>
      <c r="D5" s="102">
        <v>29.7</v>
      </c>
      <c r="E5" s="103">
        <v>-1.3289036544850499</v>
      </c>
      <c r="F5" s="102">
        <v>343.6</v>
      </c>
      <c r="G5" s="103">
        <v>-4.4759521823742006</v>
      </c>
      <c r="H5" s="628">
        <v>5.4269086537239009</v>
      </c>
      <c r="I5" s="101"/>
    </row>
    <row r="6" spans="1:65" s="138" customFormat="1" x14ac:dyDescent="0.2">
      <c r="A6" s="101" t="s">
        <v>233</v>
      </c>
      <c r="B6" s="627">
        <v>56.347999999999999</v>
      </c>
      <c r="C6" s="103">
        <v>39.234000494193232</v>
      </c>
      <c r="D6" s="102">
        <v>56.347999999999999</v>
      </c>
      <c r="E6" s="103">
        <v>39.234000494193232</v>
      </c>
      <c r="F6" s="102">
        <v>1433.471</v>
      </c>
      <c r="G6" s="103">
        <v>-20.44567969955774</v>
      </c>
      <c r="H6" s="628">
        <v>22.640617505128795</v>
      </c>
      <c r="I6" s="101"/>
    </row>
    <row r="7" spans="1:65" s="138" customFormat="1" x14ac:dyDescent="0.2">
      <c r="A7" s="101" t="s">
        <v>234</v>
      </c>
      <c r="B7" s="627">
        <v>130</v>
      </c>
      <c r="C7" s="103">
        <v>-27.777777777777779</v>
      </c>
      <c r="D7" s="102">
        <v>130</v>
      </c>
      <c r="E7" s="103">
        <v>-27.777777777777779</v>
      </c>
      <c r="F7" s="102">
        <v>2082</v>
      </c>
      <c r="G7" s="103">
        <v>-33.375999999999998</v>
      </c>
      <c r="H7" s="628">
        <v>32.883654880829923</v>
      </c>
      <c r="I7" s="101"/>
    </row>
    <row r="8" spans="1:65" s="138" customFormat="1" x14ac:dyDescent="0.2">
      <c r="A8" s="183" t="s">
        <v>582</v>
      </c>
      <c r="B8" s="627">
        <v>212.952</v>
      </c>
      <c r="C8" s="103">
        <v>-17.514176815097144</v>
      </c>
      <c r="D8" s="102">
        <v>212.952</v>
      </c>
      <c r="E8" s="103">
        <v>-17.514176815097144</v>
      </c>
      <c r="F8" s="102">
        <v>2472.3420000000001</v>
      </c>
      <c r="G8" s="103">
        <v>-24.408005772570505</v>
      </c>
      <c r="H8" s="628">
        <v>39.048818960317391</v>
      </c>
      <c r="I8" s="101"/>
      <c r="J8" s="102"/>
    </row>
    <row r="9" spans="1:65" s="101" customFormat="1" x14ac:dyDescent="0.2">
      <c r="A9" s="70" t="s">
        <v>235</v>
      </c>
      <c r="B9" s="71">
        <v>429</v>
      </c>
      <c r="C9" s="105">
        <v>-15.673686652068453</v>
      </c>
      <c r="D9" s="71">
        <v>429</v>
      </c>
      <c r="E9" s="105">
        <v>-15.673686652068453</v>
      </c>
      <c r="F9" s="71">
        <v>6331.4129999999996</v>
      </c>
      <c r="G9" s="105">
        <v>-26.010839739134816</v>
      </c>
      <c r="H9" s="105">
        <v>100</v>
      </c>
    </row>
    <row r="10" spans="1:65" s="101" customFormat="1" x14ac:dyDescent="0.2">
      <c r="H10" s="95" t="s">
        <v>271</v>
      </c>
    </row>
    <row r="11" spans="1:65" s="101" customFormat="1" x14ac:dyDescent="0.2">
      <c r="A11" s="96" t="s">
        <v>157</v>
      </c>
    </row>
    <row r="12" spans="1:65" x14ac:dyDescent="0.2">
      <c r="A12" s="96" t="s">
        <v>581</v>
      </c>
    </row>
    <row r="13" spans="1:65" x14ac:dyDescent="0.2">
      <c r="A13" s="96" t="s">
        <v>272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6" workbookViewId="0">
      <selection activeCell="M28" sqref="M28"/>
    </sheetView>
  </sheetViews>
  <sheetFormatPr baseColWidth="10" defaultRowHeight="14.25" x14ac:dyDescent="0.2"/>
  <cols>
    <col min="1" max="1" width="8.5" customWidth="1"/>
    <col min="2" max="2" width="11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58" t="s">
        <v>302</v>
      </c>
      <c r="B1" s="458"/>
      <c r="C1" s="1"/>
      <c r="D1" s="1"/>
      <c r="E1" s="1"/>
      <c r="F1" s="1"/>
      <c r="G1" s="1"/>
      <c r="H1" s="1"/>
      <c r="I1" s="1"/>
    </row>
    <row r="2" spans="1:10" x14ac:dyDescent="0.2">
      <c r="A2" s="629"/>
      <c r="B2" s="629"/>
      <c r="C2" s="629"/>
      <c r="D2" s="629"/>
      <c r="E2" s="629"/>
      <c r="F2" s="1"/>
      <c r="G2" s="1"/>
      <c r="H2" s="630"/>
      <c r="I2" s="636" t="s">
        <v>183</v>
      </c>
    </row>
    <row r="3" spans="1:10" ht="14.45" customHeight="1" x14ac:dyDescent="0.2">
      <c r="A3" s="835" t="s">
        <v>595</v>
      </c>
      <c r="B3" s="835" t="s">
        <v>596</v>
      </c>
      <c r="C3" s="817">
        <v>41640</v>
      </c>
      <c r="D3" s="818"/>
      <c r="E3" s="818" t="s">
        <v>143</v>
      </c>
      <c r="F3" s="818"/>
      <c r="G3" s="818" t="s">
        <v>144</v>
      </c>
      <c r="H3" s="818"/>
      <c r="I3" s="818"/>
    </row>
    <row r="4" spans="1:10" x14ac:dyDescent="0.2">
      <c r="A4" s="836"/>
      <c r="B4" s="836"/>
      <c r="C4" s="99" t="s">
        <v>49</v>
      </c>
      <c r="D4" s="99" t="s">
        <v>592</v>
      </c>
      <c r="E4" s="99" t="s">
        <v>49</v>
      </c>
      <c r="F4" s="99" t="s">
        <v>592</v>
      </c>
      <c r="G4" s="99" t="s">
        <v>49</v>
      </c>
      <c r="H4" s="100" t="s">
        <v>592</v>
      </c>
      <c r="I4" s="100" t="s">
        <v>131</v>
      </c>
    </row>
    <row r="5" spans="1:10" x14ac:dyDescent="0.2">
      <c r="A5" s="638"/>
      <c r="B5" s="649" t="s">
        <v>237</v>
      </c>
      <c r="C5" s="645">
        <v>0</v>
      </c>
      <c r="D5" s="193" t="s">
        <v>174</v>
      </c>
      <c r="E5" s="192">
        <v>0</v>
      </c>
      <c r="F5" s="194" t="s">
        <v>174</v>
      </c>
      <c r="G5" s="643">
        <v>135</v>
      </c>
      <c r="H5" s="194">
        <v>0</v>
      </c>
      <c r="I5" s="651">
        <v>0.23485204321277595</v>
      </c>
      <c r="J5" s="420"/>
    </row>
    <row r="6" spans="1:10" x14ac:dyDescent="0.2">
      <c r="A6" s="638"/>
      <c r="B6" s="650" t="s">
        <v>238</v>
      </c>
      <c r="C6" s="646">
        <v>960</v>
      </c>
      <c r="D6" s="193">
        <v>11.36890951276102</v>
      </c>
      <c r="E6" s="195">
        <v>960</v>
      </c>
      <c r="F6" s="193">
        <v>11.36890951276102</v>
      </c>
      <c r="G6" s="643">
        <v>9039</v>
      </c>
      <c r="H6" s="196">
        <v>-0.57199428005719943</v>
      </c>
      <c r="I6" s="651">
        <v>15.724649026668756</v>
      </c>
      <c r="J6" s="420"/>
    </row>
    <row r="7" spans="1:10" x14ac:dyDescent="0.2">
      <c r="A7" s="639" t="s">
        <v>381</v>
      </c>
      <c r="B7" s="197"/>
      <c r="C7" s="198">
        <v>960</v>
      </c>
      <c r="D7" s="199">
        <v>11.36890951276102</v>
      </c>
      <c r="E7" s="198">
        <v>960</v>
      </c>
      <c r="F7" s="200">
        <v>11.36890951276102</v>
      </c>
      <c r="G7" s="201">
        <v>9174</v>
      </c>
      <c r="H7" s="200">
        <v>-0.56362453934532841</v>
      </c>
      <c r="I7" s="202">
        <v>15.959501069881529</v>
      </c>
      <c r="J7" s="420"/>
    </row>
    <row r="8" spans="1:10" x14ac:dyDescent="0.2">
      <c r="A8" s="638"/>
      <c r="B8" s="649" t="s">
        <v>239</v>
      </c>
      <c r="C8" s="646">
        <v>0</v>
      </c>
      <c r="D8" s="193" t="s">
        <v>174</v>
      </c>
      <c r="E8" s="195">
        <v>0</v>
      </c>
      <c r="F8" s="203" t="s">
        <v>174</v>
      </c>
      <c r="G8" s="643">
        <v>800</v>
      </c>
      <c r="H8" s="203">
        <v>38.888888888888893</v>
      </c>
      <c r="I8" s="651">
        <v>1.3917158116312649</v>
      </c>
      <c r="J8" s="420"/>
    </row>
    <row r="9" spans="1:10" x14ac:dyDescent="0.2">
      <c r="A9" s="638"/>
      <c r="B9" s="191" t="s">
        <v>240</v>
      </c>
      <c r="C9" s="646">
        <v>68</v>
      </c>
      <c r="D9" s="193">
        <v>-49.253731343283583</v>
      </c>
      <c r="E9" s="195">
        <v>68</v>
      </c>
      <c r="F9" s="196">
        <v>-49.253731343283583</v>
      </c>
      <c r="G9" s="643">
        <v>3025</v>
      </c>
      <c r="H9" s="196">
        <v>-3.169014084507042</v>
      </c>
      <c r="I9" s="651">
        <v>5.2624254127307202</v>
      </c>
      <c r="J9" s="420"/>
    </row>
    <row r="10" spans="1:10" x14ac:dyDescent="0.2">
      <c r="A10" s="638"/>
      <c r="B10" s="191" t="s">
        <v>241</v>
      </c>
      <c r="C10" s="646">
        <v>0</v>
      </c>
      <c r="D10" s="193" t="s">
        <v>174</v>
      </c>
      <c r="E10" s="195">
        <v>0</v>
      </c>
      <c r="F10" s="204" t="s">
        <v>174</v>
      </c>
      <c r="G10" s="643">
        <v>208</v>
      </c>
      <c r="H10" s="204" t="s">
        <v>174</v>
      </c>
      <c r="I10" s="651">
        <v>0.36184611102412889</v>
      </c>
      <c r="J10" s="420"/>
    </row>
    <row r="11" spans="1:10" x14ac:dyDescent="0.2">
      <c r="A11" s="638"/>
      <c r="B11" s="650" t="s">
        <v>242</v>
      </c>
      <c r="C11" s="646">
        <v>330</v>
      </c>
      <c r="D11" s="193">
        <v>-20.289855072463769</v>
      </c>
      <c r="E11" s="195">
        <v>330</v>
      </c>
      <c r="F11" s="196">
        <v>-20.289855072463769</v>
      </c>
      <c r="G11" s="643">
        <v>2287</v>
      </c>
      <c r="H11" s="196">
        <v>-16.104181951577402</v>
      </c>
      <c r="I11" s="651">
        <v>3.9785675765008786</v>
      </c>
      <c r="J11" s="420"/>
    </row>
    <row r="12" spans="1:10" x14ac:dyDescent="0.2">
      <c r="A12" s="639" t="s">
        <v>584</v>
      </c>
      <c r="B12" s="197"/>
      <c r="C12" s="198">
        <v>398</v>
      </c>
      <c r="D12" s="199">
        <v>-27.372262773722628</v>
      </c>
      <c r="E12" s="198">
        <v>398</v>
      </c>
      <c r="F12" s="200">
        <v>-27.372262773722628</v>
      </c>
      <c r="G12" s="201">
        <v>6320</v>
      </c>
      <c r="H12" s="200">
        <v>-1.649548708372238</v>
      </c>
      <c r="I12" s="202">
        <v>10.994554911886993</v>
      </c>
      <c r="J12" s="420"/>
    </row>
    <row r="13" spans="1:10" x14ac:dyDescent="0.2">
      <c r="A13" s="640"/>
      <c r="B13" s="654" t="s">
        <v>243</v>
      </c>
      <c r="C13" s="645">
        <v>0</v>
      </c>
      <c r="D13" s="193" t="s">
        <v>174</v>
      </c>
      <c r="E13" s="192">
        <v>0</v>
      </c>
      <c r="F13" s="205" t="s">
        <v>174</v>
      </c>
      <c r="G13" s="643">
        <v>174</v>
      </c>
      <c r="H13" s="205">
        <v>114.81481481481481</v>
      </c>
      <c r="I13" s="651">
        <v>0.30269818902980011</v>
      </c>
      <c r="J13" s="420"/>
    </row>
    <row r="14" spans="1:10" x14ac:dyDescent="0.2">
      <c r="A14" s="640"/>
      <c r="B14" s="648" t="s">
        <v>244</v>
      </c>
      <c r="C14" s="645">
        <v>0</v>
      </c>
      <c r="D14" s="193" t="s">
        <v>174</v>
      </c>
      <c r="E14" s="192">
        <v>0</v>
      </c>
      <c r="F14" s="205" t="s">
        <v>174</v>
      </c>
      <c r="G14" s="643">
        <v>36</v>
      </c>
      <c r="H14" s="205">
        <v>-64.705882352941174</v>
      </c>
      <c r="I14" s="651">
        <v>6.2627211523406917E-2</v>
      </c>
      <c r="J14" s="420"/>
    </row>
    <row r="15" spans="1:10" x14ac:dyDescent="0.2">
      <c r="A15" s="640"/>
      <c r="B15" s="648" t="s">
        <v>287</v>
      </c>
      <c r="C15" s="646">
        <v>17</v>
      </c>
      <c r="D15" s="193" t="s">
        <v>174</v>
      </c>
      <c r="E15" s="195">
        <v>17</v>
      </c>
      <c r="F15" s="205" t="s">
        <v>174</v>
      </c>
      <c r="G15" s="643">
        <v>17</v>
      </c>
      <c r="H15" s="205" t="s">
        <v>174</v>
      </c>
      <c r="I15" s="651">
        <v>2.9573960997164379E-2</v>
      </c>
      <c r="J15" s="420"/>
    </row>
    <row r="16" spans="1:10" x14ac:dyDescent="0.2">
      <c r="A16" s="640"/>
      <c r="B16" s="648" t="s">
        <v>245</v>
      </c>
      <c r="C16" s="646">
        <v>0</v>
      </c>
      <c r="D16" s="193" t="s">
        <v>174</v>
      </c>
      <c r="E16" s="195">
        <v>0</v>
      </c>
      <c r="F16" s="205" t="s">
        <v>174</v>
      </c>
      <c r="G16" s="643">
        <v>81</v>
      </c>
      <c r="H16" s="205">
        <v>62</v>
      </c>
      <c r="I16" s="651">
        <v>0.14091122592766556</v>
      </c>
      <c r="J16" s="420"/>
    </row>
    <row r="17" spans="1:10" x14ac:dyDescent="0.2">
      <c r="A17" s="640"/>
      <c r="B17" s="648" t="s">
        <v>246</v>
      </c>
      <c r="C17" s="646">
        <v>80</v>
      </c>
      <c r="D17" s="193">
        <v>11.111111111111111</v>
      </c>
      <c r="E17" s="195">
        <v>80</v>
      </c>
      <c r="F17" s="205">
        <v>11.111111111111111</v>
      </c>
      <c r="G17" s="643">
        <v>1080</v>
      </c>
      <c r="H17" s="205">
        <v>181.25</v>
      </c>
      <c r="I17" s="651">
        <v>1.8788163457022076</v>
      </c>
      <c r="J17" s="420"/>
    </row>
    <row r="18" spans="1:10" x14ac:dyDescent="0.2">
      <c r="A18" s="640"/>
      <c r="B18" s="648" t="s">
        <v>247</v>
      </c>
      <c r="C18" s="646">
        <v>167</v>
      </c>
      <c r="D18" s="193">
        <v>101.20481927710843</v>
      </c>
      <c r="E18" s="195">
        <v>167</v>
      </c>
      <c r="F18" s="205">
        <v>101.20481927710843</v>
      </c>
      <c r="G18" s="643">
        <v>954</v>
      </c>
      <c r="H18" s="205">
        <v>474.69879518072293</v>
      </c>
      <c r="I18" s="651">
        <v>1.6596211053702834</v>
      </c>
      <c r="J18" s="420"/>
    </row>
    <row r="19" spans="1:10" x14ac:dyDescent="0.2">
      <c r="A19" s="640"/>
      <c r="B19" s="648" t="s">
        <v>248</v>
      </c>
      <c r="C19" s="646">
        <v>164</v>
      </c>
      <c r="D19" s="193" t="s">
        <v>174</v>
      </c>
      <c r="E19" s="195">
        <v>164</v>
      </c>
      <c r="F19" s="205" t="s">
        <v>174</v>
      </c>
      <c r="G19" s="643">
        <v>563</v>
      </c>
      <c r="H19" s="205" t="s">
        <v>174</v>
      </c>
      <c r="I19" s="651">
        <v>0.97942000243550265</v>
      </c>
      <c r="J19" s="420"/>
    </row>
    <row r="20" spans="1:10" x14ac:dyDescent="0.2">
      <c r="A20" s="641"/>
      <c r="B20" s="206" t="s">
        <v>249</v>
      </c>
      <c r="C20" s="646">
        <v>707</v>
      </c>
      <c r="D20" s="193">
        <v>-37.873462214411248</v>
      </c>
      <c r="E20" s="195">
        <v>707</v>
      </c>
      <c r="F20" s="205">
        <v>-37.873462214411248</v>
      </c>
      <c r="G20" s="643">
        <v>7696</v>
      </c>
      <c r="H20" s="205">
        <v>-13.770308123249301</v>
      </c>
      <c r="I20" s="651">
        <v>13.38830610789277</v>
      </c>
      <c r="J20" s="420"/>
    </row>
    <row r="21" spans="1:10" x14ac:dyDescent="0.2">
      <c r="A21" s="641"/>
      <c r="B21" s="206" t="s">
        <v>173</v>
      </c>
      <c r="C21" s="646">
        <v>0</v>
      </c>
      <c r="D21" s="193">
        <v>-100</v>
      </c>
      <c r="E21" s="195">
        <v>0</v>
      </c>
      <c r="F21" s="205">
        <v>-100</v>
      </c>
      <c r="G21" s="643">
        <v>337</v>
      </c>
      <c r="H21" s="205">
        <v>-28.14498933901919</v>
      </c>
      <c r="I21" s="651">
        <v>0.58626028564967037</v>
      </c>
      <c r="J21" s="420"/>
    </row>
    <row r="22" spans="1:10" x14ac:dyDescent="0.2">
      <c r="A22" s="639" t="s">
        <v>585</v>
      </c>
      <c r="B22" s="197"/>
      <c r="C22" s="198">
        <v>1135</v>
      </c>
      <c r="D22" s="199">
        <v>-17.394468704512374</v>
      </c>
      <c r="E22" s="198">
        <v>1135</v>
      </c>
      <c r="F22" s="200">
        <v>-17.394468704512374</v>
      </c>
      <c r="G22" s="201">
        <v>10938</v>
      </c>
      <c r="H22" s="200">
        <v>7.4776456716124597</v>
      </c>
      <c r="I22" s="202">
        <v>19.028234434528468</v>
      </c>
      <c r="J22" s="420"/>
    </row>
    <row r="23" spans="1:10" x14ac:dyDescent="0.2">
      <c r="A23" s="640"/>
      <c r="B23" s="648" t="s">
        <v>250</v>
      </c>
      <c r="C23" s="646">
        <v>599</v>
      </c>
      <c r="D23" s="193">
        <v>0.33500837520938026</v>
      </c>
      <c r="E23" s="195">
        <v>599</v>
      </c>
      <c r="F23" s="193">
        <v>0.33500837520938026</v>
      </c>
      <c r="G23" s="644">
        <v>8142</v>
      </c>
      <c r="H23" s="193">
        <v>4.9767921609076842</v>
      </c>
      <c r="I23" s="646">
        <v>14.164187672877199</v>
      </c>
      <c r="J23" s="420"/>
    </row>
    <row r="24" spans="1:10" x14ac:dyDescent="0.2">
      <c r="A24" s="640"/>
      <c r="B24" s="648" t="s">
        <v>251</v>
      </c>
      <c r="C24" s="646">
        <v>0</v>
      </c>
      <c r="D24" s="193" t="s">
        <v>174</v>
      </c>
      <c r="E24" s="195">
        <v>0</v>
      </c>
      <c r="F24" s="193" t="s">
        <v>174</v>
      </c>
      <c r="G24" s="643">
        <v>0</v>
      </c>
      <c r="H24" s="193">
        <v>-100</v>
      </c>
      <c r="I24" s="652">
        <v>0</v>
      </c>
      <c r="J24" s="420"/>
    </row>
    <row r="25" spans="1:10" x14ac:dyDescent="0.2">
      <c r="A25" s="640"/>
      <c r="B25" s="648" t="s">
        <v>252</v>
      </c>
      <c r="C25" s="645">
        <v>304</v>
      </c>
      <c r="D25" s="193">
        <v>130.30303030303031</v>
      </c>
      <c r="E25" s="192">
        <v>304</v>
      </c>
      <c r="F25" s="193">
        <v>130.30303030303031</v>
      </c>
      <c r="G25" s="643">
        <v>2180</v>
      </c>
      <c r="H25" s="193">
        <v>-50.544464609800364</v>
      </c>
      <c r="I25" s="652">
        <v>3.7924255866951966</v>
      </c>
      <c r="J25" s="420"/>
    </row>
    <row r="26" spans="1:10" x14ac:dyDescent="0.2">
      <c r="A26" s="640"/>
      <c r="B26" s="648" t="s">
        <v>253</v>
      </c>
      <c r="C26" s="645">
        <v>0</v>
      </c>
      <c r="D26" s="193" t="s">
        <v>174</v>
      </c>
      <c r="E26" s="192">
        <v>0</v>
      </c>
      <c r="F26" s="193" t="s">
        <v>174</v>
      </c>
      <c r="G26" s="643">
        <v>136</v>
      </c>
      <c r="H26" s="193">
        <v>60</v>
      </c>
      <c r="I26" s="652">
        <v>0.23659168797731503</v>
      </c>
      <c r="J26" s="420"/>
    </row>
    <row r="27" spans="1:10" x14ac:dyDescent="0.2">
      <c r="A27" s="639" t="s">
        <v>436</v>
      </c>
      <c r="B27" s="197"/>
      <c r="C27" s="198">
        <v>903</v>
      </c>
      <c r="D27" s="199">
        <v>23.868312757201647</v>
      </c>
      <c r="E27" s="198">
        <v>903</v>
      </c>
      <c r="F27" s="202">
        <v>23.868312757201647</v>
      </c>
      <c r="G27" s="201">
        <v>10458</v>
      </c>
      <c r="H27" s="202">
        <v>-19.990819371126921</v>
      </c>
      <c r="I27" s="202">
        <v>18.19320494754971</v>
      </c>
      <c r="J27" s="420"/>
    </row>
    <row r="28" spans="1:10" x14ac:dyDescent="0.2">
      <c r="A28" s="640"/>
      <c r="B28" s="648" t="s">
        <v>254</v>
      </c>
      <c r="C28" s="646">
        <v>336</v>
      </c>
      <c r="D28" s="193">
        <v>-3.1700288184438041</v>
      </c>
      <c r="E28" s="195">
        <v>336</v>
      </c>
      <c r="F28" s="193">
        <v>-3.1700288184438041</v>
      </c>
      <c r="G28" s="643">
        <v>3584</v>
      </c>
      <c r="H28" s="193">
        <v>58.094397882664317</v>
      </c>
      <c r="I28" s="653">
        <v>6.2348868361080667</v>
      </c>
      <c r="J28" s="420"/>
    </row>
    <row r="29" spans="1:10" x14ac:dyDescent="0.2">
      <c r="A29" s="640"/>
      <c r="B29" s="648" t="s">
        <v>255</v>
      </c>
      <c r="C29" s="646">
        <v>200</v>
      </c>
      <c r="D29" s="207">
        <v>163.15789473684211</v>
      </c>
      <c r="E29" s="195">
        <v>200</v>
      </c>
      <c r="F29" s="193">
        <v>163.15789473684211</v>
      </c>
      <c r="G29" s="643">
        <v>3306</v>
      </c>
      <c r="H29" s="193">
        <v>115.51499348109517</v>
      </c>
      <c r="I29" s="653">
        <v>5.7512655915662023</v>
      </c>
      <c r="J29" s="420"/>
    </row>
    <row r="30" spans="1:10" x14ac:dyDescent="0.2">
      <c r="A30" s="640"/>
      <c r="B30" s="648" t="s">
        <v>256</v>
      </c>
      <c r="C30" s="645">
        <v>132</v>
      </c>
      <c r="D30" s="207">
        <v>17.857142857142858</v>
      </c>
      <c r="E30" s="192">
        <v>132</v>
      </c>
      <c r="F30" s="193">
        <v>17.857142857142858</v>
      </c>
      <c r="G30" s="643">
        <v>662</v>
      </c>
      <c r="H30" s="193">
        <v>17.793594306049823</v>
      </c>
      <c r="I30" s="653">
        <v>1.1516448341248717</v>
      </c>
      <c r="J30" s="420"/>
    </row>
    <row r="31" spans="1:10" x14ac:dyDescent="0.2">
      <c r="A31" s="640"/>
      <c r="B31" s="648" t="s">
        <v>257</v>
      </c>
      <c r="C31" s="646">
        <v>0</v>
      </c>
      <c r="D31" s="193" t="s">
        <v>174</v>
      </c>
      <c r="E31" s="195">
        <v>0</v>
      </c>
      <c r="F31" s="193" t="s">
        <v>174</v>
      </c>
      <c r="G31" s="643">
        <v>129</v>
      </c>
      <c r="H31" s="193">
        <v>-66.92307692307692</v>
      </c>
      <c r="I31" s="653">
        <v>0.22441417462554145</v>
      </c>
      <c r="J31" s="420"/>
    </row>
    <row r="32" spans="1:10" x14ac:dyDescent="0.2">
      <c r="A32" s="640"/>
      <c r="B32" s="648" t="s">
        <v>258</v>
      </c>
      <c r="C32" s="645">
        <v>0</v>
      </c>
      <c r="D32" s="207" t="s">
        <v>174</v>
      </c>
      <c r="E32" s="192">
        <v>0</v>
      </c>
      <c r="F32" s="193" t="s">
        <v>174</v>
      </c>
      <c r="G32" s="643">
        <v>641</v>
      </c>
      <c r="H32" s="193">
        <v>128.11387900355874</v>
      </c>
      <c r="I32" s="653">
        <v>1.115112294069551</v>
      </c>
      <c r="J32" s="420"/>
    </row>
    <row r="33" spans="1:10" x14ac:dyDescent="0.2">
      <c r="A33" s="640"/>
      <c r="B33" s="648" t="s">
        <v>259</v>
      </c>
      <c r="C33" s="645">
        <v>0</v>
      </c>
      <c r="D33" s="207">
        <v>-100</v>
      </c>
      <c r="E33" s="192">
        <v>0</v>
      </c>
      <c r="F33" s="193">
        <v>-100</v>
      </c>
      <c r="G33" s="643">
        <v>618</v>
      </c>
      <c r="H33" s="193">
        <v>-12.091038406827881</v>
      </c>
      <c r="I33" s="653">
        <v>1.0751004644851521</v>
      </c>
      <c r="J33" s="420"/>
    </row>
    <row r="34" spans="1:10" x14ac:dyDescent="0.2">
      <c r="A34" s="640"/>
      <c r="B34" s="648" t="s">
        <v>260</v>
      </c>
      <c r="C34" s="646">
        <v>0</v>
      </c>
      <c r="D34" s="193" t="s">
        <v>174</v>
      </c>
      <c r="E34" s="195">
        <v>0</v>
      </c>
      <c r="F34" s="193" t="s">
        <v>174</v>
      </c>
      <c r="G34" s="643">
        <v>1050</v>
      </c>
      <c r="H34" s="193">
        <v>-17.517674783974861</v>
      </c>
      <c r="I34" s="653">
        <v>1.8266270027660352</v>
      </c>
      <c r="J34" s="420"/>
    </row>
    <row r="35" spans="1:10" x14ac:dyDescent="0.2">
      <c r="A35" s="640"/>
      <c r="B35" s="648" t="s">
        <v>261</v>
      </c>
      <c r="C35" s="646">
        <v>0</v>
      </c>
      <c r="D35" s="193">
        <v>-100</v>
      </c>
      <c r="E35" s="195">
        <v>0</v>
      </c>
      <c r="F35" s="193">
        <v>-100</v>
      </c>
      <c r="G35" s="643">
        <v>2461</v>
      </c>
      <c r="H35" s="193">
        <v>-50.222491909385113</v>
      </c>
      <c r="I35" s="653">
        <v>4.2812657655306783</v>
      </c>
      <c r="J35" s="420"/>
    </row>
    <row r="36" spans="1:10" x14ac:dyDescent="0.2">
      <c r="A36" s="640"/>
      <c r="B36" s="648" t="s">
        <v>262</v>
      </c>
      <c r="C36" s="645">
        <v>935</v>
      </c>
      <c r="D36" s="207">
        <v>20.025673940949936</v>
      </c>
      <c r="E36" s="192">
        <v>935</v>
      </c>
      <c r="F36" s="193">
        <v>20.025673940949936</v>
      </c>
      <c r="G36" s="643">
        <v>7767</v>
      </c>
      <c r="H36" s="193">
        <v>-7.0599497427306455</v>
      </c>
      <c r="I36" s="653">
        <v>13.511820886175045</v>
      </c>
      <c r="J36" s="420"/>
    </row>
    <row r="37" spans="1:10" x14ac:dyDescent="0.2">
      <c r="A37" s="640"/>
      <c r="B37" s="648" t="s">
        <v>263</v>
      </c>
      <c r="C37" s="645">
        <v>21</v>
      </c>
      <c r="D37" s="207">
        <v>-4.5454545454545459</v>
      </c>
      <c r="E37" s="192">
        <v>21</v>
      </c>
      <c r="F37" s="208">
        <v>-4.5454545454545459</v>
      </c>
      <c r="G37" s="195">
        <v>231</v>
      </c>
      <c r="H37" s="193">
        <v>-10.465116279069768</v>
      </c>
      <c r="I37" s="653">
        <v>0.40185794060852775</v>
      </c>
      <c r="J37" s="420"/>
    </row>
    <row r="38" spans="1:10" x14ac:dyDescent="0.2">
      <c r="A38" s="640"/>
      <c r="B38" s="655" t="s">
        <v>264</v>
      </c>
      <c r="C38" s="645">
        <v>0</v>
      </c>
      <c r="D38" s="207" t="s">
        <v>174</v>
      </c>
      <c r="E38" s="192">
        <v>0</v>
      </c>
      <c r="F38" s="208" t="s">
        <v>174</v>
      </c>
      <c r="G38" s="195">
        <v>144</v>
      </c>
      <c r="H38" s="193">
        <v>13.385826771653544</v>
      </c>
      <c r="I38" s="653">
        <v>0.25050884609362767</v>
      </c>
      <c r="J38" s="420"/>
    </row>
    <row r="39" spans="1:10" x14ac:dyDescent="0.2">
      <c r="A39" s="639" t="s">
        <v>586</v>
      </c>
      <c r="B39" s="197"/>
      <c r="C39" s="210">
        <v>1624</v>
      </c>
      <c r="D39" s="199">
        <v>-14.345991561181433</v>
      </c>
      <c r="E39" s="210">
        <v>1624</v>
      </c>
      <c r="F39" s="200">
        <v>-14.345991561181433</v>
      </c>
      <c r="G39" s="210">
        <v>20593</v>
      </c>
      <c r="H39" s="200">
        <v>-0.4976807112485504</v>
      </c>
      <c r="I39" s="202">
        <v>35.8245046361533</v>
      </c>
      <c r="J39" s="420"/>
    </row>
    <row r="40" spans="1:10" x14ac:dyDescent="0.2">
      <c r="A40" s="642" t="s">
        <v>265</v>
      </c>
      <c r="B40" s="211"/>
      <c r="C40" s="212">
        <v>5020</v>
      </c>
      <c r="D40" s="213">
        <v>-7.1917175078572741</v>
      </c>
      <c r="E40" s="212">
        <v>5020</v>
      </c>
      <c r="F40" s="214">
        <v>-7.1917175078572741</v>
      </c>
      <c r="G40" s="212">
        <v>57483</v>
      </c>
      <c r="H40" s="214">
        <v>-3.545539969125445</v>
      </c>
      <c r="I40" s="215">
        <v>100</v>
      </c>
      <c r="J40" s="420"/>
    </row>
    <row r="41" spans="1:10" x14ac:dyDescent="0.2">
      <c r="A41" s="216" t="s">
        <v>266</v>
      </c>
      <c r="B41" s="216"/>
      <c r="C41" s="217">
        <v>2704</v>
      </c>
      <c r="D41" s="218">
        <v>-1.0611050128064399</v>
      </c>
      <c r="E41" s="217">
        <v>2704</v>
      </c>
      <c r="F41" s="218">
        <v>-1.0611050128064399</v>
      </c>
      <c r="G41" s="217">
        <v>29935</v>
      </c>
      <c r="H41" s="218">
        <v>-8.7736941549338692</v>
      </c>
      <c r="I41" s="219">
        <v>52.076266026477391</v>
      </c>
    </row>
    <row r="42" spans="1:10" x14ac:dyDescent="0.2">
      <c r="A42" s="220" t="s">
        <v>267</v>
      </c>
      <c r="B42" s="220"/>
      <c r="C42" s="221">
        <v>2316</v>
      </c>
      <c r="D42" s="222">
        <v>-13.452914798206278</v>
      </c>
      <c r="E42" s="221">
        <v>2316</v>
      </c>
      <c r="F42" s="222">
        <v>-13.452914798206278</v>
      </c>
      <c r="G42" s="221">
        <v>27548</v>
      </c>
      <c r="H42" s="222">
        <v>2.8601299380180718</v>
      </c>
      <c r="I42" s="223">
        <v>47.923733973522609</v>
      </c>
    </row>
    <row r="43" spans="1:10" x14ac:dyDescent="0.2">
      <c r="A43" s="220" t="s">
        <v>268</v>
      </c>
      <c r="B43" s="220"/>
      <c r="C43" s="221">
        <v>1308</v>
      </c>
      <c r="D43" s="222">
        <v>38.412698412698418</v>
      </c>
      <c r="E43" s="221">
        <v>1308</v>
      </c>
      <c r="F43" s="222">
        <v>38.412698412698418</v>
      </c>
      <c r="G43" s="221">
        <v>10825</v>
      </c>
      <c r="H43" s="222">
        <v>13.422045264040236</v>
      </c>
      <c r="I43" s="223">
        <v>18.831654576135552</v>
      </c>
    </row>
    <row r="44" spans="1:10" x14ac:dyDescent="0.2">
      <c r="A44" s="216" t="s">
        <v>269</v>
      </c>
      <c r="B44" s="216"/>
      <c r="C44" s="224">
        <v>3712</v>
      </c>
      <c r="D44" s="225">
        <v>-16.845878136200717</v>
      </c>
      <c r="E44" s="217">
        <v>3712</v>
      </c>
      <c r="F44" s="218">
        <v>-16.845878136200717</v>
      </c>
      <c r="G44" s="217">
        <v>46658</v>
      </c>
      <c r="H44" s="218">
        <v>-6.7809478142731558</v>
      </c>
      <c r="I44" s="219">
        <v>81.168345423864452</v>
      </c>
    </row>
    <row r="45" spans="1:10" x14ac:dyDescent="0.2">
      <c r="A45" s="632" t="s">
        <v>270</v>
      </c>
      <c r="B45" s="216"/>
      <c r="C45" s="224">
        <v>181</v>
      </c>
      <c r="D45" s="225" t="s">
        <v>174</v>
      </c>
      <c r="E45" s="217">
        <v>181</v>
      </c>
      <c r="F45" s="218" t="s">
        <v>174</v>
      </c>
      <c r="G45" s="217">
        <v>697</v>
      </c>
      <c r="H45" s="218">
        <v>358.5526315789474</v>
      </c>
      <c r="I45" s="219">
        <v>1.2125324008837395</v>
      </c>
      <c r="J45" s="420"/>
    </row>
    <row r="46" spans="1:10" ht="15" x14ac:dyDescent="0.25">
      <c r="A46" s="634"/>
      <c r="B46" s="634"/>
      <c r="C46" s="231"/>
      <c r="D46" s="227"/>
      <c r="E46" s="227"/>
      <c r="F46" s="228"/>
      <c r="G46" s="227"/>
      <c r="H46" s="229"/>
      <c r="I46" s="637" t="s">
        <v>271</v>
      </c>
      <c r="J46" s="420"/>
    </row>
    <row r="47" spans="1:10" x14ac:dyDescent="0.2">
      <c r="A47" s="633" t="s">
        <v>583</v>
      </c>
      <c r="B47" s="226"/>
      <c r="C47" s="1"/>
      <c r="D47" s="1"/>
      <c r="E47" s="1"/>
      <c r="F47" s="1"/>
      <c r="G47" s="1"/>
      <c r="H47" s="1"/>
      <c r="I47" s="1"/>
      <c r="J47" s="420"/>
    </row>
    <row r="48" spans="1:10" x14ac:dyDescent="0.2">
      <c r="A48" s="635" t="s">
        <v>272</v>
      </c>
      <c r="B48" s="634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4" sqref="E4"/>
    </sheetView>
  </sheetViews>
  <sheetFormatPr baseColWidth="10" defaultRowHeight="14.25" x14ac:dyDescent="0.2"/>
  <sheetData>
    <row r="1" spans="1:8" x14ac:dyDescent="0.2">
      <c r="A1" s="17" t="s">
        <v>273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274</v>
      </c>
      <c r="H2" s="1"/>
    </row>
    <row r="3" spans="1:8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1"/>
    </row>
    <row r="4" spans="1:8" x14ac:dyDescent="0.2">
      <c r="A4" s="83"/>
      <c r="B4" s="99" t="s">
        <v>61</v>
      </c>
      <c r="C4" s="99" t="s">
        <v>592</v>
      </c>
      <c r="D4" s="99" t="s">
        <v>61</v>
      </c>
      <c r="E4" s="99" t="s">
        <v>592</v>
      </c>
      <c r="F4" s="99" t="s">
        <v>61</v>
      </c>
      <c r="G4" s="472" t="s">
        <v>592</v>
      </c>
      <c r="H4" s="1"/>
    </row>
    <row r="5" spans="1:8" x14ac:dyDescent="0.2">
      <c r="A5" s="232" t="s">
        <v>8</v>
      </c>
      <c r="B5" s="656">
        <v>78.334604170033231</v>
      </c>
      <c r="C5" s="657">
        <v>-6.0510863875830712</v>
      </c>
      <c r="D5" s="656">
        <v>78.334604170033231</v>
      </c>
      <c r="E5" s="657">
        <v>-6.0510863875830712</v>
      </c>
      <c r="F5" s="656">
        <v>80.043717014169445</v>
      </c>
      <c r="G5" s="657">
        <v>-6.1492890875474169</v>
      </c>
      <c r="H5" s="1"/>
    </row>
    <row r="6" spans="1:8" x14ac:dyDescent="0.2">
      <c r="A6" s="1"/>
      <c r="B6" s="1"/>
      <c r="C6" s="1"/>
      <c r="D6" s="1"/>
      <c r="E6" s="1"/>
      <c r="F6" s="1"/>
      <c r="G6" s="95" t="s">
        <v>271</v>
      </c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3" t="s">
        <v>597</v>
      </c>
      <c r="B1" s="233"/>
      <c r="C1" s="234"/>
      <c r="D1" s="234"/>
      <c r="E1" s="234"/>
      <c r="F1" s="234"/>
      <c r="G1" s="234"/>
      <c r="H1" s="235"/>
    </row>
    <row r="2" spans="1:8" x14ac:dyDescent="0.2">
      <c r="A2" s="236"/>
      <c r="B2" s="236"/>
      <c r="C2" s="237"/>
      <c r="D2" s="237"/>
      <c r="E2" s="237"/>
      <c r="F2" s="237"/>
      <c r="G2" s="237"/>
      <c r="H2" s="238" t="s">
        <v>183</v>
      </c>
    </row>
    <row r="3" spans="1:8" ht="14.1" customHeight="1" x14ac:dyDescent="0.2">
      <c r="A3" s="239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</row>
    <row r="4" spans="1:8" x14ac:dyDescent="0.2">
      <c r="A4" s="240"/>
      <c r="B4" s="74" t="s">
        <v>49</v>
      </c>
      <c r="C4" s="74" t="s">
        <v>592</v>
      </c>
      <c r="D4" s="74" t="s">
        <v>49</v>
      </c>
      <c r="E4" s="74" t="s">
        <v>592</v>
      </c>
      <c r="F4" s="74" t="s">
        <v>49</v>
      </c>
      <c r="G4" s="75" t="s">
        <v>592</v>
      </c>
      <c r="H4" s="75" t="s">
        <v>131</v>
      </c>
    </row>
    <row r="5" spans="1:8" x14ac:dyDescent="0.2">
      <c r="A5" s="240" t="s">
        <v>275</v>
      </c>
      <c r="B5" s="241"/>
      <c r="C5" s="241"/>
      <c r="D5" s="241"/>
      <c r="E5" s="241"/>
      <c r="F5" s="241"/>
      <c r="G5" s="242"/>
      <c r="H5" s="243"/>
    </row>
    <row r="6" spans="1:8" x14ac:dyDescent="0.2">
      <c r="A6" s="244" t="s">
        <v>276</v>
      </c>
      <c r="B6" s="399">
        <v>59</v>
      </c>
      <c r="C6" s="659">
        <v>22.916666666666664</v>
      </c>
      <c r="D6" s="399">
        <v>59</v>
      </c>
      <c r="E6" s="659">
        <v>22.916666666666664</v>
      </c>
      <c r="F6" s="399">
        <v>337</v>
      </c>
      <c r="G6" s="659">
        <v>-0.29585798816568049</v>
      </c>
      <c r="H6" s="659">
        <v>2.3033285489713622</v>
      </c>
    </row>
    <row r="7" spans="1:8" x14ac:dyDescent="0.2">
      <c r="A7" s="244" t="s">
        <v>51</v>
      </c>
      <c r="B7" s="399">
        <v>0</v>
      </c>
      <c r="C7" s="659">
        <v>-100</v>
      </c>
      <c r="D7" s="399">
        <v>0</v>
      </c>
      <c r="E7" s="659">
        <v>-100</v>
      </c>
      <c r="F7" s="399">
        <v>75</v>
      </c>
      <c r="G7" s="659">
        <v>-11.76470588235294</v>
      </c>
      <c r="H7" s="659">
        <v>0.51261021119540695</v>
      </c>
    </row>
    <row r="8" spans="1:8" x14ac:dyDescent="0.2">
      <c r="A8" s="244" t="s">
        <v>52</v>
      </c>
      <c r="B8" s="399">
        <v>136</v>
      </c>
      <c r="C8" s="659">
        <v>-24.861878453038674</v>
      </c>
      <c r="D8" s="399">
        <v>136</v>
      </c>
      <c r="E8" s="659">
        <v>-24.861878453038674</v>
      </c>
      <c r="F8" s="399">
        <v>1791</v>
      </c>
      <c r="G8" s="659">
        <v>-22.028733130169787</v>
      </c>
      <c r="H8" s="659">
        <v>12.24113184334632</v>
      </c>
    </row>
    <row r="9" spans="1:8" x14ac:dyDescent="0.2">
      <c r="A9" s="244" t="s">
        <v>153</v>
      </c>
      <c r="B9" s="399">
        <v>486</v>
      </c>
      <c r="C9" s="659">
        <v>31.351351351351354</v>
      </c>
      <c r="D9" s="399">
        <v>486</v>
      </c>
      <c r="E9" s="659">
        <v>31.351351351351354</v>
      </c>
      <c r="F9" s="399">
        <v>4774</v>
      </c>
      <c r="G9" s="659">
        <v>-23.012417352039993</v>
      </c>
      <c r="H9" s="659">
        <v>32.629348643291642</v>
      </c>
    </row>
    <row r="10" spans="1:8" x14ac:dyDescent="0.2">
      <c r="A10" s="244" t="s">
        <v>154</v>
      </c>
      <c r="B10" s="399">
        <v>507</v>
      </c>
      <c r="C10" s="659">
        <v>77.89473684210526</v>
      </c>
      <c r="D10" s="399">
        <v>507</v>
      </c>
      <c r="E10" s="659">
        <v>77.89473684210526</v>
      </c>
      <c r="F10" s="399">
        <v>4613</v>
      </c>
      <c r="G10" s="659">
        <v>42.817337461300312</v>
      </c>
      <c r="H10" s="659">
        <v>31.5289453899255</v>
      </c>
    </row>
    <row r="11" spans="1:8" x14ac:dyDescent="0.2">
      <c r="A11" s="244" t="s">
        <v>277</v>
      </c>
      <c r="B11" s="399">
        <v>267</v>
      </c>
      <c r="C11" s="659">
        <v>1.520912547528517</v>
      </c>
      <c r="D11" s="399">
        <v>267</v>
      </c>
      <c r="E11" s="659">
        <v>1.520912547528517</v>
      </c>
      <c r="F11" s="399">
        <v>3041</v>
      </c>
      <c r="G11" s="659">
        <v>-19.656538969616911</v>
      </c>
      <c r="H11" s="659">
        <v>20.784635363269768</v>
      </c>
    </row>
    <row r="12" spans="1:8" x14ac:dyDescent="0.2">
      <c r="A12" s="247" t="s">
        <v>278</v>
      </c>
      <c r="B12" s="248">
        <v>1455</v>
      </c>
      <c r="C12" s="249">
        <v>26.192541196877713</v>
      </c>
      <c r="D12" s="248">
        <v>1455</v>
      </c>
      <c r="E12" s="249">
        <v>26.192541196877713</v>
      </c>
      <c r="F12" s="248">
        <v>14631</v>
      </c>
      <c r="G12" s="249">
        <v>-8.1890060240963862</v>
      </c>
      <c r="H12" s="249">
        <v>100</v>
      </c>
    </row>
    <row r="13" spans="1:8" x14ac:dyDescent="0.2">
      <c r="A13" s="197" t="s">
        <v>279</v>
      </c>
      <c r="B13" s="250"/>
      <c r="C13" s="251"/>
      <c r="D13" s="250"/>
      <c r="E13" s="251"/>
      <c r="F13" s="250"/>
      <c r="G13" s="251"/>
      <c r="H13" s="251"/>
    </row>
    <row r="14" spans="1:8" x14ac:dyDescent="0.2">
      <c r="A14" s="244" t="s">
        <v>276</v>
      </c>
      <c r="B14" s="399">
        <v>28</v>
      </c>
      <c r="C14" s="659">
        <v>0</v>
      </c>
      <c r="D14" s="399">
        <v>28</v>
      </c>
      <c r="E14" s="659">
        <v>0</v>
      </c>
      <c r="F14" s="399">
        <v>398</v>
      </c>
      <c r="G14" s="659">
        <v>31.788079470198678</v>
      </c>
      <c r="H14" s="659">
        <v>2.2074320576816415</v>
      </c>
    </row>
    <row r="15" spans="1:8" x14ac:dyDescent="0.2">
      <c r="A15" s="244" t="s">
        <v>51</v>
      </c>
      <c r="B15" s="399">
        <v>163</v>
      </c>
      <c r="C15" s="659">
        <v>-38.490566037735853</v>
      </c>
      <c r="D15" s="399">
        <v>163</v>
      </c>
      <c r="E15" s="659">
        <v>-38.490566037735853</v>
      </c>
      <c r="F15" s="399">
        <v>3305</v>
      </c>
      <c r="G15" s="659">
        <v>-4.4245228455754768</v>
      </c>
      <c r="H15" s="659">
        <v>18.330560177481974</v>
      </c>
    </row>
    <row r="16" spans="1:8" x14ac:dyDescent="0.2">
      <c r="A16" s="244" t="s">
        <v>52</v>
      </c>
      <c r="B16" s="399">
        <v>37</v>
      </c>
      <c r="C16" s="659">
        <v>1750</v>
      </c>
      <c r="D16" s="399">
        <v>37</v>
      </c>
      <c r="E16" s="659">
        <v>1750</v>
      </c>
      <c r="F16" s="399">
        <v>457</v>
      </c>
      <c r="G16" s="659">
        <v>164.16184971098266</v>
      </c>
      <c r="H16" s="659">
        <v>2.5346644481419855</v>
      </c>
    </row>
    <row r="17" spans="1:8" x14ac:dyDescent="0.2">
      <c r="A17" s="244" t="s">
        <v>153</v>
      </c>
      <c r="B17" s="399">
        <v>329</v>
      </c>
      <c r="C17" s="659">
        <v>9.6666666666666661</v>
      </c>
      <c r="D17" s="399">
        <v>329</v>
      </c>
      <c r="E17" s="659">
        <v>9.6666666666666661</v>
      </c>
      <c r="F17" s="399">
        <v>5429</v>
      </c>
      <c r="G17" s="659">
        <v>-13.024671579621916</v>
      </c>
      <c r="H17" s="659">
        <v>30.110926234054354</v>
      </c>
    </row>
    <row r="18" spans="1:8" x14ac:dyDescent="0.2">
      <c r="A18" s="244" t="s">
        <v>154</v>
      </c>
      <c r="B18" s="399">
        <v>223</v>
      </c>
      <c r="C18" s="659">
        <v>17.989417989417987</v>
      </c>
      <c r="D18" s="399">
        <v>223</v>
      </c>
      <c r="E18" s="659">
        <v>17.989417989417987</v>
      </c>
      <c r="F18" s="399">
        <v>3026</v>
      </c>
      <c r="G18" s="659">
        <v>97.648595689092105</v>
      </c>
      <c r="H18" s="659">
        <v>16.783139212423741</v>
      </c>
    </row>
    <row r="19" spans="1:8" x14ac:dyDescent="0.2">
      <c r="A19" s="244" t="s">
        <v>277</v>
      </c>
      <c r="B19" s="399">
        <v>318</v>
      </c>
      <c r="C19" s="659">
        <v>-61.73285198555957</v>
      </c>
      <c r="D19" s="399">
        <v>318</v>
      </c>
      <c r="E19" s="659">
        <v>-61.73285198555957</v>
      </c>
      <c r="F19" s="399">
        <v>5415</v>
      </c>
      <c r="G19" s="659">
        <v>-11.069141074067991</v>
      </c>
      <c r="H19" s="659">
        <v>30.033277870216306</v>
      </c>
    </row>
    <row r="20" spans="1:8" x14ac:dyDescent="0.2">
      <c r="A20" s="252" t="s">
        <v>280</v>
      </c>
      <c r="B20" s="253">
        <v>1098</v>
      </c>
      <c r="C20" s="254">
        <v>-32.012383900928789</v>
      </c>
      <c r="D20" s="253">
        <v>1098</v>
      </c>
      <c r="E20" s="254">
        <v>-32.012383900928789</v>
      </c>
      <c r="F20" s="253">
        <v>18030</v>
      </c>
      <c r="G20" s="254">
        <v>1.3205956729418376</v>
      </c>
      <c r="H20" s="254">
        <v>100</v>
      </c>
    </row>
    <row r="21" spans="1:8" x14ac:dyDescent="0.2">
      <c r="A21" s="197" t="s">
        <v>598</v>
      </c>
      <c r="B21" s="660"/>
      <c r="C21" s="661"/>
      <c r="D21" s="660"/>
      <c r="E21" s="661"/>
      <c r="F21" s="660"/>
      <c r="G21" s="661"/>
      <c r="H21" s="661"/>
    </row>
    <row r="22" spans="1:8" x14ac:dyDescent="0.2">
      <c r="A22" s="244" t="s">
        <v>276</v>
      </c>
      <c r="B22" s="399">
        <v>-31</v>
      </c>
      <c r="C22" s="659">
        <v>55.000000000000007</v>
      </c>
      <c r="D22" s="399">
        <v>-31</v>
      </c>
      <c r="E22" s="659">
        <v>55.000000000000007</v>
      </c>
      <c r="F22" s="399">
        <v>61</v>
      </c>
      <c r="G22" s="659">
        <v>-269.44444444444446</v>
      </c>
      <c r="H22" s="662" t="s">
        <v>599</v>
      </c>
    </row>
    <row r="23" spans="1:8" x14ac:dyDescent="0.2">
      <c r="A23" s="244" t="s">
        <v>51</v>
      </c>
      <c r="B23" s="399">
        <v>163</v>
      </c>
      <c r="C23" s="659">
        <v>-37.065637065637063</v>
      </c>
      <c r="D23" s="399">
        <v>163</v>
      </c>
      <c r="E23" s="659">
        <v>-37.065637065637063</v>
      </c>
      <c r="F23" s="399">
        <v>3230</v>
      </c>
      <c r="G23" s="659">
        <v>-4.2395493625852358</v>
      </c>
      <c r="H23" s="662" t="s">
        <v>599</v>
      </c>
    </row>
    <row r="24" spans="1:8" x14ac:dyDescent="0.2">
      <c r="A24" s="244" t="s">
        <v>52</v>
      </c>
      <c r="B24" s="399">
        <v>-99</v>
      </c>
      <c r="C24" s="659">
        <v>-44.692737430167597</v>
      </c>
      <c r="D24" s="399">
        <v>-99</v>
      </c>
      <c r="E24" s="659">
        <v>-44.692737430167597</v>
      </c>
      <c r="F24" s="399">
        <v>-1334</v>
      </c>
      <c r="G24" s="659">
        <v>-37.193973634651599</v>
      </c>
      <c r="H24" s="662" t="s">
        <v>599</v>
      </c>
    </row>
    <row r="25" spans="1:8" x14ac:dyDescent="0.2">
      <c r="A25" s="244" t="s">
        <v>153</v>
      </c>
      <c r="B25" s="399">
        <v>-157</v>
      </c>
      <c r="C25" s="659">
        <v>124.28571428571429</v>
      </c>
      <c r="D25" s="399">
        <v>-157</v>
      </c>
      <c r="E25" s="659">
        <v>124.28571428571429</v>
      </c>
      <c r="F25" s="399">
        <v>655</v>
      </c>
      <c r="G25" s="659">
        <v>1497.5609756097563</v>
      </c>
      <c r="H25" s="662" t="s">
        <v>599</v>
      </c>
    </row>
    <row r="26" spans="1:8" x14ac:dyDescent="0.2">
      <c r="A26" s="244" t="s">
        <v>154</v>
      </c>
      <c r="B26" s="399">
        <v>-284</v>
      </c>
      <c r="C26" s="659">
        <v>195.83333333333331</v>
      </c>
      <c r="D26" s="399">
        <v>-284</v>
      </c>
      <c r="E26" s="659">
        <v>195.83333333333331</v>
      </c>
      <c r="F26" s="399">
        <v>-1587</v>
      </c>
      <c r="G26" s="659">
        <v>-6.5921130076515597</v>
      </c>
      <c r="H26" s="662" t="s">
        <v>599</v>
      </c>
    </row>
    <row r="27" spans="1:8" x14ac:dyDescent="0.2">
      <c r="A27" s="244" t="s">
        <v>277</v>
      </c>
      <c r="B27" s="399">
        <v>51</v>
      </c>
      <c r="C27" s="659">
        <v>-91.021126760563376</v>
      </c>
      <c r="D27" s="399">
        <v>51</v>
      </c>
      <c r="E27" s="659">
        <v>-91.021126760563376</v>
      </c>
      <c r="F27" s="399">
        <v>2374</v>
      </c>
      <c r="G27" s="659">
        <v>3.0381944444444442</v>
      </c>
      <c r="H27" s="662" t="s">
        <v>599</v>
      </c>
    </row>
    <row r="28" spans="1:8" x14ac:dyDescent="0.2">
      <c r="A28" s="252" t="s">
        <v>281</v>
      </c>
      <c r="B28" s="253">
        <v>-357</v>
      </c>
      <c r="C28" s="254">
        <v>-177.27272727272728</v>
      </c>
      <c r="D28" s="253">
        <v>-357</v>
      </c>
      <c r="E28" s="254">
        <v>-177.27272727272728</v>
      </c>
      <c r="F28" s="253">
        <v>3399</v>
      </c>
      <c r="G28" s="254">
        <v>82.84023668639054</v>
      </c>
      <c r="H28" s="658" t="s">
        <v>599</v>
      </c>
    </row>
    <row r="29" spans="1:8" x14ac:dyDescent="0.2">
      <c r="A29" s="256"/>
      <c r="B29" s="245"/>
      <c r="C29" s="245"/>
      <c r="D29" s="245"/>
      <c r="E29" s="245"/>
      <c r="F29" s="245"/>
      <c r="G29" s="245"/>
      <c r="H29" s="257" t="s">
        <v>271</v>
      </c>
    </row>
    <row r="30" spans="1:8" x14ac:dyDescent="0.2">
      <c r="A30" s="169" t="s">
        <v>272</v>
      </c>
      <c r="B30" s="245"/>
      <c r="C30" s="245"/>
      <c r="D30" s="245"/>
      <c r="E30" s="245"/>
      <c r="F30" s="245"/>
      <c r="G30" s="246"/>
      <c r="H30" s="246"/>
    </row>
    <row r="31" spans="1:8" x14ac:dyDescent="0.2">
      <c r="A31" s="169" t="s">
        <v>600</v>
      </c>
      <c r="B31" s="245"/>
      <c r="C31" s="245"/>
      <c r="D31" s="245"/>
      <c r="E31" s="245"/>
      <c r="F31" s="245"/>
      <c r="G31" s="246"/>
      <c r="H31" s="246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M19" sqref="M19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3" t="s">
        <v>601</v>
      </c>
      <c r="B1" s="233"/>
      <c r="C1" s="1"/>
      <c r="D1" s="1"/>
      <c r="E1" s="1"/>
      <c r="F1" s="1"/>
      <c r="G1" s="1"/>
      <c r="H1" s="1"/>
    </row>
    <row r="2" spans="1:8" x14ac:dyDescent="0.2">
      <c r="A2" s="629"/>
      <c r="B2" s="629"/>
      <c r="C2" s="629"/>
      <c r="D2" s="629"/>
      <c r="E2" s="629"/>
      <c r="F2" s="1"/>
      <c r="G2" s="1"/>
      <c r="H2" s="631" t="s">
        <v>183</v>
      </c>
    </row>
    <row r="3" spans="1:8" ht="14.45" customHeight="1" x14ac:dyDescent="0.2">
      <c r="A3" s="837" t="s">
        <v>595</v>
      </c>
      <c r="B3" s="835" t="s">
        <v>596</v>
      </c>
      <c r="C3" s="819">
        <v>41640</v>
      </c>
      <c r="D3" s="820"/>
      <c r="E3" s="820"/>
      <c r="F3" s="818" t="s">
        <v>144</v>
      </c>
      <c r="G3" s="818"/>
      <c r="H3" s="818"/>
    </row>
    <row r="4" spans="1:8" x14ac:dyDescent="0.2">
      <c r="A4" s="838"/>
      <c r="B4" s="836"/>
      <c r="C4" s="99" t="s">
        <v>605</v>
      </c>
      <c r="D4" s="99" t="s">
        <v>606</v>
      </c>
      <c r="E4" s="99" t="s">
        <v>282</v>
      </c>
      <c r="F4" s="99" t="s">
        <v>605</v>
      </c>
      <c r="G4" s="99" t="s">
        <v>606</v>
      </c>
      <c r="H4" s="99" t="s">
        <v>282</v>
      </c>
    </row>
    <row r="5" spans="1:8" x14ac:dyDescent="0.2">
      <c r="A5" s="663" t="s">
        <v>237</v>
      </c>
      <c r="B5" s="192"/>
      <c r="C5" s="192">
        <v>0</v>
      </c>
      <c r="D5" s="192">
        <v>6</v>
      </c>
      <c r="E5" s="258">
        <v>6</v>
      </c>
      <c r="F5" s="194">
        <v>40</v>
      </c>
      <c r="G5" s="192">
        <v>141</v>
      </c>
      <c r="H5" s="258">
        <v>101</v>
      </c>
    </row>
    <row r="6" spans="1:8" x14ac:dyDescent="0.2">
      <c r="A6" s="663" t="s">
        <v>283</v>
      </c>
      <c r="B6" s="192"/>
      <c r="C6" s="192">
        <v>267</v>
      </c>
      <c r="D6" s="192">
        <v>81</v>
      </c>
      <c r="E6" s="258">
        <v>-186</v>
      </c>
      <c r="F6" s="194">
        <v>2135</v>
      </c>
      <c r="G6" s="192">
        <v>1402</v>
      </c>
      <c r="H6" s="259">
        <v>-733</v>
      </c>
    </row>
    <row r="7" spans="1:8" x14ac:dyDescent="0.2">
      <c r="A7" s="663" t="s">
        <v>238</v>
      </c>
      <c r="B7" s="195"/>
      <c r="C7" s="195">
        <v>0</v>
      </c>
      <c r="D7" s="195">
        <v>1</v>
      </c>
      <c r="E7" s="260">
        <v>1</v>
      </c>
      <c r="F7" s="193">
        <v>0</v>
      </c>
      <c r="G7" s="195">
        <v>6</v>
      </c>
      <c r="H7" s="259">
        <v>6</v>
      </c>
    </row>
    <row r="8" spans="1:8" x14ac:dyDescent="0.2">
      <c r="A8" s="197" t="s">
        <v>381</v>
      </c>
      <c r="B8" s="198"/>
      <c r="C8" s="198">
        <v>267</v>
      </c>
      <c r="D8" s="198">
        <v>88</v>
      </c>
      <c r="E8" s="261">
        <v>-179</v>
      </c>
      <c r="F8" s="198">
        <v>2175</v>
      </c>
      <c r="G8" s="198">
        <v>1549</v>
      </c>
      <c r="H8" s="261">
        <v>-626</v>
      </c>
    </row>
    <row r="9" spans="1:8" x14ac:dyDescent="0.2">
      <c r="A9" s="663" t="s">
        <v>284</v>
      </c>
      <c r="B9" s="195"/>
      <c r="C9" s="195">
        <v>1</v>
      </c>
      <c r="D9" s="192">
        <v>0</v>
      </c>
      <c r="E9" s="262">
        <v>-1</v>
      </c>
      <c r="F9" s="195">
        <v>206</v>
      </c>
      <c r="G9" s="192">
        <v>67</v>
      </c>
      <c r="H9" s="262">
        <v>-139</v>
      </c>
    </row>
    <row r="10" spans="1:8" x14ac:dyDescent="0.2">
      <c r="A10" s="663" t="s">
        <v>239</v>
      </c>
      <c r="B10" s="192"/>
      <c r="C10" s="192">
        <v>0</v>
      </c>
      <c r="D10" s="192">
        <v>8</v>
      </c>
      <c r="E10" s="259">
        <v>8</v>
      </c>
      <c r="F10" s="192">
        <v>78</v>
      </c>
      <c r="G10" s="192">
        <v>94</v>
      </c>
      <c r="H10" s="259">
        <v>16</v>
      </c>
    </row>
    <row r="11" spans="1:8" x14ac:dyDescent="0.2">
      <c r="A11" s="663" t="s">
        <v>285</v>
      </c>
      <c r="B11" s="195"/>
      <c r="C11" s="195">
        <v>0</v>
      </c>
      <c r="D11" s="195">
        <v>0</v>
      </c>
      <c r="E11" s="259">
        <v>0</v>
      </c>
      <c r="F11" s="195">
        <v>29</v>
      </c>
      <c r="G11" s="195">
        <v>576</v>
      </c>
      <c r="H11" s="259">
        <v>547</v>
      </c>
    </row>
    <row r="12" spans="1:8" x14ac:dyDescent="0.2">
      <c r="A12" s="197" t="s">
        <v>602</v>
      </c>
      <c r="B12" s="198"/>
      <c r="C12" s="198">
        <v>1</v>
      </c>
      <c r="D12" s="198">
        <v>8</v>
      </c>
      <c r="E12" s="261">
        <v>7</v>
      </c>
      <c r="F12" s="198">
        <v>313</v>
      </c>
      <c r="G12" s="198">
        <v>737</v>
      </c>
      <c r="H12" s="261">
        <v>424</v>
      </c>
    </row>
    <row r="13" spans="1:8" x14ac:dyDescent="0.2">
      <c r="A13" s="663" t="s">
        <v>342</v>
      </c>
      <c r="B13" s="195"/>
      <c r="C13" s="195">
        <v>16</v>
      </c>
      <c r="D13" s="192">
        <v>2</v>
      </c>
      <c r="E13" s="262">
        <v>-14</v>
      </c>
      <c r="F13" s="195">
        <v>36</v>
      </c>
      <c r="G13" s="192">
        <v>195</v>
      </c>
      <c r="H13" s="262">
        <v>159</v>
      </c>
    </row>
    <row r="14" spans="1:8" x14ac:dyDescent="0.2">
      <c r="A14" s="663" t="s">
        <v>286</v>
      </c>
      <c r="B14" s="195"/>
      <c r="C14" s="195">
        <v>70</v>
      </c>
      <c r="D14" s="195">
        <v>23</v>
      </c>
      <c r="E14" s="259">
        <v>-47</v>
      </c>
      <c r="F14" s="195">
        <v>585</v>
      </c>
      <c r="G14" s="195">
        <v>904</v>
      </c>
      <c r="H14" s="259">
        <v>319</v>
      </c>
    </row>
    <row r="15" spans="1:8" x14ac:dyDescent="0.2">
      <c r="A15" s="663" t="s">
        <v>287</v>
      </c>
      <c r="B15" s="195"/>
      <c r="C15" s="195">
        <v>41</v>
      </c>
      <c r="D15" s="192">
        <v>124</v>
      </c>
      <c r="E15" s="259">
        <v>83</v>
      </c>
      <c r="F15" s="195">
        <v>371</v>
      </c>
      <c r="G15" s="192">
        <v>2335</v>
      </c>
      <c r="H15" s="259">
        <v>1964</v>
      </c>
    </row>
    <row r="16" spans="1:8" x14ac:dyDescent="0.2">
      <c r="A16" s="663" t="s">
        <v>288</v>
      </c>
      <c r="B16" s="195"/>
      <c r="C16" s="195">
        <v>245</v>
      </c>
      <c r="D16" s="192">
        <v>6</v>
      </c>
      <c r="E16" s="259">
        <v>-239</v>
      </c>
      <c r="F16" s="195">
        <v>1017</v>
      </c>
      <c r="G16" s="192">
        <v>322</v>
      </c>
      <c r="H16" s="259">
        <v>-695</v>
      </c>
    </row>
    <row r="17" spans="1:8" x14ac:dyDescent="0.2">
      <c r="A17" s="663" t="s">
        <v>289</v>
      </c>
      <c r="B17" s="195"/>
      <c r="C17" s="195">
        <v>77</v>
      </c>
      <c r="D17" s="192">
        <v>152</v>
      </c>
      <c r="E17" s="259">
        <v>75</v>
      </c>
      <c r="F17" s="195">
        <v>1183</v>
      </c>
      <c r="G17" s="192">
        <v>1292</v>
      </c>
      <c r="H17" s="259">
        <v>109</v>
      </c>
    </row>
    <row r="18" spans="1:8" x14ac:dyDescent="0.2">
      <c r="A18" s="663" t="s">
        <v>245</v>
      </c>
      <c r="B18" s="195"/>
      <c r="C18" s="195">
        <v>104</v>
      </c>
      <c r="D18" s="192">
        <v>146</v>
      </c>
      <c r="E18" s="259">
        <v>42</v>
      </c>
      <c r="F18" s="195">
        <v>1205</v>
      </c>
      <c r="G18" s="192">
        <v>1896</v>
      </c>
      <c r="H18" s="259">
        <v>691</v>
      </c>
    </row>
    <row r="19" spans="1:8" x14ac:dyDescent="0.2">
      <c r="A19" s="663" t="s">
        <v>290</v>
      </c>
      <c r="B19" s="195"/>
      <c r="C19" s="195">
        <v>137</v>
      </c>
      <c r="D19" s="192">
        <v>120</v>
      </c>
      <c r="E19" s="259">
        <v>-17</v>
      </c>
      <c r="F19" s="195">
        <v>1527</v>
      </c>
      <c r="G19" s="192">
        <v>1343</v>
      </c>
      <c r="H19" s="259">
        <v>-184</v>
      </c>
    </row>
    <row r="20" spans="1:8" x14ac:dyDescent="0.2">
      <c r="A20" s="663" t="s">
        <v>248</v>
      </c>
      <c r="B20" s="195"/>
      <c r="C20" s="195">
        <v>10</v>
      </c>
      <c r="D20" s="192">
        <v>38</v>
      </c>
      <c r="E20" s="259">
        <v>28</v>
      </c>
      <c r="F20" s="195">
        <v>378</v>
      </c>
      <c r="G20" s="192">
        <v>635</v>
      </c>
      <c r="H20" s="259">
        <v>257</v>
      </c>
    </row>
    <row r="21" spans="1:8" x14ac:dyDescent="0.2">
      <c r="A21" s="663" t="s">
        <v>249</v>
      </c>
      <c r="B21" s="195"/>
      <c r="C21" s="195">
        <v>86</v>
      </c>
      <c r="D21" s="192">
        <v>0</v>
      </c>
      <c r="E21" s="259">
        <v>-86</v>
      </c>
      <c r="F21" s="195">
        <v>336</v>
      </c>
      <c r="G21" s="192">
        <v>0</v>
      </c>
      <c r="H21" s="259">
        <v>-336</v>
      </c>
    </row>
    <row r="22" spans="1:8" x14ac:dyDescent="0.2">
      <c r="A22" s="663" t="s">
        <v>291</v>
      </c>
      <c r="B22" s="195"/>
      <c r="C22" s="195">
        <v>0</v>
      </c>
      <c r="D22" s="192">
        <v>12</v>
      </c>
      <c r="E22" s="259">
        <v>12</v>
      </c>
      <c r="F22" s="195">
        <v>266</v>
      </c>
      <c r="G22" s="192">
        <v>97</v>
      </c>
      <c r="H22" s="259">
        <v>-169</v>
      </c>
    </row>
    <row r="23" spans="1:8" x14ac:dyDescent="0.2">
      <c r="A23" s="663" t="s">
        <v>292</v>
      </c>
      <c r="B23" s="195"/>
      <c r="C23" s="195">
        <v>45</v>
      </c>
      <c r="D23" s="192">
        <v>36</v>
      </c>
      <c r="E23" s="259">
        <v>-9</v>
      </c>
      <c r="F23" s="195">
        <v>313</v>
      </c>
      <c r="G23" s="192">
        <v>192</v>
      </c>
      <c r="H23" s="259">
        <v>-121</v>
      </c>
    </row>
    <row r="24" spans="1:8" x14ac:dyDescent="0.2">
      <c r="A24" s="663" t="s">
        <v>293</v>
      </c>
      <c r="B24" s="195"/>
      <c r="C24" s="195">
        <v>7</v>
      </c>
      <c r="D24" s="192">
        <v>0</v>
      </c>
      <c r="E24" s="259">
        <v>-7</v>
      </c>
      <c r="F24" s="195">
        <v>450</v>
      </c>
      <c r="G24" s="192">
        <v>0</v>
      </c>
      <c r="H24" s="259">
        <v>-450</v>
      </c>
    </row>
    <row r="25" spans="1:8" x14ac:dyDescent="0.2">
      <c r="A25" s="663" t="s">
        <v>294</v>
      </c>
      <c r="B25" s="195"/>
      <c r="C25" s="195">
        <v>7</v>
      </c>
      <c r="D25" s="192">
        <v>180</v>
      </c>
      <c r="E25" s="259">
        <v>173</v>
      </c>
      <c r="F25" s="195">
        <v>814</v>
      </c>
      <c r="G25" s="192">
        <v>2971</v>
      </c>
      <c r="H25" s="259">
        <v>2157</v>
      </c>
    </row>
    <row r="26" spans="1:8" x14ac:dyDescent="0.2">
      <c r="A26" s="197" t="s">
        <v>585</v>
      </c>
      <c r="B26" s="198"/>
      <c r="C26" s="198">
        <v>845</v>
      </c>
      <c r="D26" s="198">
        <v>839</v>
      </c>
      <c r="E26" s="261">
        <v>-6</v>
      </c>
      <c r="F26" s="198">
        <v>8481</v>
      </c>
      <c r="G26" s="198">
        <v>12182</v>
      </c>
      <c r="H26" s="261">
        <v>3701</v>
      </c>
    </row>
    <row r="27" spans="1:8" x14ac:dyDescent="0.2">
      <c r="A27" s="663" t="s">
        <v>250</v>
      </c>
      <c r="B27" s="195"/>
      <c r="C27" s="195">
        <v>94</v>
      </c>
      <c r="D27" s="192">
        <v>0</v>
      </c>
      <c r="E27" s="259">
        <v>-94</v>
      </c>
      <c r="F27" s="195">
        <v>727</v>
      </c>
      <c r="G27" s="192">
        <v>4</v>
      </c>
      <c r="H27" s="259">
        <v>-723</v>
      </c>
    </row>
    <row r="28" spans="1:8" x14ac:dyDescent="0.2">
      <c r="A28" s="664" t="s">
        <v>295</v>
      </c>
      <c r="B28" s="195"/>
      <c r="C28" s="195">
        <v>0</v>
      </c>
      <c r="D28" s="192">
        <v>0</v>
      </c>
      <c r="E28" s="259">
        <v>0</v>
      </c>
      <c r="F28" s="195">
        <v>135</v>
      </c>
      <c r="G28" s="192">
        <v>0</v>
      </c>
      <c r="H28" s="259">
        <v>-135</v>
      </c>
    </row>
    <row r="29" spans="1:8" x14ac:dyDescent="0.2">
      <c r="A29" s="664" t="s">
        <v>296</v>
      </c>
      <c r="B29" s="195"/>
      <c r="C29" s="195">
        <v>62</v>
      </c>
      <c r="D29" s="192">
        <v>0</v>
      </c>
      <c r="E29" s="259">
        <v>-62</v>
      </c>
      <c r="F29" s="195">
        <v>343</v>
      </c>
      <c r="G29" s="192">
        <v>0</v>
      </c>
      <c r="H29" s="259">
        <v>-343</v>
      </c>
    </row>
    <row r="30" spans="1:8" x14ac:dyDescent="0.2">
      <c r="A30" s="664" t="s">
        <v>603</v>
      </c>
      <c r="B30" s="195"/>
      <c r="C30" s="195">
        <v>0</v>
      </c>
      <c r="D30" s="195">
        <v>0</v>
      </c>
      <c r="E30" s="262">
        <v>0</v>
      </c>
      <c r="F30" s="192">
        <v>104</v>
      </c>
      <c r="G30" s="192">
        <v>110</v>
      </c>
      <c r="H30" s="262">
        <v>6</v>
      </c>
    </row>
    <row r="31" spans="1:8" x14ac:dyDescent="0.2">
      <c r="A31" s="197" t="s">
        <v>436</v>
      </c>
      <c r="B31" s="198"/>
      <c r="C31" s="198">
        <v>156</v>
      </c>
      <c r="D31" s="198">
        <v>0</v>
      </c>
      <c r="E31" s="261">
        <v>-156</v>
      </c>
      <c r="F31" s="198">
        <v>1309</v>
      </c>
      <c r="G31" s="198">
        <v>114</v>
      </c>
      <c r="H31" s="261">
        <v>-1195</v>
      </c>
    </row>
    <row r="32" spans="1:8" x14ac:dyDescent="0.2">
      <c r="A32" s="664" t="s">
        <v>255</v>
      </c>
      <c r="B32" s="195"/>
      <c r="C32" s="195">
        <v>144</v>
      </c>
      <c r="D32" s="192">
        <v>0</v>
      </c>
      <c r="E32" s="259">
        <v>-144</v>
      </c>
      <c r="F32" s="195">
        <v>1215</v>
      </c>
      <c r="G32" s="192">
        <v>324</v>
      </c>
      <c r="H32" s="259">
        <v>-891</v>
      </c>
    </row>
    <row r="33" spans="1:8" x14ac:dyDescent="0.2">
      <c r="A33" s="664" t="s">
        <v>261</v>
      </c>
      <c r="B33" s="195"/>
      <c r="C33" s="195">
        <v>0</v>
      </c>
      <c r="D33" s="195">
        <v>26</v>
      </c>
      <c r="E33" s="262">
        <v>26</v>
      </c>
      <c r="F33" s="193">
        <v>243</v>
      </c>
      <c r="G33" s="195">
        <v>89</v>
      </c>
      <c r="H33" s="259">
        <v>-154</v>
      </c>
    </row>
    <row r="34" spans="1:8" x14ac:dyDescent="0.2">
      <c r="A34" s="664" t="s">
        <v>297</v>
      </c>
      <c r="B34" s="195"/>
      <c r="C34" s="195">
        <v>0</v>
      </c>
      <c r="D34" s="195">
        <v>110</v>
      </c>
      <c r="E34" s="259">
        <v>110</v>
      </c>
      <c r="F34" s="193">
        <v>0</v>
      </c>
      <c r="G34" s="195">
        <v>1835</v>
      </c>
      <c r="H34" s="259">
        <v>1835</v>
      </c>
    </row>
    <row r="35" spans="1:8" x14ac:dyDescent="0.2">
      <c r="A35" s="664" t="s">
        <v>263</v>
      </c>
      <c r="B35" s="195"/>
      <c r="C35" s="195">
        <v>0</v>
      </c>
      <c r="D35" s="195">
        <v>27</v>
      </c>
      <c r="E35" s="262">
        <v>27</v>
      </c>
      <c r="F35" s="193">
        <v>20</v>
      </c>
      <c r="G35" s="195">
        <v>450</v>
      </c>
      <c r="H35" s="259">
        <v>430</v>
      </c>
    </row>
    <row r="36" spans="1:8" x14ac:dyDescent="0.2">
      <c r="A36" s="664" t="s">
        <v>264</v>
      </c>
      <c r="B36" s="195"/>
      <c r="C36" s="195">
        <v>17</v>
      </c>
      <c r="D36" s="195">
        <v>0</v>
      </c>
      <c r="E36" s="262">
        <v>-17</v>
      </c>
      <c r="F36" s="193">
        <v>369</v>
      </c>
      <c r="G36" s="195">
        <v>476</v>
      </c>
      <c r="H36" s="259">
        <v>107</v>
      </c>
    </row>
    <row r="37" spans="1:8" x14ac:dyDescent="0.2">
      <c r="A37" s="197" t="s">
        <v>586</v>
      </c>
      <c r="B37" s="198"/>
      <c r="C37" s="198">
        <v>161</v>
      </c>
      <c r="D37" s="198">
        <v>163</v>
      </c>
      <c r="E37" s="261">
        <v>2</v>
      </c>
      <c r="F37" s="198">
        <v>1847</v>
      </c>
      <c r="G37" s="198">
        <v>3174</v>
      </c>
      <c r="H37" s="261">
        <v>1327</v>
      </c>
    </row>
    <row r="38" spans="1:8" x14ac:dyDescent="0.2">
      <c r="A38" s="664" t="s">
        <v>298</v>
      </c>
      <c r="B38" s="195"/>
      <c r="C38" s="195">
        <v>0</v>
      </c>
      <c r="D38" s="195">
        <v>0</v>
      </c>
      <c r="E38" s="258">
        <v>0</v>
      </c>
      <c r="F38" s="193">
        <v>189</v>
      </c>
      <c r="G38" s="195">
        <v>34</v>
      </c>
      <c r="H38" s="259">
        <v>-155</v>
      </c>
    </row>
    <row r="39" spans="1:8" x14ac:dyDescent="0.2">
      <c r="A39" s="664" t="s">
        <v>299</v>
      </c>
      <c r="B39" s="195"/>
      <c r="C39" s="195">
        <v>22</v>
      </c>
      <c r="D39" s="195">
        <v>0</v>
      </c>
      <c r="E39" s="262">
        <v>-22</v>
      </c>
      <c r="F39" s="193">
        <v>232</v>
      </c>
      <c r="G39" s="195">
        <v>11</v>
      </c>
      <c r="H39" s="259">
        <v>-221</v>
      </c>
    </row>
    <row r="40" spans="1:8" x14ac:dyDescent="0.2">
      <c r="A40" s="664" t="s">
        <v>300</v>
      </c>
      <c r="B40" s="195"/>
      <c r="C40" s="195">
        <v>0</v>
      </c>
      <c r="D40" s="195">
        <v>0</v>
      </c>
      <c r="E40" s="258">
        <v>0</v>
      </c>
      <c r="F40" s="195">
        <v>15</v>
      </c>
      <c r="G40" s="195">
        <v>217</v>
      </c>
      <c r="H40" s="262">
        <v>202</v>
      </c>
    </row>
    <row r="41" spans="1:8" x14ac:dyDescent="0.2">
      <c r="A41" s="664" t="s">
        <v>301</v>
      </c>
      <c r="B41" s="195"/>
      <c r="C41" s="195">
        <v>3</v>
      </c>
      <c r="D41" s="195">
        <v>0</v>
      </c>
      <c r="E41" s="258">
        <v>-3</v>
      </c>
      <c r="F41" s="195">
        <v>70</v>
      </c>
      <c r="G41" s="195">
        <v>12</v>
      </c>
      <c r="H41" s="262">
        <v>-44</v>
      </c>
    </row>
    <row r="42" spans="1:8" x14ac:dyDescent="0.2">
      <c r="A42" s="197" t="s">
        <v>604</v>
      </c>
      <c r="B42" s="210"/>
      <c r="C42" s="210">
        <v>25</v>
      </c>
      <c r="D42" s="210">
        <v>0</v>
      </c>
      <c r="E42" s="210">
        <v>-25</v>
      </c>
      <c r="F42" s="210">
        <v>506</v>
      </c>
      <c r="G42" s="210">
        <v>274</v>
      </c>
      <c r="H42" s="263">
        <v>-218</v>
      </c>
    </row>
    <row r="43" spans="1:8" x14ac:dyDescent="0.2">
      <c r="A43" s="211" t="s">
        <v>141</v>
      </c>
      <c r="B43" s="212"/>
      <c r="C43" s="212">
        <v>1455</v>
      </c>
      <c r="D43" s="264">
        <v>1098</v>
      </c>
      <c r="E43" s="212">
        <v>-357</v>
      </c>
      <c r="F43" s="212">
        <v>14631</v>
      </c>
      <c r="G43" s="264">
        <v>18030</v>
      </c>
      <c r="H43" s="212">
        <v>3399</v>
      </c>
    </row>
    <row r="44" spans="1:8" x14ac:dyDescent="0.2">
      <c r="A44" s="216" t="s">
        <v>587</v>
      </c>
      <c r="B44" s="217"/>
      <c r="C44" s="217">
        <v>238</v>
      </c>
      <c r="D44" s="217">
        <v>26</v>
      </c>
      <c r="E44" s="217">
        <v>-212</v>
      </c>
      <c r="F44" s="217">
        <v>2240</v>
      </c>
      <c r="G44" s="217">
        <v>463</v>
      </c>
      <c r="H44" s="217">
        <v>-1777</v>
      </c>
    </row>
    <row r="45" spans="1:8" x14ac:dyDescent="0.2">
      <c r="A45" s="216" t="s">
        <v>588</v>
      </c>
      <c r="B45" s="217"/>
      <c r="C45" s="217">
        <v>1217</v>
      </c>
      <c r="D45" s="217">
        <v>1072</v>
      </c>
      <c r="E45" s="217">
        <v>-145</v>
      </c>
      <c r="F45" s="217">
        <v>12391</v>
      </c>
      <c r="G45" s="217">
        <v>17567</v>
      </c>
      <c r="H45" s="217">
        <v>5176</v>
      </c>
    </row>
    <row r="46" spans="1:8" x14ac:dyDescent="0.2">
      <c r="A46" s="220" t="s">
        <v>589</v>
      </c>
      <c r="B46" s="221"/>
      <c r="C46" s="221">
        <v>1084</v>
      </c>
      <c r="D46" s="221">
        <v>754</v>
      </c>
      <c r="E46" s="221">
        <v>-330</v>
      </c>
      <c r="F46" s="221">
        <v>9646</v>
      </c>
      <c r="G46" s="221">
        <v>11080</v>
      </c>
      <c r="H46" s="221">
        <v>1434</v>
      </c>
    </row>
    <row r="47" spans="1:8" x14ac:dyDescent="0.2">
      <c r="A47" s="220" t="s">
        <v>590</v>
      </c>
      <c r="B47" s="221"/>
      <c r="C47" s="221">
        <v>371</v>
      </c>
      <c r="D47" s="221">
        <v>344</v>
      </c>
      <c r="E47" s="221">
        <v>-27</v>
      </c>
      <c r="F47" s="221">
        <v>4985</v>
      </c>
      <c r="G47" s="221">
        <v>6950</v>
      </c>
      <c r="H47" s="221">
        <v>1965</v>
      </c>
    </row>
    <row r="48" spans="1:8" x14ac:dyDescent="0.2">
      <c r="A48" s="216" t="s">
        <v>591</v>
      </c>
      <c r="B48" s="224"/>
      <c r="C48" s="224">
        <v>700</v>
      </c>
      <c r="D48" s="265">
        <v>638</v>
      </c>
      <c r="E48" s="217">
        <v>-62</v>
      </c>
      <c r="F48" s="217">
        <v>6953</v>
      </c>
      <c r="G48" s="217">
        <v>9463</v>
      </c>
      <c r="H48" s="217">
        <v>2510</v>
      </c>
    </row>
    <row r="49" spans="1:8" ht="15" x14ac:dyDescent="0.25">
      <c r="A49" s="226"/>
      <c r="B49" s="226"/>
      <c r="C49" s="266"/>
      <c r="D49" s="227"/>
      <c r="E49" s="227"/>
      <c r="F49" s="228"/>
      <c r="G49" s="227"/>
      <c r="H49" s="257" t="s">
        <v>271</v>
      </c>
    </row>
    <row r="50" spans="1:8" ht="15" x14ac:dyDescent="0.25">
      <c r="A50" s="230" t="s">
        <v>272</v>
      </c>
      <c r="B50" s="230"/>
      <c r="C50" s="231"/>
      <c r="D50" s="227"/>
      <c r="E50" s="227"/>
      <c r="F50" s="228"/>
      <c r="G50" s="227"/>
      <c r="H50" s="229"/>
    </row>
    <row r="52" spans="1:8" x14ac:dyDescent="0.2">
      <c r="C52" s="267"/>
      <c r="D52" s="267"/>
      <c r="E52" s="267"/>
      <c r="F52" s="267"/>
      <c r="G52" s="26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183</v>
      </c>
    </row>
    <row r="3" spans="1:8" x14ac:dyDescent="0.2">
      <c r="A3" s="63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</row>
    <row r="4" spans="1:8" x14ac:dyDescent="0.2">
      <c r="A4" s="77"/>
      <c r="B4" s="74" t="s">
        <v>49</v>
      </c>
      <c r="C4" s="74" t="s">
        <v>592</v>
      </c>
      <c r="D4" s="74" t="s">
        <v>49</v>
      </c>
      <c r="E4" s="74" t="s">
        <v>592</v>
      </c>
      <c r="F4" s="74" t="s">
        <v>49</v>
      </c>
      <c r="G4" s="74" t="s">
        <v>592</v>
      </c>
      <c r="H4" s="75" t="s">
        <v>151</v>
      </c>
    </row>
    <row r="5" spans="1:8" x14ac:dyDescent="0.2">
      <c r="A5" s="244" t="s">
        <v>303</v>
      </c>
      <c r="B5" s="727">
        <v>0.41899999999999998</v>
      </c>
      <c r="C5" s="404">
        <v>-2.3310023310023329</v>
      </c>
      <c r="D5" s="566">
        <v>0.41899999999999998</v>
      </c>
      <c r="E5" s="404">
        <v>-2.3310023310023329</v>
      </c>
      <c r="F5" s="566">
        <v>4.5650000000000004</v>
      </c>
      <c r="G5" s="404">
        <v>-28.414615022737955</v>
      </c>
      <c r="H5" s="728">
        <v>1.2453656846510386</v>
      </c>
    </row>
    <row r="6" spans="1:8" x14ac:dyDescent="0.2">
      <c r="A6" s="244" t="s">
        <v>304</v>
      </c>
      <c r="B6" s="567">
        <v>2.387</v>
      </c>
      <c r="C6" s="276">
        <v>-13.326071169208426</v>
      </c>
      <c r="D6" s="275">
        <v>2.387</v>
      </c>
      <c r="E6" s="276">
        <v>-13.326071169208426</v>
      </c>
      <c r="F6" s="275">
        <v>32.682000000000002</v>
      </c>
      <c r="G6" s="276">
        <v>-3.3677301085124505</v>
      </c>
      <c r="H6" s="729">
        <v>8.9158907570131944</v>
      </c>
    </row>
    <row r="7" spans="1:8" x14ac:dyDescent="0.2">
      <c r="A7" s="244" t="s">
        <v>305</v>
      </c>
      <c r="B7" s="567">
        <v>4.1509999999999998</v>
      </c>
      <c r="C7" s="276">
        <v>35.786719005561004</v>
      </c>
      <c r="D7" s="275">
        <v>4.1509999999999998</v>
      </c>
      <c r="E7" s="276">
        <v>35.786719005561004</v>
      </c>
      <c r="F7" s="275">
        <v>36.704999999999998</v>
      </c>
      <c r="G7" s="276">
        <v>-10.027943916070207</v>
      </c>
      <c r="H7" s="729">
        <v>10.013394842303693</v>
      </c>
    </row>
    <row r="8" spans="1:8" x14ac:dyDescent="0.2">
      <c r="A8" s="244" t="s">
        <v>306</v>
      </c>
      <c r="B8" s="567">
        <v>23.611000000000001</v>
      </c>
      <c r="C8" s="276">
        <v>-9.8403849091186739</v>
      </c>
      <c r="D8" s="275">
        <v>23.611000000000001</v>
      </c>
      <c r="E8" s="276">
        <v>-9.8403849091186739</v>
      </c>
      <c r="F8" s="275">
        <v>291.036</v>
      </c>
      <c r="G8" s="276">
        <v>238.47298947490839</v>
      </c>
      <c r="H8" s="729">
        <v>79.396768323789615</v>
      </c>
    </row>
    <row r="9" spans="1:8" x14ac:dyDescent="0.2">
      <c r="A9" s="244" t="s">
        <v>307</v>
      </c>
      <c r="B9" s="568">
        <v>7.9000000000000001E-2</v>
      </c>
      <c r="C9" s="277" t="s">
        <v>174</v>
      </c>
      <c r="D9" s="275">
        <v>7.9000000000000001E-2</v>
      </c>
      <c r="E9" s="275" t="s">
        <v>174</v>
      </c>
      <c r="F9" s="275">
        <v>1.571</v>
      </c>
      <c r="G9" s="275" t="s">
        <v>174</v>
      </c>
      <c r="H9" s="729">
        <v>0.42858039224244932</v>
      </c>
    </row>
    <row r="10" spans="1:8" x14ac:dyDescent="0.2">
      <c r="A10" s="252" t="s">
        <v>308</v>
      </c>
      <c r="B10" s="278">
        <v>30.646999999999998</v>
      </c>
      <c r="C10" s="279">
        <v>-5.4921672628592546</v>
      </c>
      <c r="D10" s="278">
        <v>30.646999999999998</v>
      </c>
      <c r="E10" s="279">
        <v>-5.4921672628592546</v>
      </c>
      <c r="F10" s="278">
        <v>366.55900000000003</v>
      </c>
      <c r="G10" s="279">
        <v>119.52401200150916</v>
      </c>
      <c r="H10" s="279">
        <v>100</v>
      </c>
    </row>
    <row r="11" spans="1:8" x14ac:dyDescent="0.2">
      <c r="A11" s="280" t="s">
        <v>309</v>
      </c>
      <c r="B11" s="281">
        <v>0.68318545048210266</v>
      </c>
      <c r="C11" s="282"/>
      <c r="D11" s="281">
        <v>0.68318545048210266</v>
      </c>
      <c r="E11" s="282"/>
      <c r="F11" s="281">
        <v>0.670347427835851</v>
      </c>
      <c r="G11" s="283"/>
      <c r="H11" s="283" t="s">
        <v>174</v>
      </c>
    </row>
    <row r="12" spans="1:8" x14ac:dyDescent="0.2">
      <c r="A12" s="284" t="s">
        <v>632</v>
      </c>
      <c r="B12" s="67"/>
      <c r="C12" s="67"/>
      <c r="D12" s="67"/>
      <c r="E12" s="67"/>
      <c r="F12" s="67"/>
      <c r="G12" s="277"/>
      <c r="H12" s="73" t="s">
        <v>271</v>
      </c>
    </row>
    <row r="13" spans="1:8" x14ac:dyDescent="0.2">
      <c r="A13" s="230" t="s">
        <v>272</v>
      </c>
      <c r="B13" s="136"/>
      <c r="C13" s="136"/>
      <c r="D13" s="136"/>
      <c r="E13" s="136"/>
      <c r="F13" s="136"/>
      <c r="G13" s="136"/>
      <c r="H13" s="73"/>
    </row>
  </sheetData>
  <mergeCells count="3">
    <mergeCell ref="B3:C3"/>
    <mergeCell ref="D3:E3"/>
    <mergeCell ref="F3:H3"/>
  </mergeCells>
  <conditionalFormatting sqref="B5:B9 D5:D9">
    <cfRule type="cellIs" dxfId="2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baseColWidth="10" defaultRowHeight="14.25" x14ac:dyDescent="0.2"/>
  <sheetData>
    <row r="1" spans="1:7" x14ac:dyDescent="0.2">
      <c r="A1" s="6" t="s">
        <v>310</v>
      </c>
      <c r="B1" s="732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183</v>
      </c>
    </row>
    <row r="3" spans="1:7" x14ac:dyDescent="0.2">
      <c r="A3" s="63"/>
      <c r="B3" s="819">
        <v>41640</v>
      </c>
      <c r="C3" s="819"/>
      <c r="D3" s="839" t="s">
        <v>143</v>
      </c>
      <c r="E3" s="839"/>
      <c r="F3" s="839" t="s">
        <v>144</v>
      </c>
      <c r="G3" s="839"/>
    </row>
    <row r="4" spans="1:7" x14ac:dyDescent="0.2">
      <c r="A4" s="77"/>
      <c r="B4" s="270"/>
      <c r="C4" s="74" t="s">
        <v>592</v>
      </c>
      <c r="D4" s="270"/>
      <c r="E4" s="74" t="s">
        <v>592</v>
      </c>
      <c r="F4" s="270"/>
      <c r="G4" s="74" t="s">
        <v>592</v>
      </c>
    </row>
    <row r="5" spans="1:7" ht="15" x14ac:dyDescent="0.25">
      <c r="A5" s="724" t="s">
        <v>141</v>
      </c>
      <c r="B5" s="730">
        <v>4677</v>
      </c>
      <c r="C5" s="725">
        <v>-10.199999999999999</v>
      </c>
      <c r="D5" s="726">
        <v>4677</v>
      </c>
      <c r="E5" s="725">
        <v>-10.199999999999999</v>
      </c>
      <c r="F5" s="731">
        <v>60505</v>
      </c>
      <c r="G5" s="725">
        <v>-2.9</v>
      </c>
    </row>
    <row r="6" spans="1:7" x14ac:dyDescent="0.2">
      <c r="A6" s="284"/>
      <c r="B6" s="1"/>
      <c r="C6" s="1"/>
      <c r="D6" s="1"/>
      <c r="E6" s="1"/>
      <c r="F6" s="1"/>
      <c r="G6" s="73" t="s">
        <v>271</v>
      </c>
    </row>
    <row r="7" spans="1:7" x14ac:dyDescent="0.2">
      <c r="A7" s="284" t="s">
        <v>632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8" sqref="C18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10" width="11" style="80"/>
    <col min="11" max="12" width="11.5" style="80" customWidth="1"/>
    <col min="13" max="256" width="11" style="80"/>
    <col min="257" max="257" width="32.375" style="80" customWidth="1"/>
    <col min="258" max="258" width="12.375" style="80" customWidth="1"/>
    <col min="259" max="259" width="12.875" style="80" customWidth="1"/>
    <col min="260" max="260" width="11" style="80"/>
    <col min="261" max="261" width="12.875" style="80" customWidth="1"/>
    <col min="262" max="262" width="13.5" style="80" customWidth="1"/>
    <col min="263" max="263" width="11" style="80"/>
    <col min="264" max="264" width="12.375" style="80" customWidth="1"/>
    <col min="265" max="266" width="11" style="80"/>
    <col min="267" max="268" width="11.5" style="80" customWidth="1"/>
    <col min="269" max="512" width="11" style="80"/>
    <col min="513" max="513" width="32.375" style="80" customWidth="1"/>
    <col min="514" max="514" width="12.375" style="80" customWidth="1"/>
    <col min="515" max="515" width="12.875" style="80" customWidth="1"/>
    <col min="516" max="516" width="11" style="80"/>
    <col min="517" max="517" width="12.875" style="80" customWidth="1"/>
    <col min="518" max="518" width="13.5" style="80" customWidth="1"/>
    <col min="519" max="519" width="11" style="80"/>
    <col min="520" max="520" width="12.375" style="80" customWidth="1"/>
    <col min="521" max="522" width="11" style="80"/>
    <col min="523" max="524" width="11.5" style="80" customWidth="1"/>
    <col min="525" max="768" width="11" style="80"/>
    <col min="769" max="769" width="32.375" style="80" customWidth="1"/>
    <col min="770" max="770" width="12.375" style="80" customWidth="1"/>
    <col min="771" max="771" width="12.875" style="80" customWidth="1"/>
    <col min="772" max="772" width="11" style="80"/>
    <col min="773" max="773" width="12.875" style="80" customWidth="1"/>
    <col min="774" max="774" width="13.5" style="80" customWidth="1"/>
    <col min="775" max="775" width="11" style="80"/>
    <col min="776" max="776" width="12.375" style="80" customWidth="1"/>
    <col min="777" max="778" width="11" style="80"/>
    <col min="779" max="780" width="11.5" style="80" customWidth="1"/>
    <col min="781" max="1024" width="11" style="80"/>
    <col min="1025" max="1025" width="32.375" style="80" customWidth="1"/>
    <col min="1026" max="1026" width="12.375" style="80" customWidth="1"/>
    <col min="1027" max="1027" width="12.875" style="80" customWidth="1"/>
    <col min="1028" max="1028" width="11" style="80"/>
    <col min="1029" max="1029" width="12.875" style="80" customWidth="1"/>
    <col min="1030" max="1030" width="13.5" style="80" customWidth="1"/>
    <col min="1031" max="1031" width="11" style="80"/>
    <col min="1032" max="1032" width="12.375" style="80" customWidth="1"/>
    <col min="1033" max="1034" width="11" style="80"/>
    <col min="1035" max="1036" width="11.5" style="80" customWidth="1"/>
    <col min="1037" max="1280" width="11" style="80"/>
    <col min="1281" max="1281" width="32.375" style="80" customWidth="1"/>
    <col min="1282" max="1282" width="12.375" style="80" customWidth="1"/>
    <col min="1283" max="1283" width="12.875" style="80" customWidth="1"/>
    <col min="1284" max="1284" width="11" style="80"/>
    <col min="1285" max="1285" width="12.875" style="80" customWidth="1"/>
    <col min="1286" max="1286" width="13.5" style="80" customWidth="1"/>
    <col min="1287" max="1287" width="11" style="80"/>
    <col min="1288" max="1288" width="12.375" style="80" customWidth="1"/>
    <col min="1289" max="1290" width="11" style="80"/>
    <col min="1291" max="1292" width="11.5" style="80" customWidth="1"/>
    <col min="1293" max="1536" width="11" style="80"/>
    <col min="1537" max="1537" width="32.375" style="80" customWidth="1"/>
    <col min="1538" max="1538" width="12.375" style="80" customWidth="1"/>
    <col min="1539" max="1539" width="12.875" style="80" customWidth="1"/>
    <col min="1540" max="1540" width="11" style="80"/>
    <col min="1541" max="1541" width="12.875" style="80" customWidth="1"/>
    <col min="1542" max="1542" width="13.5" style="80" customWidth="1"/>
    <col min="1543" max="1543" width="11" style="80"/>
    <col min="1544" max="1544" width="12.375" style="80" customWidth="1"/>
    <col min="1545" max="1546" width="11" style="80"/>
    <col min="1547" max="1548" width="11.5" style="80" customWidth="1"/>
    <col min="1549" max="1792" width="11" style="80"/>
    <col min="1793" max="1793" width="32.375" style="80" customWidth="1"/>
    <col min="1794" max="1794" width="12.375" style="80" customWidth="1"/>
    <col min="1795" max="1795" width="12.875" style="80" customWidth="1"/>
    <col min="1796" max="1796" width="11" style="80"/>
    <col min="1797" max="1797" width="12.875" style="80" customWidth="1"/>
    <col min="1798" max="1798" width="13.5" style="80" customWidth="1"/>
    <col min="1799" max="1799" width="11" style="80"/>
    <col min="1800" max="1800" width="12.375" style="80" customWidth="1"/>
    <col min="1801" max="1802" width="11" style="80"/>
    <col min="1803" max="1804" width="11.5" style="80" customWidth="1"/>
    <col min="1805" max="2048" width="11" style="80"/>
    <col min="2049" max="2049" width="32.375" style="80" customWidth="1"/>
    <col min="2050" max="2050" width="12.375" style="80" customWidth="1"/>
    <col min="2051" max="2051" width="12.875" style="80" customWidth="1"/>
    <col min="2052" max="2052" width="11" style="80"/>
    <col min="2053" max="2053" width="12.875" style="80" customWidth="1"/>
    <col min="2054" max="2054" width="13.5" style="80" customWidth="1"/>
    <col min="2055" max="2055" width="11" style="80"/>
    <col min="2056" max="2056" width="12.375" style="80" customWidth="1"/>
    <col min="2057" max="2058" width="11" style="80"/>
    <col min="2059" max="2060" width="11.5" style="80" customWidth="1"/>
    <col min="2061" max="2304" width="11" style="80"/>
    <col min="2305" max="2305" width="32.375" style="80" customWidth="1"/>
    <col min="2306" max="2306" width="12.375" style="80" customWidth="1"/>
    <col min="2307" max="2307" width="12.875" style="80" customWidth="1"/>
    <col min="2308" max="2308" width="11" style="80"/>
    <col min="2309" max="2309" width="12.875" style="80" customWidth="1"/>
    <col min="2310" max="2310" width="13.5" style="80" customWidth="1"/>
    <col min="2311" max="2311" width="11" style="80"/>
    <col min="2312" max="2312" width="12.375" style="80" customWidth="1"/>
    <col min="2313" max="2314" width="11" style="80"/>
    <col min="2315" max="2316" width="11.5" style="80" customWidth="1"/>
    <col min="2317" max="2560" width="11" style="80"/>
    <col min="2561" max="2561" width="32.375" style="80" customWidth="1"/>
    <col min="2562" max="2562" width="12.375" style="80" customWidth="1"/>
    <col min="2563" max="2563" width="12.875" style="80" customWidth="1"/>
    <col min="2564" max="2564" width="11" style="80"/>
    <col min="2565" max="2565" width="12.875" style="80" customWidth="1"/>
    <col min="2566" max="2566" width="13.5" style="80" customWidth="1"/>
    <col min="2567" max="2567" width="11" style="80"/>
    <col min="2568" max="2568" width="12.375" style="80" customWidth="1"/>
    <col min="2569" max="2570" width="11" style="80"/>
    <col min="2571" max="2572" width="11.5" style="80" customWidth="1"/>
    <col min="2573" max="2816" width="11" style="80"/>
    <col min="2817" max="2817" width="32.375" style="80" customWidth="1"/>
    <col min="2818" max="2818" width="12.375" style="80" customWidth="1"/>
    <col min="2819" max="2819" width="12.875" style="80" customWidth="1"/>
    <col min="2820" max="2820" width="11" style="80"/>
    <col min="2821" max="2821" width="12.875" style="80" customWidth="1"/>
    <col min="2822" max="2822" width="13.5" style="80" customWidth="1"/>
    <col min="2823" max="2823" width="11" style="80"/>
    <col min="2824" max="2824" width="12.375" style="80" customWidth="1"/>
    <col min="2825" max="2826" width="11" style="80"/>
    <col min="2827" max="2828" width="11.5" style="80" customWidth="1"/>
    <col min="2829" max="3072" width="11" style="80"/>
    <col min="3073" max="3073" width="32.375" style="80" customWidth="1"/>
    <col min="3074" max="3074" width="12.375" style="80" customWidth="1"/>
    <col min="3075" max="3075" width="12.875" style="80" customWidth="1"/>
    <col min="3076" max="3076" width="11" style="80"/>
    <col min="3077" max="3077" width="12.875" style="80" customWidth="1"/>
    <col min="3078" max="3078" width="13.5" style="80" customWidth="1"/>
    <col min="3079" max="3079" width="11" style="80"/>
    <col min="3080" max="3080" width="12.375" style="80" customWidth="1"/>
    <col min="3081" max="3082" width="11" style="80"/>
    <col min="3083" max="3084" width="11.5" style="80" customWidth="1"/>
    <col min="3085" max="3328" width="11" style="80"/>
    <col min="3329" max="3329" width="32.375" style="80" customWidth="1"/>
    <col min="3330" max="3330" width="12.375" style="80" customWidth="1"/>
    <col min="3331" max="3331" width="12.875" style="80" customWidth="1"/>
    <col min="3332" max="3332" width="11" style="80"/>
    <col min="3333" max="3333" width="12.875" style="80" customWidth="1"/>
    <col min="3334" max="3334" width="13.5" style="80" customWidth="1"/>
    <col min="3335" max="3335" width="11" style="80"/>
    <col min="3336" max="3336" width="12.375" style="80" customWidth="1"/>
    <col min="3337" max="3338" width="11" style="80"/>
    <col min="3339" max="3340" width="11.5" style="80" customWidth="1"/>
    <col min="3341" max="3584" width="11" style="80"/>
    <col min="3585" max="3585" width="32.375" style="80" customWidth="1"/>
    <col min="3586" max="3586" width="12.375" style="80" customWidth="1"/>
    <col min="3587" max="3587" width="12.875" style="80" customWidth="1"/>
    <col min="3588" max="3588" width="11" style="80"/>
    <col min="3589" max="3589" width="12.875" style="80" customWidth="1"/>
    <col min="3590" max="3590" width="13.5" style="80" customWidth="1"/>
    <col min="3591" max="3591" width="11" style="80"/>
    <col min="3592" max="3592" width="12.375" style="80" customWidth="1"/>
    <col min="3593" max="3594" width="11" style="80"/>
    <col min="3595" max="3596" width="11.5" style="80" customWidth="1"/>
    <col min="3597" max="3840" width="11" style="80"/>
    <col min="3841" max="3841" width="32.375" style="80" customWidth="1"/>
    <col min="3842" max="3842" width="12.375" style="80" customWidth="1"/>
    <col min="3843" max="3843" width="12.875" style="80" customWidth="1"/>
    <col min="3844" max="3844" width="11" style="80"/>
    <col min="3845" max="3845" width="12.875" style="80" customWidth="1"/>
    <col min="3846" max="3846" width="13.5" style="80" customWidth="1"/>
    <col min="3847" max="3847" width="11" style="80"/>
    <col min="3848" max="3848" width="12.375" style="80" customWidth="1"/>
    <col min="3849" max="3850" width="11" style="80"/>
    <col min="3851" max="3852" width="11.5" style="80" customWidth="1"/>
    <col min="3853" max="4096" width="11" style="80"/>
    <col min="4097" max="4097" width="32.375" style="80" customWidth="1"/>
    <col min="4098" max="4098" width="12.375" style="80" customWidth="1"/>
    <col min="4099" max="4099" width="12.875" style="80" customWidth="1"/>
    <col min="4100" max="4100" width="11" style="80"/>
    <col min="4101" max="4101" width="12.875" style="80" customWidth="1"/>
    <col min="4102" max="4102" width="13.5" style="80" customWidth="1"/>
    <col min="4103" max="4103" width="11" style="80"/>
    <col min="4104" max="4104" width="12.375" style="80" customWidth="1"/>
    <col min="4105" max="4106" width="11" style="80"/>
    <col min="4107" max="4108" width="11.5" style="80" customWidth="1"/>
    <col min="4109" max="4352" width="11" style="80"/>
    <col min="4353" max="4353" width="32.375" style="80" customWidth="1"/>
    <col min="4354" max="4354" width="12.375" style="80" customWidth="1"/>
    <col min="4355" max="4355" width="12.875" style="80" customWidth="1"/>
    <col min="4356" max="4356" width="11" style="80"/>
    <col min="4357" max="4357" width="12.875" style="80" customWidth="1"/>
    <col min="4358" max="4358" width="13.5" style="80" customWidth="1"/>
    <col min="4359" max="4359" width="11" style="80"/>
    <col min="4360" max="4360" width="12.375" style="80" customWidth="1"/>
    <col min="4361" max="4362" width="11" style="80"/>
    <col min="4363" max="4364" width="11.5" style="80" customWidth="1"/>
    <col min="4365" max="4608" width="11" style="80"/>
    <col min="4609" max="4609" width="32.375" style="80" customWidth="1"/>
    <col min="4610" max="4610" width="12.375" style="80" customWidth="1"/>
    <col min="4611" max="4611" width="12.875" style="80" customWidth="1"/>
    <col min="4612" max="4612" width="11" style="80"/>
    <col min="4613" max="4613" width="12.875" style="80" customWidth="1"/>
    <col min="4614" max="4614" width="13.5" style="80" customWidth="1"/>
    <col min="4615" max="4615" width="11" style="80"/>
    <col min="4616" max="4616" width="12.375" style="80" customWidth="1"/>
    <col min="4617" max="4618" width="11" style="80"/>
    <col min="4619" max="4620" width="11.5" style="80" customWidth="1"/>
    <col min="4621" max="4864" width="11" style="80"/>
    <col min="4865" max="4865" width="32.375" style="80" customWidth="1"/>
    <col min="4866" max="4866" width="12.375" style="80" customWidth="1"/>
    <col min="4867" max="4867" width="12.875" style="80" customWidth="1"/>
    <col min="4868" max="4868" width="11" style="80"/>
    <col min="4869" max="4869" width="12.875" style="80" customWidth="1"/>
    <col min="4870" max="4870" width="13.5" style="80" customWidth="1"/>
    <col min="4871" max="4871" width="11" style="80"/>
    <col min="4872" max="4872" width="12.375" style="80" customWidth="1"/>
    <col min="4873" max="4874" width="11" style="80"/>
    <col min="4875" max="4876" width="11.5" style="80" customWidth="1"/>
    <col min="4877" max="5120" width="11" style="80"/>
    <col min="5121" max="5121" width="32.375" style="80" customWidth="1"/>
    <col min="5122" max="5122" width="12.375" style="80" customWidth="1"/>
    <col min="5123" max="5123" width="12.875" style="80" customWidth="1"/>
    <col min="5124" max="5124" width="11" style="80"/>
    <col min="5125" max="5125" width="12.875" style="80" customWidth="1"/>
    <col min="5126" max="5126" width="13.5" style="80" customWidth="1"/>
    <col min="5127" max="5127" width="11" style="80"/>
    <col min="5128" max="5128" width="12.375" style="80" customWidth="1"/>
    <col min="5129" max="5130" width="11" style="80"/>
    <col min="5131" max="5132" width="11.5" style="80" customWidth="1"/>
    <col min="5133" max="5376" width="11" style="80"/>
    <col min="5377" max="5377" width="32.375" style="80" customWidth="1"/>
    <col min="5378" max="5378" width="12.375" style="80" customWidth="1"/>
    <col min="5379" max="5379" width="12.875" style="80" customWidth="1"/>
    <col min="5380" max="5380" width="11" style="80"/>
    <col min="5381" max="5381" width="12.875" style="80" customWidth="1"/>
    <col min="5382" max="5382" width="13.5" style="80" customWidth="1"/>
    <col min="5383" max="5383" width="11" style="80"/>
    <col min="5384" max="5384" width="12.375" style="80" customWidth="1"/>
    <col min="5385" max="5386" width="11" style="80"/>
    <col min="5387" max="5388" width="11.5" style="80" customWidth="1"/>
    <col min="5389" max="5632" width="11" style="80"/>
    <col min="5633" max="5633" width="32.375" style="80" customWidth="1"/>
    <col min="5634" max="5634" width="12.375" style="80" customWidth="1"/>
    <col min="5635" max="5635" width="12.875" style="80" customWidth="1"/>
    <col min="5636" max="5636" width="11" style="80"/>
    <col min="5637" max="5637" width="12.875" style="80" customWidth="1"/>
    <col min="5638" max="5638" width="13.5" style="80" customWidth="1"/>
    <col min="5639" max="5639" width="11" style="80"/>
    <col min="5640" max="5640" width="12.375" style="80" customWidth="1"/>
    <col min="5641" max="5642" width="11" style="80"/>
    <col min="5643" max="5644" width="11.5" style="80" customWidth="1"/>
    <col min="5645" max="5888" width="11" style="80"/>
    <col min="5889" max="5889" width="32.375" style="80" customWidth="1"/>
    <col min="5890" max="5890" width="12.375" style="80" customWidth="1"/>
    <col min="5891" max="5891" width="12.875" style="80" customWidth="1"/>
    <col min="5892" max="5892" width="11" style="80"/>
    <col min="5893" max="5893" width="12.875" style="80" customWidth="1"/>
    <col min="5894" max="5894" width="13.5" style="80" customWidth="1"/>
    <col min="5895" max="5895" width="11" style="80"/>
    <col min="5896" max="5896" width="12.375" style="80" customWidth="1"/>
    <col min="5897" max="5898" width="11" style="80"/>
    <col min="5899" max="5900" width="11.5" style="80" customWidth="1"/>
    <col min="5901" max="6144" width="11" style="80"/>
    <col min="6145" max="6145" width="32.375" style="80" customWidth="1"/>
    <col min="6146" max="6146" width="12.375" style="80" customWidth="1"/>
    <col min="6147" max="6147" width="12.875" style="80" customWidth="1"/>
    <col min="6148" max="6148" width="11" style="80"/>
    <col min="6149" max="6149" width="12.875" style="80" customWidth="1"/>
    <col min="6150" max="6150" width="13.5" style="80" customWidth="1"/>
    <col min="6151" max="6151" width="11" style="80"/>
    <col min="6152" max="6152" width="12.375" style="80" customWidth="1"/>
    <col min="6153" max="6154" width="11" style="80"/>
    <col min="6155" max="6156" width="11.5" style="80" customWidth="1"/>
    <col min="6157" max="6400" width="11" style="80"/>
    <col min="6401" max="6401" width="32.375" style="80" customWidth="1"/>
    <col min="6402" max="6402" width="12.375" style="80" customWidth="1"/>
    <col min="6403" max="6403" width="12.875" style="80" customWidth="1"/>
    <col min="6404" max="6404" width="11" style="80"/>
    <col min="6405" max="6405" width="12.875" style="80" customWidth="1"/>
    <col min="6406" max="6406" width="13.5" style="80" customWidth="1"/>
    <col min="6407" max="6407" width="11" style="80"/>
    <col min="6408" max="6408" width="12.375" style="80" customWidth="1"/>
    <col min="6409" max="6410" width="11" style="80"/>
    <col min="6411" max="6412" width="11.5" style="80" customWidth="1"/>
    <col min="6413" max="6656" width="11" style="80"/>
    <col min="6657" max="6657" width="32.375" style="80" customWidth="1"/>
    <col min="6658" max="6658" width="12.375" style="80" customWidth="1"/>
    <col min="6659" max="6659" width="12.875" style="80" customWidth="1"/>
    <col min="6660" max="6660" width="11" style="80"/>
    <col min="6661" max="6661" width="12.875" style="80" customWidth="1"/>
    <col min="6662" max="6662" width="13.5" style="80" customWidth="1"/>
    <col min="6663" max="6663" width="11" style="80"/>
    <col min="6664" max="6664" width="12.375" style="80" customWidth="1"/>
    <col min="6665" max="6666" width="11" style="80"/>
    <col min="6667" max="6668" width="11.5" style="80" customWidth="1"/>
    <col min="6669" max="6912" width="11" style="80"/>
    <col min="6913" max="6913" width="32.375" style="80" customWidth="1"/>
    <col min="6914" max="6914" width="12.375" style="80" customWidth="1"/>
    <col min="6915" max="6915" width="12.875" style="80" customWidth="1"/>
    <col min="6916" max="6916" width="11" style="80"/>
    <col min="6917" max="6917" width="12.875" style="80" customWidth="1"/>
    <col min="6918" max="6918" width="13.5" style="80" customWidth="1"/>
    <col min="6919" max="6919" width="11" style="80"/>
    <col min="6920" max="6920" width="12.375" style="80" customWidth="1"/>
    <col min="6921" max="6922" width="11" style="80"/>
    <col min="6923" max="6924" width="11.5" style="80" customWidth="1"/>
    <col min="6925" max="7168" width="11" style="80"/>
    <col min="7169" max="7169" width="32.375" style="80" customWidth="1"/>
    <col min="7170" max="7170" width="12.375" style="80" customWidth="1"/>
    <col min="7171" max="7171" width="12.875" style="80" customWidth="1"/>
    <col min="7172" max="7172" width="11" style="80"/>
    <col min="7173" max="7173" width="12.875" style="80" customWidth="1"/>
    <col min="7174" max="7174" width="13.5" style="80" customWidth="1"/>
    <col min="7175" max="7175" width="11" style="80"/>
    <col min="7176" max="7176" width="12.375" style="80" customWidth="1"/>
    <col min="7177" max="7178" width="11" style="80"/>
    <col min="7179" max="7180" width="11.5" style="80" customWidth="1"/>
    <col min="7181" max="7424" width="11" style="80"/>
    <col min="7425" max="7425" width="32.375" style="80" customWidth="1"/>
    <col min="7426" max="7426" width="12.375" style="80" customWidth="1"/>
    <col min="7427" max="7427" width="12.875" style="80" customWidth="1"/>
    <col min="7428" max="7428" width="11" style="80"/>
    <col min="7429" max="7429" width="12.875" style="80" customWidth="1"/>
    <col min="7430" max="7430" width="13.5" style="80" customWidth="1"/>
    <col min="7431" max="7431" width="11" style="80"/>
    <col min="7432" max="7432" width="12.375" style="80" customWidth="1"/>
    <col min="7433" max="7434" width="11" style="80"/>
    <col min="7435" max="7436" width="11.5" style="80" customWidth="1"/>
    <col min="7437" max="7680" width="11" style="80"/>
    <col min="7681" max="7681" width="32.375" style="80" customWidth="1"/>
    <col min="7682" max="7682" width="12.375" style="80" customWidth="1"/>
    <col min="7683" max="7683" width="12.875" style="80" customWidth="1"/>
    <col min="7684" max="7684" width="11" style="80"/>
    <col min="7685" max="7685" width="12.875" style="80" customWidth="1"/>
    <col min="7686" max="7686" width="13.5" style="80" customWidth="1"/>
    <col min="7687" max="7687" width="11" style="80"/>
    <col min="7688" max="7688" width="12.375" style="80" customWidth="1"/>
    <col min="7689" max="7690" width="11" style="80"/>
    <col min="7691" max="7692" width="11.5" style="80" customWidth="1"/>
    <col min="7693" max="7936" width="11" style="80"/>
    <col min="7937" max="7937" width="32.375" style="80" customWidth="1"/>
    <col min="7938" max="7938" width="12.375" style="80" customWidth="1"/>
    <col min="7939" max="7939" width="12.875" style="80" customWidth="1"/>
    <col min="7940" max="7940" width="11" style="80"/>
    <col min="7941" max="7941" width="12.875" style="80" customWidth="1"/>
    <col min="7942" max="7942" width="13.5" style="80" customWidth="1"/>
    <col min="7943" max="7943" width="11" style="80"/>
    <col min="7944" max="7944" width="12.375" style="80" customWidth="1"/>
    <col min="7945" max="7946" width="11" style="80"/>
    <col min="7947" max="7948" width="11.5" style="80" customWidth="1"/>
    <col min="7949" max="8192" width="11" style="80"/>
    <col min="8193" max="8193" width="32.375" style="80" customWidth="1"/>
    <col min="8194" max="8194" width="12.375" style="80" customWidth="1"/>
    <col min="8195" max="8195" width="12.875" style="80" customWidth="1"/>
    <col min="8196" max="8196" width="11" style="80"/>
    <col min="8197" max="8197" width="12.875" style="80" customWidth="1"/>
    <col min="8198" max="8198" width="13.5" style="80" customWidth="1"/>
    <col min="8199" max="8199" width="11" style="80"/>
    <col min="8200" max="8200" width="12.375" style="80" customWidth="1"/>
    <col min="8201" max="8202" width="11" style="80"/>
    <col min="8203" max="8204" width="11.5" style="80" customWidth="1"/>
    <col min="8205" max="8448" width="11" style="80"/>
    <col min="8449" max="8449" width="32.375" style="80" customWidth="1"/>
    <col min="8450" max="8450" width="12.375" style="80" customWidth="1"/>
    <col min="8451" max="8451" width="12.875" style="80" customWidth="1"/>
    <col min="8452" max="8452" width="11" style="80"/>
    <col min="8453" max="8453" width="12.875" style="80" customWidth="1"/>
    <col min="8454" max="8454" width="13.5" style="80" customWidth="1"/>
    <col min="8455" max="8455" width="11" style="80"/>
    <col min="8456" max="8456" width="12.375" style="80" customWidth="1"/>
    <col min="8457" max="8458" width="11" style="80"/>
    <col min="8459" max="8460" width="11.5" style="80" customWidth="1"/>
    <col min="8461" max="8704" width="11" style="80"/>
    <col min="8705" max="8705" width="32.375" style="80" customWidth="1"/>
    <col min="8706" max="8706" width="12.375" style="80" customWidth="1"/>
    <col min="8707" max="8707" width="12.875" style="80" customWidth="1"/>
    <col min="8708" max="8708" width="11" style="80"/>
    <col min="8709" max="8709" width="12.875" style="80" customWidth="1"/>
    <col min="8710" max="8710" width="13.5" style="80" customWidth="1"/>
    <col min="8711" max="8711" width="11" style="80"/>
    <col min="8712" max="8712" width="12.375" style="80" customWidth="1"/>
    <col min="8713" max="8714" width="11" style="80"/>
    <col min="8715" max="8716" width="11.5" style="80" customWidth="1"/>
    <col min="8717" max="8960" width="11" style="80"/>
    <col min="8961" max="8961" width="32.375" style="80" customWidth="1"/>
    <col min="8962" max="8962" width="12.375" style="80" customWidth="1"/>
    <col min="8963" max="8963" width="12.875" style="80" customWidth="1"/>
    <col min="8964" max="8964" width="11" style="80"/>
    <col min="8965" max="8965" width="12.875" style="80" customWidth="1"/>
    <col min="8966" max="8966" width="13.5" style="80" customWidth="1"/>
    <col min="8967" max="8967" width="11" style="80"/>
    <col min="8968" max="8968" width="12.375" style="80" customWidth="1"/>
    <col min="8969" max="8970" width="11" style="80"/>
    <col min="8971" max="8972" width="11.5" style="80" customWidth="1"/>
    <col min="8973" max="9216" width="11" style="80"/>
    <col min="9217" max="9217" width="32.375" style="80" customWidth="1"/>
    <col min="9218" max="9218" width="12.375" style="80" customWidth="1"/>
    <col min="9219" max="9219" width="12.875" style="80" customWidth="1"/>
    <col min="9220" max="9220" width="11" style="80"/>
    <col min="9221" max="9221" width="12.875" style="80" customWidth="1"/>
    <col min="9222" max="9222" width="13.5" style="80" customWidth="1"/>
    <col min="9223" max="9223" width="11" style="80"/>
    <col min="9224" max="9224" width="12.375" style="80" customWidth="1"/>
    <col min="9225" max="9226" width="11" style="80"/>
    <col min="9227" max="9228" width="11.5" style="80" customWidth="1"/>
    <col min="9229" max="9472" width="11" style="80"/>
    <col min="9473" max="9473" width="32.375" style="80" customWidth="1"/>
    <col min="9474" max="9474" width="12.375" style="80" customWidth="1"/>
    <col min="9475" max="9475" width="12.875" style="80" customWidth="1"/>
    <col min="9476" max="9476" width="11" style="80"/>
    <col min="9477" max="9477" width="12.875" style="80" customWidth="1"/>
    <col min="9478" max="9478" width="13.5" style="80" customWidth="1"/>
    <col min="9479" max="9479" width="11" style="80"/>
    <col min="9480" max="9480" width="12.375" style="80" customWidth="1"/>
    <col min="9481" max="9482" width="11" style="80"/>
    <col min="9483" max="9484" width="11.5" style="80" customWidth="1"/>
    <col min="9485" max="9728" width="11" style="80"/>
    <col min="9729" max="9729" width="32.375" style="80" customWidth="1"/>
    <col min="9730" max="9730" width="12.375" style="80" customWidth="1"/>
    <col min="9731" max="9731" width="12.875" style="80" customWidth="1"/>
    <col min="9732" max="9732" width="11" style="80"/>
    <col min="9733" max="9733" width="12.875" style="80" customWidth="1"/>
    <col min="9734" max="9734" width="13.5" style="80" customWidth="1"/>
    <col min="9735" max="9735" width="11" style="80"/>
    <col min="9736" max="9736" width="12.375" style="80" customWidth="1"/>
    <col min="9737" max="9738" width="11" style="80"/>
    <col min="9739" max="9740" width="11.5" style="80" customWidth="1"/>
    <col min="9741" max="9984" width="11" style="80"/>
    <col min="9985" max="9985" width="32.375" style="80" customWidth="1"/>
    <col min="9986" max="9986" width="12.375" style="80" customWidth="1"/>
    <col min="9987" max="9987" width="12.875" style="80" customWidth="1"/>
    <col min="9988" max="9988" width="11" style="80"/>
    <col min="9989" max="9989" width="12.875" style="80" customWidth="1"/>
    <col min="9990" max="9990" width="13.5" style="80" customWidth="1"/>
    <col min="9991" max="9991" width="11" style="80"/>
    <col min="9992" max="9992" width="12.375" style="80" customWidth="1"/>
    <col min="9993" max="9994" width="11" style="80"/>
    <col min="9995" max="9996" width="11.5" style="80" customWidth="1"/>
    <col min="9997" max="10240" width="11" style="80"/>
    <col min="10241" max="10241" width="32.375" style="80" customWidth="1"/>
    <col min="10242" max="10242" width="12.375" style="80" customWidth="1"/>
    <col min="10243" max="10243" width="12.875" style="80" customWidth="1"/>
    <col min="10244" max="10244" width="11" style="80"/>
    <col min="10245" max="10245" width="12.875" style="80" customWidth="1"/>
    <col min="10246" max="10246" width="13.5" style="80" customWidth="1"/>
    <col min="10247" max="10247" width="11" style="80"/>
    <col min="10248" max="10248" width="12.375" style="80" customWidth="1"/>
    <col min="10249" max="10250" width="11" style="80"/>
    <col min="10251" max="10252" width="11.5" style="80" customWidth="1"/>
    <col min="10253" max="10496" width="11" style="80"/>
    <col min="10497" max="10497" width="32.375" style="80" customWidth="1"/>
    <col min="10498" max="10498" width="12.375" style="80" customWidth="1"/>
    <col min="10499" max="10499" width="12.875" style="80" customWidth="1"/>
    <col min="10500" max="10500" width="11" style="80"/>
    <col min="10501" max="10501" width="12.875" style="80" customWidth="1"/>
    <col min="10502" max="10502" width="13.5" style="80" customWidth="1"/>
    <col min="10503" max="10503" width="11" style="80"/>
    <col min="10504" max="10504" width="12.375" style="80" customWidth="1"/>
    <col min="10505" max="10506" width="11" style="80"/>
    <col min="10507" max="10508" width="11.5" style="80" customWidth="1"/>
    <col min="10509" max="10752" width="11" style="80"/>
    <col min="10753" max="10753" width="32.375" style="80" customWidth="1"/>
    <col min="10754" max="10754" width="12.375" style="80" customWidth="1"/>
    <col min="10755" max="10755" width="12.875" style="80" customWidth="1"/>
    <col min="10756" max="10756" width="11" style="80"/>
    <col min="10757" max="10757" width="12.875" style="80" customWidth="1"/>
    <col min="10758" max="10758" width="13.5" style="80" customWidth="1"/>
    <col min="10759" max="10759" width="11" style="80"/>
    <col min="10760" max="10760" width="12.375" style="80" customWidth="1"/>
    <col min="10761" max="10762" width="11" style="80"/>
    <col min="10763" max="10764" width="11.5" style="80" customWidth="1"/>
    <col min="10765" max="11008" width="11" style="80"/>
    <col min="11009" max="11009" width="32.375" style="80" customWidth="1"/>
    <col min="11010" max="11010" width="12.375" style="80" customWidth="1"/>
    <col min="11011" max="11011" width="12.875" style="80" customWidth="1"/>
    <col min="11012" max="11012" width="11" style="80"/>
    <col min="11013" max="11013" width="12.875" style="80" customWidth="1"/>
    <col min="11014" max="11014" width="13.5" style="80" customWidth="1"/>
    <col min="11015" max="11015" width="11" style="80"/>
    <col min="11016" max="11016" width="12.375" style="80" customWidth="1"/>
    <col min="11017" max="11018" width="11" style="80"/>
    <col min="11019" max="11020" width="11.5" style="80" customWidth="1"/>
    <col min="11021" max="11264" width="11" style="80"/>
    <col min="11265" max="11265" width="32.375" style="80" customWidth="1"/>
    <col min="11266" max="11266" width="12.375" style="80" customWidth="1"/>
    <col min="11267" max="11267" width="12.875" style="80" customWidth="1"/>
    <col min="11268" max="11268" width="11" style="80"/>
    <col min="11269" max="11269" width="12.875" style="80" customWidth="1"/>
    <col min="11270" max="11270" width="13.5" style="80" customWidth="1"/>
    <col min="11271" max="11271" width="11" style="80"/>
    <col min="11272" max="11272" width="12.375" style="80" customWidth="1"/>
    <col min="11273" max="11274" width="11" style="80"/>
    <col min="11275" max="11276" width="11.5" style="80" customWidth="1"/>
    <col min="11277" max="11520" width="11" style="80"/>
    <col min="11521" max="11521" width="32.375" style="80" customWidth="1"/>
    <col min="11522" max="11522" width="12.375" style="80" customWidth="1"/>
    <col min="11523" max="11523" width="12.875" style="80" customWidth="1"/>
    <col min="11524" max="11524" width="11" style="80"/>
    <col min="11525" max="11525" width="12.875" style="80" customWidth="1"/>
    <col min="11526" max="11526" width="13.5" style="80" customWidth="1"/>
    <col min="11527" max="11527" width="11" style="80"/>
    <col min="11528" max="11528" width="12.375" style="80" customWidth="1"/>
    <col min="11529" max="11530" width="11" style="80"/>
    <col min="11531" max="11532" width="11.5" style="80" customWidth="1"/>
    <col min="11533" max="11776" width="11" style="80"/>
    <col min="11777" max="11777" width="32.375" style="80" customWidth="1"/>
    <col min="11778" max="11778" width="12.375" style="80" customWidth="1"/>
    <col min="11779" max="11779" width="12.875" style="80" customWidth="1"/>
    <col min="11780" max="11780" width="11" style="80"/>
    <col min="11781" max="11781" width="12.875" style="80" customWidth="1"/>
    <col min="11782" max="11782" width="13.5" style="80" customWidth="1"/>
    <col min="11783" max="11783" width="11" style="80"/>
    <col min="11784" max="11784" width="12.375" style="80" customWidth="1"/>
    <col min="11785" max="11786" width="11" style="80"/>
    <col min="11787" max="11788" width="11.5" style="80" customWidth="1"/>
    <col min="11789" max="12032" width="11" style="80"/>
    <col min="12033" max="12033" width="32.375" style="80" customWidth="1"/>
    <col min="12034" max="12034" width="12.375" style="80" customWidth="1"/>
    <col min="12035" max="12035" width="12.875" style="80" customWidth="1"/>
    <col min="12036" max="12036" width="11" style="80"/>
    <col min="12037" max="12037" width="12.875" style="80" customWidth="1"/>
    <col min="12038" max="12038" width="13.5" style="80" customWidth="1"/>
    <col min="12039" max="12039" width="11" style="80"/>
    <col min="12040" max="12040" width="12.375" style="80" customWidth="1"/>
    <col min="12041" max="12042" width="11" style="80"/>
    <col min="12043" max="12044" width="11.5" style="80" customWidth="1"/>
    <col min="12045" max="12288" width="11" style="80"/>
    <col min="12289" max="12289" width="32.375" style="80" customWidth="1"/>
    <col min="12290" max="12290" width="12.375" style="80" customWidth="1"/>
    <col min="12291" max="12291" width="12.875" style="80" customWidth="1"/>
    <col min="12292" max="12292" width="11" style="80"/>
    <col min="12293" max="12293" width="12.875" style="80" customWidth="1"/>
    <col min="12294" max="12294" width="13.5" style="80" customWidth="1"/>
    <col min="12295" max="12295" width="11" style="80"/>
    <col min="12296" max="12296" width="12.375" style="80" customWidth="1"/>
    <col min="12297" max="12298" width="11" style="80"/>
    <col min="12299" max="12300" width="11.5" style="80" customWidth="1"/>
    <col min="12301" max="12544" width="11" style="80"/>
    <col min="12545" max="12545" width="32.375" style="80" customWidth="1"/>
    <col min="12546" max="12546" width="12.375" style="80" customWidth="1"/>
    <col min="12547" max="12547" width="12.875" style="80" customWidth="1"/>
    <col min="12548" max="12548" width="11" style="80"/>
    <col min="12549" max="12549" width="12.875" style="80" customWidth="1"/>
    <col min="12550" max="12550" width="13.5" style="80" customWidth="1"/>
    <col min="12551" max="12551" width="11" style="80"/>
    <col min="12552" max="12552" width="12.375" style="80" customWidth="1"/>
    <col min="12553" max="12554" width="11" style="80"/>
    <col min="12555" max="12556" width="11.5" style="80" customWidth="1"/>
    <col min="12557" max="12800" width="11" style="80"/>
    <col min="12801" max="12801" width="32.375" style="80" customWidth="1"/>
    <col min="12802" max="12802" width="12.375" style="80" customWidth="1"/>
    <col min="12803" max="12803" width="12.875" style="80" customWidth="1"/>
    <col min="12804" max="12804" width="11" style="80"/>
    <col min="12805" max="12805" width="12.875" style="80" customWidth="1"/>
    <col min="12806" max="12806" width="13.5" style="80" customWidth="1"/>
    <col min="12807" max="12807" width="11" style="80"/>
    <col min="12808" max="12808" width="12.375" style="80" customWidth="1"/>
    <col min="12809" max="12810" width="11" style="80"/>
    <col min="12811" max="12812" width="11.5" style="80" customWidth="1"/>
    <col min="12813" max="13056" width="11" style="80"/>
    <col min="13057" max="13057" width="32.375" style="80" customWidth="1"/>
    <col min="13058" max="13058" width="12.375" style="80" customWidth="1"/>
    <col min="13059" max="13059" width="12.875" style="80" customWidth="1"/>
    <col min="13060" max="13060" width="11" style="80"/>
    <col min="13061" max="13061" width="12.875" style="80" customWidth="1"/>
    <col min="13062" max="13062" width="13.5" style="80" customWidth="1"/>
    <col min="13063" max="13063" width="11" style="80"/>
    <col min="13064" max="13064" width="12.375" style="80" customWidth="1"/>
    <col min="13065" max="13066" width="11" style="80"/>
    <col min="13067" max="13068" width="11.5" style="80" customWidth="1"/>
    <col min="13069" max="13312" width="11" style="80"/>
    <col min="13313" max="13313" width="32.375" style="80" customWidth="1"/>
    <col min="13314" max="13314" width="12.375" style="80" customWidth="1"/>
    <col min="13315" max="13315" width="12.875" style="80" customWidth="1"/>
    <col min="13316" max="13316" width="11" style="80"/>
    <col min="13317" max="13317" width="12.875" style="80" customWidth="1"/>
    <col min="13318" max="13318" width="13.5" style="80" customWidth="1"/>
    <col min="13319" max="13319" width="11" style="80"/>
    <col min="13320" max="13320" width="12.375" style="80" customWidth="1"/>
    <col min="13321" max="13322" width="11" style="80"/>
    <col min="13323" max="13324" width="11.5" style="80" customWidth="1"/>
    <col min="13325" max="13568" width="11" style="80"/>
    <col min="13569" max="13569" width="32.375" style="80" customWidth="1"/>
    <col min="13570" max="13570" width="12.375" style="80" customWidth="1"/>
    <col min="13571" max="13571" width="12.875" style="80" customWidth="1"/>
    <col min="13572" max="13572" width="11" style="80"/>
    <col min="13573" max="13573" width="12.875" style="80" customWidth="1"/>
    <col min="13574" max="13574" width="13.5" style="80" customWidth="1"/>
    <col min="13575" max="13575" width="11" style="80"/>
    <col min="13576" max="13576" width="12.375" style="80" customWidth="1"/>
    <col min="13577" max="13578" width="11" style="80"/>
    <col min="13579" max="13580" width="11.5" style="80" customWidth="1"/>
    <col min="13581" max="13824" width="11" style="80"/>
    <col min="13825" max="13825" width="32.375" style="80" customWidth="1"/>
    <col min="13826" max="13826" width="12.375" style="80" customWidth="1"/>
    <col min="13827" max="13827" width="12.875" style="80" customWidth="1"/>
    <col min="13828" max="13828" width="11" style="80"/>
    <col min="13829" max="13829" width="12.875" style="80" customWidth="1"/>
    <col min="13830" max="13830" width="13.5" style="80" customWidth="1"/>
    <col min="13831" max="13831" width="11" style="80"/>
    <col min="13832" max="13832" width="12.375" style="80" customWidth="1"/>
    <col min="13833" max="13834" width="11" style="80"/>
    <col min="13835" max="13836" width="11.5" style="80" customWidth="1"/>
    <col min="13837" max="14080" width="11" style="80"/>
    <col min="14081" max="14081" width="32.375" style="80" customWidth="1"/>
    <col min="14082" max="14082" width="12.375" style="80" customWidth="1"/>
    <col min="14083" max="14083" width="12.875" style="80" customWidth="1"/>
    <col min="14084" max="14084" width="11" style="80"/>
    <col min="14085" max="14085" width="12.875" style="80" customWidth="1"/>
    <col min="14086" max="14086" width="13.5" style="80" customWidth="1"/>
    <col min="14087" max="14087" width="11" style="80"/>
    <col min="14088" max="14088" width="12.375" style="80" customWidth="1"/>
    <col min="14089" max="14090" width="11" style="80"/>
    <col min="14091" max="14092" width="11.5" style="80" customWidth="1"/>
    <col min="14093" max="14336" width="11" style="80"/>
    <col min="14337" max="14337" width="32.375" style="80" customWidth="1"/>
    <col min="14338" max="14338" width="12.375" style="80" customWidth="1"/>
    <col min="14339" max="14339" width="12.875" style="80" customWidth="1"/>
    <col min="14340" max="14340" width="11" style="80"/>
    <col min="14341" max="14341" width="12.875" style="80" customWidth="1"/>
    <col min="14342" max="14342" width="13.5" style="80" customWidth="1"/>
    <col min="14343" max="14343" width="11" style="80"/>
    <col min="14344" max="14344" width="12.375" style="80" customWidth="1"/>
    <col min="14345" max="14346" width="11" style="80"/>
    <col min="14347" max="14348" width="11.5" style="80" customWidth="1"/>
    <col min="14349" max="14592" width="11" style="80"/>
    <col min="14593" max="14593" width="32.375" style="80" customWidth="1"/>
    <col min="14594" max="14594" width="12.375" style="80" customWidth="1"/>
    <col min="14595" max="14595" width="12.875" style="80" customWidth="1"/>
    <col min="14596" max="14596" width="11" style="80"/>
    <col min="14597" max="14597" width="12.875" style="80" customWidth="1"/>
    <col min="14598" max="14598" width="13.5" style="80" customWidth="1"/>
    <col min="14599" max="14599" width="11" style="80"/>
    <col min="14600" max="14600" width="12.375" style="80" customWidth="1"/>
    <col min="14601" max="14602" width="11" style="80"/>
    <col min="14603" max="14604" width="11.5" style="80" customWidth="1"/>
    <col min="14605" max="14848" width="11" style="80"/>
    <col min="14849" max="14849" width="32.375" style="80" customWidth="1"/>
    <col min="14850" max="14850" width="12.375" style="80" customWidth="1"/>
    <col min="14851" max="14851" width="12.875" style="80" customWidth="1"/>
    <col min="14852" max="14852" width="11" style="80"/>
    <col min="14853" max="14853" width="12.875" style="80" customWidth="1"/>
    <col min="14854" max="14854" width="13.5" style="80" customWidth="1"/>
    <col min="14855" max="14855" width="11" style="80"/>
    <col min="14856" max="14856" width="12.375" style="80" customWidth="1"/>
    <col min="14857" max="14858" width="11" style="80"/>
    <col min="14859" max="14860" width="11.5" style="80" customWidth="1"/>
    <col min="14861" max="15104" width="11" style="80"/>
    <col min="15105" max="15105" width="32.375" style="80" customWidth="1"/>
    <col min="15106" max="15106" width="12.375" style="80" customWidth="1"/>
    <col min="15107" max="15107" width="12.875" style="80" customWidth="1"/>
    <col min="15108" max="15108" width="11" style="80"/>
    <col min="15109" max="15109" width="12.875" style="80" customWidth="1"/>
    <col min="15110" max="15110" width="13.5" style="80" customWidth="1"/>
    <col min="15111" max="15111" width="11" style="80"/>
    <col min="15112" max="15112" width="12.375" style="80" customWidth="1"/>
    <col min="15113" max="15114" width="11" style="80"/>
    <col min="15115" max="15116" width="11.5" style="80" customWidth="1"/>
    <col min="15117" max="15360" width="11" style="80"/>
    <col min="15361" max="15361" width="32.375" style="80" customWidth="1"/>
    <col min="15362" max="15362" width="12.375" style="80" customWidth="1"/>
    <col min="15363" max="15363" width="12.875" style="80" customWidth="1"/>
    <col min="15364" max="15364" width="11" style="80"/>
    <col min="15365" max="15365" width="12.875" style="80" customWidth="1"/>
    <col min="15366" max="15366" width="13.5" style="80" customWidth="1"/>
    <col min="15367" max="15367" width="11" style="80"/>
    <col min="15368" max="15368" width="12.375" style="80" customWidth="1"/>
    <col min="15369" max="15370" width="11" style="80"/>
    <col min="15371" max="15372" width="11.5" style="80" customWidth="1"/>
    <col min="15373" max="15616" width="11" style="80"/>
    <col min="15617" max="15617" width="32.375" style="80" customWidth="1"/>
    <col min="15618" max="15618" width="12.375" style="80" customWidth="1"/>
    <col min="15619" max="15619" width="12.875" style="80" customWidth="1"/>
    <col min="15620" max="15620" width="11" style="80"/>
    <col min="15621" max="15621" width="12.875" style="80" customWidth="1"/>
    <col min="15622" max="15622" width="13.5" style="80" customWidth="1"/>
    <col min="15623" max="15623" width="11" style="80"/>
    <col min="15624" max="15624" width="12.375" style="80" customWidth="1"/>
    <col min="15625" max="15626" width="11" style="80"/>
    <col min="15627" max="15628" width="11.5" style="80" customWidth="1"/>
    <col min="15629" max="15872" width="11" style="80"/>
    <col min="15873" max="15873" width="32.375" style="80" customWidth="1"/>
    <col min="15874" max="15874" width="12.375" style="80" customWidth="1"/>
    <col min="15875" max="15875" width="12.875" style="80" customWidth="1"/>
    <col min="15876" max="15876" width="11" style="80"/>
    <col min="15877" max="15877" width="12.875" style="80" customWidth="1"/>
    <col min="15878" max="15878" width="13.5" style="80" customWidth="1"/>
    <col min="15879" max="15879" width="11" style="80"/>
    <col min="15880" max="15880" width="12.375" style="80" customWidth="1"/>
    <col min="15881" max="15882" width="11" style="80"/>
    <col min="15883" max="15884" width="11.5" style="80" customWidth="1"/>
    <col min="15885" max="16128" width="11" style="80"/>
    <col min="16129" max="16129" width="32.375" style="80" customWidth="1"/>
    <col min="16130" max="16130" width="12.375" style="80" customWidth="1"/>
    <col min="16131" max="16131" width="12.875" style="80" customWidth="1"/>
    <col min="16132" max="16132" width="11" style="80"/>
    <col min="16133" max="16133" width="12.875" style="80" customWidth="1"/>
    <col min="16134" max="16134" width="13.5" style="80" customWidth="1"/>
    <col min="16135" max="16135" width="11" style="80"/>
    <col min="16136" max="16136" width="12.375" style="80" customWidth="1"/>
    <col min="16137" max="16138" width="11" style="80"/>
    <col min="16139" max="16140" width="11.5" style="80" customWidth="1"/>
    <col min="16141" max="16384" width="11" style="80"/>
  </cols>
  <sheetData>
    <row r="1" spans="1:8" x14ac:dyDescent="0.2">
      <c r="A1" s="6" t="s">
        <v>311</v>
      </c>
      <c r="B1" s="3"/>
      <c r="C1" s="3"/>
      <c r="D1" s="3"/>
      <c r="E1" s="3"/>
      <c r="F1" s="3"/>
      <c r="G1" s="3"/>
    </row>
    <row r="2" spans="1:8" ht="15.75" x14ac:dyDescent="0.25">
      <c r="A2" s="2"/>
      <c r="B2" s="111"/>
      <c r="C2" s="3"/>
      <c r="D2" s="3"/>
      <c r="E2" s="3"/>
      <c r="F2" s="3"/>
      <c r="G2" s="3"/>
      <c r="H2" s="62" t="s">
        <v>183</v>
      </c>
    </row>
    <row r="3" spans="1:8" s="82" customFormat="1" x14ac:dyDescent="0.2">
      <c r="A3" s="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</row>
    <row r="4" spans="1:8" s="82" customFormat="1" x14ac:dyDescent="0.2">
      <c r="A4" s="83"/>
      <c r="B4" s="74" t="s">
        <v>49</v>
      </c>
      <c r="C4" s="74" t="s">
        <v>145</v>
      </c>
      <c r="D4" s="74" t="s">
        <v>49</v>
      </c>
      <c r="E4" s="74" t="s">
        <v>146</v>
      </c>
      <c r="F4" s="74" t="s">
        <v>49</v>
      </c>
      <c r="G4" s="75" t="s">
        <v>146</v>
      </c>
      <c r="H4" s="75" t="s">
        <v>151</v>
      </c>
    </row>
    <row r="5" spans="1:8" s="82" customFormat="1" x14ac:dyDescent="0.2">
      <c r="A5" s="84" t="s">
        <v>631</v>
      </c>
      <c r="B5" s="502">
        <v>145.411</v>
      </c>
      <c r="C5" s="86">
        <v>-5.1386931788528845</v>
      </c>
      <c r="D5" s="85">
        <v>145.411</v>
      </c>
      <c r="E5" s="86">
        <v>-5.1386931788528845</v>
      </c>
      <c r="F5" s="85">
        <v>1704.6100000000001</v>
      </c>
      <c r="G5" s="86">
        <v>-0.15685695676417122</v>
      </c>
      <c r="H5" s="505">
        <v>2.8421948037827485</v>
      </c>
    </row>
    <row r="6" spans="1:8" s="82" customFormat="1" x14ac:dyDescent="0.2">
      <c r="A6" s="84" t="s">
        <v>51</v>
      </c>
      <c r="B6" s="503">
        <v>544.553</v>
      </c>
      <c r="C6" s="88">
        <v>-21.139734898896354</v>
      </c>
      <c r="D6" s="87">
        <v>544.553</v>
      </c>
      <c r="E6" s="88">
        <v>-21.139734898896354</v>
      </c>
      <c r="F6" s="87">
        <v>7324.9359999999997</v>
      </c>
      <c r="G6" s="88">
        <v>-0.9813141658518777</v>
      </c>
      <c r="H6" s="506">
        <v>12.213289278627478</v>
      </c>
    </row>
    <row r="7" spans="1:8" s="82" customFormat="1" x14ac:dyDescent="0.2">
      <c r="A7" s="84" t="s">
        <v>52</v>
      </c>
      <c r="B7" s="503">
        <v>653.48199999999997</v>
      </c>
      <c r="C7" s="88">
        <v>-12.691422814954157</v>
      </c>
      <c r="D7" s="87">
        <v>653.48199999999997</v>
      </c>
      <c r="E7" s="88">
        <v>-12.691422814954157</v>
      </c>
      <c r="F7" s="87">
        <v>8531.6090000000004</v>
      </c>
      <c r="G7" s="88">
        <v>-0.80071168170498253</v>
      </c>
      <c r="H7" s="506">
        <v>14.225244934446076</v>
      </c>
    </row>
    <row r="8" spans="1:8" s="82" customFormat="1" x14ac:dyDescent="0.2">
      <c r="A8" s="84" t="s">
        <v>153</v>
      </c>
      <c r="B8" s="503">
        <v>2128.7849999999999</v>
      </c>
      <c r="C8" s="88">
        <v>-3.5439510647938448</v>
      </c>
      <c r="D8" s="87">
        <v>2128.7849999999999</v>
      </c>
      <c r="E8" s="88">
        <v>-3.5439510647938448</v>
      </c>
      <c r="F8" s="87">
        <v>26703.835999999999</v>
      </c>
      <c r="G8" s="88">
        <v>0.54912267490021593</v>
      </c>
      <c r="H8" s="506">
        <v>44.524849625583961</v>
      </c>
    </row>
    <row r="9" spans="1:8" s="82" customFormat="1" x14ac:dyDescent="0.2">
      <c r="A9" s="84" t="s">
        <v>154</v>
      </c>
      <c r="B9" s="503">
        <v>365.85499999999996</v>
      </c>
      <c r="C9" s="88">
        <v>-30.197927239702977</v>
      </c>
      <c r="D9" s="87">
        <v>365.85499999999996</v>
      </c>
      <c r="E9" s="88">
        <v>-30.197927239702977</v>
      </c>
      <c r="F9" s="87">
        <v>5137.9449999999997</v>
      </c>
      <c r="G9" s="89">
        <v>-22.587873798502123</v>
      </c>
      <c r="H9" s="506">
        <v>8.5667927450393648</v>
      </c>
    </row>
    <row r="10" spans="1:8" s="82" customFormat="1" x14ac:dyDescent="0.2">
      <c r="A10" s="83" t="s">
        <v>155</v>
      </c>
      <c r="B10" s="504">
        <v>799.91400000000021</v>
      </c>
      <c r="C10" s="91">
        <v>-4.8375104243870579</v>
      </c>
      <c r="D10" s="90">
        <v>799.91400000000021</v>
      </c>
      <c r="E10" s="91">
        <v>-4.8375104243870579</v>
      </c>
      <c r="F10" s="90">
        <v>10572.192999999999</v>
      </c>
      <c r="G10" s="91">
        <v>-2.8342614550680705</v>
      </c>
      <c r="H10" s="507">
        <v>17.627628612520365</v>
      </c>
    </row>
    <row r="11" spans="1:8" s="82" customFormat="1" x14ac:dyDescent="0.2">
      <c r="A11" s="92" t="s">
        <v>141</v>
      </c>
      <c r="B11" s="93">
        <v>4638</v>
      </c>
      <c r="C11" s="94">
        <v>-10.18590240123935</v>
      </c>
      <c r="D11" s="93">
        <v>4638</v>
      </c>
      <c r="E11" s="94">
        <v>-10.18590240123935</v>
      </c>
      <c r="F11" s="93">
        <v>59975.129000000001</v>
      </c>
      <c r="G11" s="94">
        <v>-2.9230200223369631</v>
      </c>
      <c r="H11" s="94">
        <v>100</v>
      </c>
    </row>
    <row r="12" spans="1:8" s="82" customFormat="1" x14ac:dyDescent="0.2">
      <c r="A12" s="116"/>
      <c r="B12" s="116"/>
      <c r="C12" s="116"/>
      <c r="D12" s="116"/>
      <c r="E12" s="116"/>
      <c r="F12" s="116"/>
      <c r="G12" s="116"/>
      <c r="H12" s="95" t="s">
        <v>271</v>
      </c>
    </row>
    <row r="13" spans="1:8" s="82" customFormat="1" x14ac:dyDescent="0.2">
      <c r="A13" s="96" t="s">
        <v>157</v>
      </c>
      <c r="B13" s="116"/>
      <c r="C13" s="116"/>
      <c r="D13" s="116"/>
      <c r="E13" s="116"/>
      <c r="F13" s="116"/>
      <c r="G13" s="116"/>
      <c r="H13" s="116"/>
    </row>
    <row r="14" spans="1:8" x14ac:dyDescent="0.2">
      <c r="A14" s="96" t="s">
        <v>633</v>
      </c>
      <c r="B14" s="127"/>
      <c r="C14" s="3"/>
      <c r="D14" s="3"/>
      <c r="E14" s="3"/>
      <c r="F14" s="3"/>
      <c r="G14" s="3"/>
      <c r="H14" s="3"/>
    </row>
    <row r="15" spans="1:8" x14ac:dyDescent="0.2">
      <c r="A15" s="96" t="s">
        <v>272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3" t="s">
        <v>312</v>
      </c>
      <c r="B1" s="233"/>
      <c r="C1" s="233"/>
      <c r="D1" s="233"/>
      <c r="E1" s="233"/>
      <c r="F1" s="234"/>
      <c r="G1" s="234"/>
    </row>
    <row r="2" spans="1:7" x14ac:dyDescent="0.2">
      <c r="A2" s="233"/>
      <c r="B2" s="233"/>
      <c r="C2" s="233"/>
      <c r="D2" s="233"/>
      <c r="E2" s="238" t="s">
        <v>183</v>
      </c>
      <c r="F2" s="234"/>
      <c r="G2" s="234"/>
    </row>
    <row r="3" spans="1:7" x14ac:dyDescent="0.2">
      <c r="A3" s="840">
        <v>41640</v>
      </c>
      <c r="B3" s="840"/>
      <c r="C3" s="841"/>
      <c r="D3" s="840"/>
      <c r="E3" s="840"/>
      <c r="F3" s="234"/>
    </row>
    <row r="4" spans="1:7" x14ac:dyDescent="0.2">
      <c r="A4" s="244" t="s">
        <v>30</v>
      </c>
      <c r="B4" s="245">
        <v>30.646999999999998</v>
      </c>
      <c r="C4" s="733"/>
      <c r="D4" s="390" t="s">
        <v>313</v>
      </c>
      <c r="E4" s="398">
        <v>4638</v>
      </c>
    </row>
    <row r="5" spans="1:7" x14ac:dyDescent="0.2">
      <c r="A5" s="244" t="s">
        <v>314</v>
      </c>
      <c r="B5" s="245">
        <v>5020</v>
      </c>
      <c r="C5" s="398"/>
      <c r="D5" s="244" t="s">
        <v>315</v>
      </c>
      <c r="E5" s="245">
        <v>-323</v>
      </c>
    </row>
    <row r="6" spans="1:7" x14ac:dyDescent="0.2">
      <c r="A6" s="244" t="s">
        <v>625</v>
      </c>
      <c r="B6" s="245">
        <v>107</v>
      </c>
      <c r="C6" s="398"/>
      <c r="D6" s="244" t="s">
        <v>316</v>
      </c>
      <c r="E6" s="245">
        <v>107</v>
      </c>
    </row>
    <row r="7" spans="1:7" x14ac:dyDescent="0.2">
      <c r="A7" s="244" t="s">
        <v>626</v>
      </c>
      <c r="B7" s="245">
        <v>47.353000000000065</v>
      </c>
      <c r="C7" s="398"/>
      <c r="D7" s="244" t="s">
        <v>627</v>
      </c>
      <c r="E7" s="245">
        <v>1455</v>
      </c>
    </row>
    <row r="8" spans="1:7" x14ac:dyDescent="0.2">
      <c r="A8" s="244" t="s">
        <v>628</v>
      </c>
      <c r="B8" s="245">
        <v>-528</v>
      </c>
      <c r="C8" s="398"/>
      <c r="D8" s="244" t="s">
        <v>629</v>
      </c>
      <c r="E8" s="245">
        <v>-1098</v>
      </c>
    </row>
    <row r="9" spans="1:7" x14ac:dyDescent="0.2">
      <c r="A9" s="252" t="s">
        <v>63</v>
      </c>
      <c r="B9" s="253">
        <v>4677</v>
      </c>
      <c r="C9" s="398"/>
      <c r="D9" s="244" t="s">
        <v>318</v>
      </c>
      <c r="E9" s="245">
        <v>-293</v>
      </c>
    </row>
    <row r="10" spans="1:7" x14ac:dyDescent="0.2">
      <c r="A10" s="244" t="s">
        <v>317</v>
      </c>
      <c r="B10" s="245">
        <v>-39</v>
      </c>
      <c r="C10" s="398"/>
      <c r="D10" s="252" t="s">
        <v>630</v>
      </c>
      <c r="E10" s="253">
        <v>4486</v>
      </c>
    </row>
    <row r="11" spans="1:7" x14ac:dyDescent="0.2">
      <c r="A11" s="252" t="s">
        <v>313</v>
      </c>
      <c r="B11" s="253">
        <v>4638</v>
      </c>
      <c r="C11" s="734"/>
      <c r="D11" s="335"/>
      <c r="E11" s="723" t="s">
        <v>271</v>
      </c>
      <c r="F11" s="244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02" t="s">
        <v>636</v>
      </c>
      <c r="B1" s="802"/>
      <c r="C1" s="802"/>
      <c r="D1" s="802"/>
      <c r="E1" s="287"/>
      <c r="F1" s="287"/>
      <c r="G1" s="60"/>
      <c r="H1" s="60"/>
      <c r="I1" s="60"/>
      <c r="J1" s="60"/>
      <c r="K1" s="58"/>
      <c r="L1" s="58"/>
    </row>
    <row r="2" spans="1:12" ht="14.25" customHeight="1" x14ac:dyDescent="0.2">
      <c r="A2" s="802"/>
      <c r="B2" s="802"/>
      <c r="C2" s="802"/>
      <c r="D2" s="802"/>
      <c r="E2" s="287"/>
      <c r="F2" s="28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319</v>
      </c>
      <c r="F3" s="58"/>
    </row>
    <row r="4" spans="1:12" s="290" customFormat="1" ht="14.25" customHeight="1" x14ac:dyDescent="0.2">
      <c r="A4" s="288"/>
      <c r="B4" s="288"/>
      <c r="C4" s="289" t="s">
        <v>320</v>
      </c>
      <c r="D4" s="289" t="s">
        <v>635</v>
      </c>
      <c r="E4" s="65"/>
      <c r="F4" s="65"/>
    </row>
    <row r="5" spans="1:12" s="290" customFormat="1" ht="14.25" customHeight="1" x14ac:dyDescent="0.2">
      <c r="A5" s="842">
        <v>2008</v>
      </c>
      <c r="B5" s="291" t="s">
        <v>321</v>
      </c>
      <c r="C5" s="735">
        <v>12.94</v>
      </c>
      <c r="D5" s="292">
        <v>5.29</v>
      </c>
      <c r="E5" s="65"/>
      <c r="F5" s="65"/>
    </row>
    <row r="6" spans="1:12" ht="14.25" customHeight="1" x14ac:dyDescent="0.2">
      <c r="A6" s="842"/>
      <c r="B6" s="291" t="s">
        <v>322</v>
      </c>
      <c r="C6" s="735">
        <v>14.1</v>
      </c>
      <c r="D6" s="292">
        <v>8.9644513137557968</v>
      </c>
      <c r="F6" s="58"/>
    </row>
    <row r="7" spans="1:12" ht="14.25" customHeight="1" x14ac:dyDescent="0.2">
      <c r="A7" s="842"/>
      <c r="B7" s="291" t="s">
        <v>323</v>
      </c>
      <c r="C7" s="735">
        <v>13.76</v>
      </c>
      <c r="D7" s="292">
        <v>-2.4113475177304955</v>
      </c>
      <c r="E7" s="293"/>
      <c r="F7" s="58"/>
    </row>
    <row r="8" spans="1:12" s="290" customFormat="1" ht="14.25" customHeight="1" x14ac:dyDescent="0.2">
      <c r="A8" s="808">
        <v>2009</v>
      </c>
      <c r="B8" s="294" t="s">
        <v>321</v>
      </c>
      <c r="C8" s="736">
        <v>13.5</v>
      </c>
      <c r="D8" s="295">
        <v>-1.8895348837209287</v>
      </c>
      <c r="E8" s="65"/>
      <c r="F8" s="65"/>
    </row>
    <row r="9" spans="1:12" ht="14.25" customHeight="1" x14ac:dyDescent="0.2">
      <c r="A9" s="842"/>
      <c r="B9" s="291" t="s">
        <v>322</v>
      </c>
      <c r="C9" s="735">
        <v>10.5</v>
      </c>
      <c r="D9" s="292">
        <v>-22.222222222222221</v>
      </c>
      <c r="F9" s="58"/>
    </row>
    <row r="10" spans="1:12" ht="14.25" customHeight="1" x14ac:dyDescent="0.2">
      <c r="A10" s="842"/>
      <c r="B10" s="291" t="s">
        <v>323</v>
      </c>
      <c r="C10" s="735">
        <v>10.48</v>
      </c>
      <c r="D10" s="292">
        <v>-0.19047619047618641</v>
      </c>
      <c r="E10" s="293"/>
      <c r="F10" s="58"/>
    </row>
    <row r="11" spans="1:12" ht="14.25" customHeight="1" x14ac:dyDescent="0.2">
      <c r="A11" s="842"/>
      <c r="B11" s="291" t="s">
        <v>324</v>
      </c>
      <c r="C11" s="735">
        <v>10.69</v>
      </c>
      <c r="D11" s="292">
        <v>2.0038167938931211</v>
      </c>
      <c r="E11" s="293"/>
      <c r="F11" s="58"/>
    </row>
    <row r="12" spans="1:12" s="290" customFormat="1" ht="14.25" customHeight="1" x14ac:dyDescent="0.2">
      <c r="A12" s="808">
        <v>2010</v>
      </c>
      <c r="B12" s="294" t="s">
        <v>321</v>
      </c>
      <c r="C12" s="736">
        <v>11.06</v>
      </c>
      <c r="D12" s="295">
        <v>3.4611786716557624</v>
      </c>
      <c r="E12" s="65"/>
      <c r="F12" s="65"/>
    </row>
    <row r="13" spans="1:12" ht="14.25" customHeight="1" x14ac:dyDescent="0.2">
      <c r="A13" s="842"/>
      <c r="B13" s="291" t="s">
        <v>322</v>
      </c>
      <c r="C13" s="735">
        <v>11.68</v>
      </c>
      <c r="D13" s="292">
        <v>5.6057866184448395</v>
      </c>
      <c r="F13" s="58"/>
    </row>
    <row r="14" spans="1:12" ht="14.25" customHeight="1" x14ac:dyDescent="0.2">
      <c r="A14" s="842"/>
      <c r="B14" s="291" t="s">
        <v>323</v>
      </c>
      <c r="C14" s="735">
        <v>12.45</v>
      </c>
      <c r="D14" s="292">
        <v>6.5924657534246531</v>
      </c>
      <c r="E14" s="293"/>
      <c r="F14" s="58"/>
    </row>
    <row r="15" spans="1:12" ht="14.25" customHeight="1" x14ac:dyDescent="0.2">
      <c r="A15" s="809"/>
      <c r="B15" s="296" t="s">
        <v>324</v>
      </c>
      <c r="C15" s="737">
        <v>12.79</v>
      </c>
      <c r="D15" s="297">
        <v>2.7309236947791153</v>
      </c>
      <c r="E15" s="293"/>
      <c r="F15" s="58"/>
    </row>
    <row r="16" spans="1:12" s="290" customFormat="1" ht="14.25" customHeight="1" x14ac:dyDescent="0.2">
      <c r="A16" s="842">
        <v>2011</v>
      </c>
      <c r="B16" s="291" t="s">
        <v>321</v>
      </c>
      <c r="C16" s="735">
        <v>13.19</v>
      </c>
      <c r="D16" s="292">
        <v>3.1274433150899172</v>
      </c>
      <c r="E16" s="65"/>
      <c r="F16" s="65"/>
    </row>
    <row r="17" spans="1:6" ht="14.25" customHeight="1" x14ac:dyDescent="0.2">
      <c r="A17" s="842"/>
      <c r="B17" s="291" t="s">
        <v>322</v>
      </c>
      <c r="C17" s="735">
        <v>14</v>
      </c>
      <c r="D17" s="292">
        <v>6.141015921152392</v>
      </c>
      <c r="F17" s="58"/>
    </row>
    <row r="18" spans="1:6" ht="14.25" customHeight="1" x14ac:dyDescent="0.2">
      <c r="A18" s="842"/>
      <c r="B18" s="291" t="s">
        <v>323</v>
      </c>
      <c r="C18" s="735">
        <v>14.8</v>
      </c>
      <c r="D18" s="292">
        <v>5.7142857142857197</v>
      </c>
      <c r="E18" s="293"/>
      <c r="F18" s="58"/>
    </row>
    <row r="19" spans="1:6" ht="14.25" customHeight="1" x14ac:dyDescent="0.2">
      <c r="A19" s="809"/>
      <c r="B19" s="296" t="s">
        <v>324</v>
      </c>
      <c r="C19" s="737">
        <v>15.09</v>
      </c>
      <c r="D19" s="297">
        <v>1.9594594594594537</v>
      </c>
      <c r="E19" s="293"/>
      <c r="F19" s="58"/>
    </row>
    <row r="20" spans="1:6" s="290" customFormat="1" ht="14.25" customHeight="1" x14ac:dyDescent="0.2">
      <c r="A20" s="842">
        <v>2012</v>
      </c>
      <c r="B20" s="291" t="s">
        <v>325</v>
      </c>
      <c r="C20" s="735">
        <v>15.53</v>
      </c>
      <c r="D20" s="292">
        <v>2.9158383035122566</v>
      </c>
      <c r="E20" s="65"/>
      <c r="F20" s="65"/>
    </row>
    <row r="21" spans="1:6" ht="14.25" customHeight="1" x14ac:dyDescent="0.2">
      <c r="A21" s="842"/>
      <c r="B21" s="291" t="s">
        <v>323</v>
      </c>
      <c r="C21" s="735">
        <v>16.45</v>
      </c>
      <c r="D21" s="292">
        <v>5.9240180296200897</v>
      </c>
      <c r="F21" s="58"/>
    </row>
    <row r="22" spans="1:6" ht="14.25" customHeight="1" x14ac:dyDescent="0.2">
      <c r="A22" s="842"/>
      <c r="B22" s="291" t="s">
        <v>326</v>
      </c>
      <c r="C22" s="735">
        <v>16.87</v>
      </c>
      <c r="D22" s="292">
        <v>2.5531914893617129</v>
      </c>
      <c r="E22" s="293"/>
      <c r="F22" s="58"/>
    </row>
    <row r="23" spans="1:6" ht="14.25" customHeight="1" x14ac:dyDescent="0.2">
      <c r="A23" s="809"/>
      <c r="B23" s="296" t="s">
        <v>324</v>
      </c>
      <c r="C23" s="737">
        <v>16.100000000000001</v>
      </c>
      <c r="D23" s="297">
        <v>-4.5643153526970925</v>
      </c>
      <c r="E23" s="293"/>
      <c r="F23" s="58"/>
    </row>
    <row r="24" spans="1:6" ht="14.25" customHeight="1" x14ac:dyDescent="0.2">
      <c r="A24" s="808">
        <v>2013</v>
      </c>
      <c r="B24" s="294" t="s">
        <v>321</v>
      </c>
      <c r="C24" s="736">
        <v>16.32</v>
      </c>
      <c r="D24" s="295">
        <v>1.3664596273291854</v>
      </c>
      <c r="E24" s="293"/>
      <c r="F24" s="58"/>
    </row>
    <row r="25" spans="1:6" ht="14.25" customHeight="1" x14ac:dyDescent="0.2">
      <c r="A25" s="842"/>
      <c r="B25" s="291" t="s">
        <v>327</v>
      </c>
      <c r="C25" s="735">
        <v>17.13</v>
      </c>
      <c r="D25" s="292">
        <v>4.9632352941176388</v>
      </c>
      <c r="E25" s="293"/>
      <c r="F25" s="58"/>
    </row>
    <row r="26" spans="1:6" ht="14.25" customHeight="1" x14ac:dyDescent="0.2">
      <c r="A26" s="809"/>
      <c r="B26" s="296" t="s">
        <v>328</v>
      </c>
      <c r="C26" s="737">
        <v>17.5</v>
      </c>
      <c r="D26" s="297">
        <v>2.1599532983070695</v>
      </c>
      <c r="F26" s="58"/>
    </row>
    <row r="27" spans="1:6" ht="14.25" customHeight="1" x14ac:dyDescent="0.2">
      <c r="A27" s="284"/>
      <c r="D27" s="73" t="s">
        <v>330</v>
      </c>
    </row>
    <row r="28" spans="1:6" ht="14.25" customHeight="1" x14ac:dyDescent="0.2">
      <c r="A28" s="284" t="s">
        <v>329</v>
      </c>
    </row>
    <row r="29" spans="1:6" ht="14.25" customHeight="1" x14ac:dyDescent="0.2">
      <c r="A29" s="284" t="s">
        <v>634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F2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128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129</v>
      </c>
    </row>
    <row r="3" spans="1:7" ht="14.45" customHeight="1" x14ac:dyDescent="0.2">
      <c r="A3" s="63"/>
      <c r="B3" s="808" t="s">
        <v>130</v>
      </c>
      <c r="C3" s="810" t="s">
        <v>551</v>
      </c>
      <c r="D3" s="808" t="s">
        <v>132</v>
      </c>
      <c r="E3" s="810" t="s">
        <v>551</v>
      </c>
      <c r="F3" s="812" t="s">
        <v>133</v>
      </c>
      <c r="G3" s="812"/>
    </row>
    <row r="4" spans="1:7" ht="14.45" customHeight="1" x14ac:dyDescent="0.25">
      <c r="A4" s="64"/>
      <c r="B4" s="809"/>
      <c r="C4" s="811"/>
      <c r="D4" s="809"/>
      <c r="E4" s="811"/>
      <c r="F4" s="488">
        <v>2012</v>
      </c>
      <c r="G4" s="488">
        <v>2011</v>
      </c>
    </row>
    <row r="5" spans="1:7" x14ac:dyDescent="0.2">
      <c r="A5" s="65" t="s">
        <v>134</v>
      </c>
      <c r="B5" s="66">
        <v>14986.27024399218</v>
      </c>
      <c r="C5" s="67">
        <v>11.679209810502446</v>
      </c>
      <c r="D5" s="66">
        <v>12708.926782320001</v>
      </c>
      <c r="E5" s="67">
        <v>9.8291714510604802</v>
      </c>
      <c r="F5" s="68">
        <v>16.330312131389569</v>
      </c>
      <c r="G5" s="68">
        <v>20.837312369790634</v>
      </c>
    </row>
    <row r="6" spans="1:7" x14ac:dyDescent="0.2">
      <c r="A6" s="65" t="s">
        <v>135</v>
      </c>
      <c r="B6" s="66">
        <v>54108.171999999991</v>
      </c>
      <c r="C6" s="67">
        <v>42.167976618738159</v>
      </c>
      <c r="D6" s="66">
        <v>58240.302929399986</v>
      </c>
      <c r="E6" s="67">
        <v>45.043451163094325</v>
      </c>
      <c r="F6" s="68">
        <v>0.26742356034500692</v>
      </c>
      <c r="G6" s="68">
        <v>0.17493731123532402</v>
      </c>
    </row>
    <row r="7" spans="1:7" x14ac:dyDescent="0.2">
      <c r="A7" s="65" t="s">
        <v>136</v>
      </c>
      <c r="B7" s="66">
        <v>28241.541108000001</v>
      </c>
      <c r="C7" s="67">
        <v>22.00940451507541</v>
      </c>
      <c r="D7" s="66">
        <v>28986.217416</v>
      </c>
      <c r="E7" s="67">
        <v>22.418140066392699</v>
      </c>
      <c r="F7" s="68">
        <v>0.183326496957115</v>
      </c>
      <c r="G7" s="68">
        <v>0.15681790882762486</v>
      </c>
    </row>
    <row r="8" spans="1:7" x14ac:dyDescent="0.2">
      <c r="A8" s="65" t="s">
        <v>137</v>
      </c>
      <c r="B8" s="66">
        <v>15993.602945454544</v>
      </c>
      <c r="C8" s="67">
        <v>12.464251704036668</v>
      </c>
      <c r="D8" s="66">
        <v>15045.048484848485</v>
      </c>
      <c r="E8" s="67">
        <v>11.635944055702401</v>
      </c>
      <c r="F8" s="68">
        <v>100</v>
      </c>
      <c r="G8" s="68">
        <v>100</v>
      </c>
    </row>
    <row r="9" spans="1:7" x14ac:dyDescent="0.2">
      <c r="A9" s="65" t="s">
        <v>138</v>
      </c>
      <c r="B9" s="66">
        <v>15777.677577478329</v>
      </c>
      <c r="C9" s="67">
        <v>12.295975165915706</v>
      </c>
      <c r="D9" s="66">
        <v>14666.910716</v>
      </c>
      <c r="E9" s="67">
        <v>11.343489702491096</v>
      </c>
      <c r="F9" s="68">
        <v>100</v>
      </c>
      <c r="G9" s="68">
        <v>100</v>
      </c>
    </row>
    <row r="10" spans="1:7" x14ac:dyDescent="0.2">
      <c r="A10" s="65" t="s">
        <v>139</v>
      </c>
      <c r="B10" s="66">
        <v>171.73825351984982</v>
      </c>
      <c r="C10" s="67">
        <v>0.13384031267897861</v>
      </c>
      <c r="D10" s="66">
        <v>174.46727999999999</v>
      </c>
      <c r="E10" s="67">
        <v>0.13493419523872083</v>
      </c>
      <c r="F10" s="68">
        <v>100</v>
      </c>
      <c r="G10" s="68">
        <v>100</v>
      </c>
    </row>
    <row r="11" spans="1:7" x14ac:dyDescent="0.2">
      <c r="A11" s="65" t="s">
        <v>140</v>
      </c>
      <c r="B11" s="66">
        <v>-963.21289999999999</v>
      </c>
      <c r="C11" s="67">
        <v>-0.75065812694738576</v>
      </c>
      <c r="D11" s="66">
        <v>-523.82599999999991</v>
      </c>
      <c r="E11" s="67">
        <v>-0.40513063397972476</v>
      </c>
      <c r="F11" s="69"/>
      <c r="G11" s="69"/>
    </row>
    <row r="12" spans="1:7" x14ac:dyDescent="0.2">
      <c r="A12" s="70" t="s">
        <v>141</v>
      </c>
      <c r="B12" s="71">
        <v>128315.78922844492</v>
      </c>
      <c r="C12" s="72">
        <v>100</v>
      </c>
      <c r="D12" s="71">
        <v>129298.04760856848</v>
      </c>
      <c r="E12" s="72">
        <v>100</v>
      </c>
      <c r="F12" s="72">
        <v>26.220283656792464</v>
      </c>
      <c r="G12" s="72">
        <v>24.597893899846341</v>
      </c>
    </row>
    <row r="13" spans="1:7" x14ac:dyDescent="0.2">
      <c r="A13" s="65"/>
      <c r="B13" s="65"/>
      <c r="C13" s="65"/>
      <c r="D13" s="65"/>
      <c r="E13" s="65"/>
      <c r="F13" s="65"/>
      <c r="G13" s="73" t="s">
        <v>142</v>
      </c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637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6"/>
      <c r="E2" s="76"/>
      <c r="F2" s="299" t="s">
        <v>331</v>
      </c>
    </row>
    <row r="3" spans="1:6" x14ac:dyDescent="0.2">
      <c r="A3" s="63"/>
      <c r="B3" s="819" t="s">
        <v>332</v>
      </c>
      <c r="C3" s="819"/>
      <c r="D3" s="819"/>
      <c r="E3" s="269" t="s">
        <v>333</v>
      </c>
      <c r="F3" s="269"/>
    </row>
    <row r="4" spans="1:6" x14ac:dyDescent="0.2">
      <c r="A4" s="77"/>
      <c r="B4" s="300">
        <v>41640</v>
      </c>
      <c r="C4" s="301">
        <v>41609</v>
      </c>
      <c r="D4" s="300">
        <v>41275</v>
      </c>
      <c r="E4" s="271" t="s">
        <v>334</v>
      </c>
      <c r="F4" s="270" t="s">
        <v>335</v>
      </c>
    </row>
    <row r="5" spans="1:6" x14ac:dyDescent="0.2">
      <c r="A5" s="738" t="s">
        <v>639</v>
      </c>
      <c r="B5" s="302">
        <v>139.33979677419401</v>
      </c>
      <c r="C5" s="302">
        <v>140.07441935483899</v>
      </c>
      <c r="D5" s="302">
        <v>137.73992544766679</v>
      </c>
      <c r="E5" s="302">
        <f>(B5-C5)/C5*100</f>
        <v>-0.52445163365912084</v>
      </c>
      <c r="F5" s="302">
        <f>(B5-D5)/D5*100</f>
        <v>1.1615160392511468</v>
      </c>
    </row>
    <row r="6" spans="1:6" x14ac:dyDescent="0.2">
      <c r="A6" s="77" t="s">
        <v>638</v>
      </c>
      <c r="B6" s="281">
        <v>134.214838709677</v>
      </c>
      <c r="C6" s="297">
        <v>135.20080645161289</v>
      </c>
      <c r="D6" s="281">
        <v>134.7251459758364</v>
      </c>
      <c r="E6" s="281">
        <f>(B6-C6)/C6*100</f>
        <v>-0.72926173135569516</v>
      </c>
      <c r="F6" s="281">
        <f>(B6-D6)/D6*100</f>
        <v>-0.37877655463882542</v>
      </c>
    </row>
    <row r="7" spans="1:6" x14ac:dyDescent="0.2">
      <c r="A7" s="1"/>
      <c r="B7" s="1"/>
      <c r="C7" s="1"/>
      <c r="D7" s="1"/>
      <c r="E7" s="1"/>
      <c r="F7" s="73" t="s">
        <v>330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workbookViewId="0">
      <selection activeCell="F4" sqref="F4:G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02" t="s">
        <v>336</v>
      </c>
      <c r="B1" s="802"/>
      <c r="C1" s="802"/>
      <c r="D1" s="58"/>
      <c r="E1" s="58"/>
    </row>
    <row r="2" spans="1:38" x14ac:dyDescent="0.2">
      <c r="A2" s="803"/>
      <c r="B2" s="802"/>
      <c r="C2" s="802"/>
      <c r="D2" s="8"/>
      <c r="E2" s="62" t="s">
        <v>331</v>
      </c>
    </row>
    <row r="3" spans="1:38" x14ac:dyDescent="0.2">
      <c r="A3" s="64"/>
      <c r="B3" s="304" t="s">
        <v>337</v>
      </c>
      <c r="C3" s="304" t="s">
        <v>338</v>
      </c>
      <c r="D3" s="304" t="s">
        <v>339</v>
      </c>
      <c r="E3" s="304" t="s">
        <v>340</v>
      </c>
    </row>
    <row r="4" spans="1:38" x14ac:dyDescent="0.2">
      <c r="A4" s="305" t="s">
        <v>341</v>
      </c>
      <c r="B4" s="306">
        <v>139.33979677419401</v>
      </c>
      <c r="C4" s="307">
        <v>24.182939936017142</v>
      </c>
      <c r="D4" s="307">
        <v>46.504400000000366</v>
      </c>
      <c r="E4" s="307">
        <v>68.652456838176505</v>
      </c>
      <c r="F4" s="459"/>
      <c r="H4" s="459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</row>
    <row r="5" spans="1:38" x14ac:dyDescent="0.2">
      <c r="A5" s="308" t="s">
        <v>342</v>
      </c>
      <c r="B5" s="309">
        <v>153.2741935483871</v>
      </c>
      <c r="C5" s="303">
        <v>24.472350230414751</v>
      </c>
      <c r="D5" s="303">
        <v>65.450101382488498</v>
      </c>
      <c r="E5" s="303">
        <v>63.351741935483858</v>
      </c>
      <c r="F5" s="459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</row>
    <row r="6" spans="1:38" x14ac:dyDescent="0.2">
      <c r="A6" s="308" t="s">
        <v>343</v>
      </c>
      <c r="B6" s="309">
        <v>134.21935483870968</v>
      </c>
      <c r="C6" s="303">
        <v>22.369892473118281</v>
      </c>
      <c r="D6" s="303">
        <v>49.320849462365587</v>
      </c>
      <c r="E6" s="303">
        <v>62.528612903225806</v>
      </c>
      <c r="F6" s="459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</row>
    <row r="7" spans="1:38" x14ac:dyDescent="0.2">
      <c r="A7" s="308" t="s">
        <v>286</v>
      </c>
      <c r="B7" s="309">
        <v>152.04032258064518</v>
      </c>
      <c r="C7" s="303">
        <v>26.387163423087181</v>
      </c>
      <c r="D7" s="303">
        <v>61.356836576912833</v>
      </c>
      <c r="E7" s="303">
        <v>64.296322580645167</v>
      </c>
      <c r="F7" s="459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</row>
    <row r="8" spans="1:38" x14ac:dyDescent="0.2">
      <c r="A8" s="308" t="s">
        <v>344</v>
      </c>
      <c r="B8" s="309">
        <v>131.71503122227023</v>
      </c>
      <c r="C8" s="303">
        <v>21.952505203711706</v>
      </c>
      <c r="D8" s="303">
        <v>36.302214422610646</v>
      </c>
      <c r="E8" s="303">
        <v>73.460311595947871</v>
      </c>
      <c r="F8" s="459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</row>
    <row r="9" spans="1:38" x14ac:dyDescent="0.2">
      <c r="A9" s="308" t="s">
        <v>345</v>
      </c>
      <c r="B9" s="309">
        <v>131.90430911208756</v>
      </c>
      <c r="C9" s="303">
        <v>22.892483399618502</v>
      </c>
      <c r="D9" s="303">
        <v>46.694829608862889</v>
      </c>
      <c r="E9" s="303">
        <v>62.316996103606172</v>
      </c>
      <c r="F9" s="459"/>
    </row>
    <row r="10" spans="1:38" x14ac:dyDescent="0.2">
      <c r="A10" s="308" t="s">
        <v>346</v>
      </c>
      <c r="B10" s="309">
        <v>138.32083870967742</v>
      </c>
      <c r="C10" s="303">
        <v>22.084839793982109</v>
      </c>
      <c r="D10" s="303">
        <v>47.595708593114651</v>
      </c>
      <c r="E10" s="303">
        <v>68.640290322580654</v>
      </c>
      <c r="F10" s="459"/>
    </row>
    <row r="11" spans="1:38" x14ac:dyDescent="0.2">
      <c r="A11" s="308" t="s">
        <v>347</v>
      </c>
      <c r="B11" s="309">
        <v>135.0104990169242</v>
      </c>
      <c r="C11" s="303">
        <v>27.002099803384841</v>
      </c>
      <c r="D11" s="303">
        <v>44.027395080904554</v>
      </c>
      <c r="E11" s="303">
        <v>63.981004132634801</v>
      </c>
      <c r="F11" s="459"/>
    </row>
    <row r="12" spans="1:38" x14ac:dyDescent="0.2">
      <c r="A12" s="308" t="s">
        <v>348</v>
      </c>
      <c r="B12" s="309">
        <v>163.64202785343861</v>
      </c>
      <c r="C12" s="303">
        <v>32.72840557068772</v>
      </c>
      <c r="D12" s="303">
        <v>59.946129066673585</v>
      </c>
      <c r="E12" s="303">
        <v>70.967493216077301</v>
      </c>
      <c r="F12" s="459"/>
    </row>
    <row r="13" spans="1:38" x14ac:dyDescent="0.2">
      <c r="A13" s="308" t="s">
        <v>349</v>
      </c>
      <c r="B13" s="309">
        <v>144.57096774193548</v>
      </c>
      <c r="C13" s="303">
        <v>24.095161290322583</v>
      </c>
      <c r="D13" s="303">
        <v>57.017032258064503</v>
      </c>
      <c r="E13" s="303">
        <v>63.458774193548393</v>
      </c>
      <c r="F13" s="459"/>
    </row>
    <row r="14" spans="1:38" x14ac:dyDescent="0.2">
      <c r="A14" s="308" t="s">
        <v>350</v>
      </c>
      <c r="B14" s="309">
        <v>144.37741935483871</v>
      </c>
      <c r="C14" s="303">
        <v>26.035272342675835</v>
      </c>
      <c r="D14" s="303">
        <v>55.272114754098354</v>
      </c>
      <c r="E14" s="303">
        <v>63.070032258064508</v>
      </c>
      <c r="F14" s="459"/>
    </row>
    <row r="15" spans="1:38" x14ac:dyDescent="0.2">
      <c r="A15" s="308" t="s">
        <v>244</v>
      </c>
      <c r="B15" s="309">
        <v>128.2258064516129</v>
      </c>
      <c r="C15" s="303">
        <v>21.370967741935484</v>
      </c>
      <c r="D15" s="303">
        <v>42.276967741935479</v>
      </c>
      <c r="E15" s="303">
        <v>64.57787096774193</v>
      </c>
      <c r="F15" s="459"/>
    </row>
    <row r="16" spans="1:38" x14ac:dyDescent="0.2">
      <c r="A16" s="308" t="s">
        <v>351</v>
      </c>
      <c r="B16" s="310">
        <v>161.67419354838711</v>
      </c>
      <c r="C16" s="292">
        <v>31.291779396462019</v>
      </c>
      <c r="D16" s="292">
        <v>62.370091571279929</v>
      </c>
      <c r="E16" s="292">
        <v>68.012322580645161</v>
      </c>
      <c r="F16" s="459"/>
    </row>
    <row r="17" spans="1:13" x14ac:dyDescent="0.2">
      <c r="A17" s="308" t="s">
        <v>287</v>
      </c>
      <c r="B17" s="309">
        <v>149.90322580645162</v>
      </c>
      <c r="C17" s="303">
        <v>24.983870967741939</v>
      </c>
      <c r="D17" s="303">
        <v>61.197709677419368</v>
      </c>
      <c r="E17" s="303">
        <v>63.721645161290311</v>
      </c>
      <c r="F17" s="459"/>
    </row>
    <row r="18" spans="1:13" x14ac:dyDescent="0.2">
      <c r="A18" s="308" t="s">
        <v>288</v>
      </c>
      <c r="B18" s="309">
        <v>165.05806451612904</v>
      </c>
      <c r="C18" s="303">
        <v>30.864516129032257</v>
      </c>
      <c r="D18" s="303">
        <v>68.304064516129046</v>
      </c>
      <c r="E18" s="303">
        <v>65.889483870967737</v>
      </c>
      <c r="F18" s="459"/>
    </row>
    <row r="19" spans="1:13" x14ac:dyDescent="0.2">
      <c r="A19" s="58" t="s">
        <v>289</v>
      </c>
      <c r="B19" s="309">
        <v>168.90645161290323</v>
      </c>
      <c r="C19" s="303">
        <v>29.314342841908822</v>
      </c>
      <c r="D19" s="303">
        <v>76.478173287123425</v>
      </c>
      <c r="E19" s="303">
        <v>63.113935483870975</v>
      </c>
      <c r="F19" s="459"/>
    </row>
    <row r="20" spans="1:13" x14ac:dyDescent="0.2">
      <c r="A20" s="58" t="s">
        <v>352</v>
      </c>
      <c r="B20" s="309">
        <v>134.55780048268889</v>
      </c>
      <c r="C20" s="303">
        <v>28.606776480571657</v>
      </c>
      <c r="D20" s="303">
        <v>41.009359859960981</v>
      </c>
      <c r="E20" s="303">
        <v>64.941664142156256</v>
      </c>
      <c r="F20" s="459"/>
    </row>
    <row r="21" spans="1:13" x14ac:dyDescent="0.2">
      <c r="A21" s="58" t="s">
        <v>353</v>
      </c>
      <c r="B21" s="309">
        <v>154.10006451612904</v>
      </c>
      <c r="C21" s="303">
        <v>28.815459218463154</v>
      </c>
      <c r="D21" s="303">
        <v>60.771895620246532</v>
      </c>
      <c r="E21" s="303">
        <v>64.512709677419352</v>
      </c>
      <c r="F21" s="459"/>
    </row>
    <row r="22" spans="1:13" x14ac:dyDescent="0.2">
      <c r="A22" s="58" t="s">
        <v>245</v>
      </c>
      <c r="B22" s="309">
        <v>172.32990322580648</v>
      </c>
      <c r="C22" s="303">
        <v>31.075884188260186</v>
      </c>
      <c r="D22" s="303">
        <v>72.840083553675314</v>
      </c>
      <c r="E22" s="303">
        <v>68.413935483870972</v>
      </c>
      <c r="F22" s="459"/>
    </row>
    <row r="23" spans="1:13" x14ac:dyDescent="0.2">
      <c r="A23" s="311" t="s">
        <v>354</v>
      </c>
      <c r="B23" s="312">
        <v>129.62928799581456</v>
      </c>
      <c r="C23" s="313">
        <v>22.497645024066991</v>
      </c>
      <c r="D23" s="313">
        <v>43.364874395480591</v>
      </c>
      <c r="E23" s="313">
        <v>63.766768576266983</v>
      </c>
      <c r="F23" s="459"/>
    </row>
    <row r="24" spans="1:13" x14ac:dyDescent="0.2">
      <c r="A24" s="311" t="s">
        <v>355</v>
      </c>
      <c r="B24" s="312">
        <v>132.46134974139733</v>
      </c>
      <c r="C24" s="313">
        <v>22.989159872473916</v>
      </c>
      <c r="D24" s="313">
        <v>43.442964406278776</v>
      </c>
      <c r="E24" s="313">
        <v>66.029225462644632</v>
      </c>
      <c r="F24" s="459"/>
    </row>
    <row r="25" spans="1:13" x14ac:dyDescent="0.2">
      <c r="A25" s="291" t="s">
        <v>356</v>
      </c>
      <c r="B25" s="312">
        <v>129.41948387096775</v>
      </c>
      <c r="C25" s="313">
        <v>16.880802244039273</v>
      </c>
      <c r="D25" s="313">
        <v>46.209068723702671</v>
      </c>
      <c r="E25" s="313">
        <v>66.329612903225808</v>
      </c>
      <c r="F25" s="459"/>
    </row>
    <row r="26" spans="1:13" x14ac:dyDescent="0.2">
      <c r="A26" s="291" t="s">
        <v>357</v>
      </c>
      <c r="B26" s="312">
        <v>143.80645161290323</v>
      </c>
      <c r="C26" s="313">
        <v>21.936577364680154</v>
      </c>
      <c r="D26" s="313">
        <v>50.550906506287582</v>
      </c>
      <c r="E26" s="313">
        <v>71.318967741935495</v>
      </c>
      <c r="F26" s="459"/>
    </row>
    <row r="27" spans="1:13" x14ac:dyDescent="0.2">
      <c r="A27" s="291" t="s">
        <v>358</v>
      </c>
      <c r="B27" s="312">
        <v>127.06200478945986</v>
      </c>
      <c r="C27" s="313">
        <v>23.759561871199814</v>
      </c>
      <c r="D27" s="313">
        <v>40.026534780359114</v>
      </c>
      <c r="E27" s="313">
        <v>63.275908137900934</v>
      </c>
      <c r="F27" s="459"/>
    </row>
    <row r="28" spans="1:13" x14ac:dyDescent="0.2">
      <c r="A28" s="58" t="s">
        <v>290</v>
      </c>
      <c r="B28" s="309">
        <v>154.07096774193548</v>
      </c>
      <c r="C28" s="303">
        <v>28.810018358248097</v>
      </c>
      <c r="D28" s="303">
        <v>58.581820351429315</v>
      </c>
      <c r="E28" s="303">
        <v>66.679129032258061</v>
      </c>
      <c r="F28" s="459"/>
    </row>
    <row r="29" spans="1:13" x14ac:dyDescent="0.2">
      <c r="A29" s="291" t="s">
        <v>248</v>
      </c>
      <c r="B29" s="312">
        <v>156.38838341458421</v>
      </c>
      <c r="C29" s="313">
        <v>26.064730569097371</v>
      </c>
      <c r="D29" s="313">
        <v>69.686104472201151</v>
      </c>
      <c r="E29" s="313">
        <v>60.637548373285675</v>
      </c>
      <c r="F29" s="459"/>
    </row>
    <row r="30" spans="1:13" x14ac:dyDescent="0.2">
      <c r="A30" s="58" t="s">
        <v>359</v>
      </c>
      <c r="B30" s="309">
        <v>122.9074229782105</v>
      </c>
      <c r="C30" s="303">
        <v>23.788533479653644</v>
      </c>
      <c r="D30" s="303">
        <v>37.454375768648468</v>
      </c>
      <c r="E30" s="303">
        <v>61.664513729908393</v>
      </c>
      <c r="F30" s="459"/>
    </row>
    <row r="31" spans="1:13" x14ac:dyDescent="0.2">
      <c r="A31" s="314" t="s">
        <v>291</v>
      </c>
      <c r="B31" s="315">
        <v>158.92823916913881</v>
      </c>
      <c r="C31" s="281">
        <v>31.78564783382776</v>
      </c>
      <c r="D31" s="281">
        <v>63.461025029525665</v>
      </c>
      <c r="E31" s="281">
        <v>63.681566305785381</v>
      </c>
      <c r="F31" s="459"/>
    </row>
    <row r="32" spans="1:13" x14ac:dyDescent="0.2">
      <c r="A32" s="316" t="s">
        <v>360</v>
      </c>
      <c r="B32" s="317">
        <v>152.96712834078477</v>
      </c>
      <c r="C32" s="317">
        <v>26.199368945083815</v>
      </c>
      <c r="D32" s="317">
        <v>62.465985698496297</v>
      </c>
      <c r="E32" s="317">
        <v>64.301773697204652</v>
      </c>
      <c r="F32" s="459"/>
      <c r="M32" s="461"/>
    </row>
    <row r="33" spans="1:13" x14ac:dyDescent="0.2">
      <c r="A33" s="318" t="s">
        <v>361</v>
      </c>
      <c r="B33" s="319">
        <v>155.98847944559398</v>
      </c>
      <c r="C33" s="319">
        <v>27.188059006077935</v>
      </c>
      <c r="D33" s="319">
        <v>63.566797300853665</v>
      </c>
      <c r="E33" s="319">
        <v>65.233623138662381</v>
      </c>
      <c r="F33" s="459"/>
      <c r="M33" s="461"/>
    </row>
    <row r="34" spans="1:13" x14ac:dyDescent="0.2">
      <c r="A34" s="318" t="s">
        <v>362</v>
      </c>
      <c r="B34" s="320">
        <v>16.648682671399968</v>
      </c>
      <c r="C34" s="320">
        <v>3.0051190700607933</v>
      </c>
      <c r="D34" s="320">
        <v>17.062397300853299</v>
      </c>
      <c r="E34" s="320">
        <v>-3.4188336995141242</v>
      </c>
      <c r="F34" s="459"/>
    </row>
    <row r="35" spans="1:13" x14ac:dyDescent="0.2">
      <c r="A35" s="96"/>
      <c r="B35" s="65"/>
      <c r="C35" s="58"/>
      <c r="D35" s="8"/>
      <c r="E35" s="73" t="s">
        <v>330</v>
      </c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G4" sqref="F4:G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02" t="s">
        <v>363</v>
      </c>
      <c r="B1" s="802"/>
      <c r="C1" s="802"/>
      <c r="D1" s="58"/>
      <c r="E1" s="58"/>
    </row>
    <row r="2" spans="1:36" x14ac:dyDescent="0.2">
      <c r="A2" s="803"/>
      <c r="B2" s="802"/>
      <c r="C2" s="802"/>
      <c r="D2" s="8"/>
      <c r="E2" s="62" t="s">
        <v>331</v>
      </c>
    </row>
    <row r="3" spans="1:36" x14ac:dyDescent="0.2">
      <c r="A3" s="64"/>
      <c r="B3" s="304" t="s">
        <v>337</v>
      </c>
      <c r="C3" s="304" t="s">
        <v>338</v>
      </c>
      <c r="D3" s="304" t="s">
        <v>339</v>
      </c>
      <c r="E3" s="304" t="s">
        <v>340</v>
      </c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</row>
    <row r="4" spans="1:36" x14ac:dyDescent="0.2">
      <c r="A4" s="305" t="s">
        <v>341</v>
      </c>
      <c r="B4" s="306">
        <v>134.214838709677</v>
      </c>
      <c r="C4" s="307">
        <v>23.293484404158818</v>
      </c>
      <c r="D4" s="307">
        <v>37.109999999999573</v>
      </c>
      <c r="E4" s="307">
        <v>73.811354305518606</v>
      </c>
      <c r="F4" s="459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</row>
    <row r="5" spans="1:36" x14ac:dyDescent="0.2">
      <c r="A5" s="308" t="s">
        <v>342</v>
      </c>
      <c r="B5" s="309">
        <v>138.67741935483872</v>
      </c>
      <c r="C5" s="303">
        <v>22.14177283816753</v>
      </c>
      <c r="D5" s="303">
        <v>47.040194903767954</v>
      </c>
      <c r="E5" s="303">
        <v>69.495451612903238</v>
      </c>
      <c r="G5" s="466"/>
      <c r="H5" s="466"/>
      <c r="I5" s="466"/>
      <c r="J5" s="466"/>
      <c r="K5" s="466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464"/>
    </row>
    <row r="6" spans="1:36" x14ac:dyDescent="0.2">
      <c r="A6" s="308" t="s">
        <v>343</v>
      </c>
      <c r="B6" s="309">
        <v>133.24193548387098</v>
      </c>
      <c r="C6" s="303">
        <v>22.206989247311832</v>
      </c>
      <c r="D6" s="303">
        <v>40.942075268817199</v>
      </c>
      <c r="E6" s="303">
        <v>70.092870967741945</v>
      </c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</row>
    <row r="7" spans="1:36" x14ac:dyDescent="0.2">
      <c r="A7" s="308" t="s">
        <v>286</v>
      </c>
      <c r="B7" s="309">
        <v>135.86290322580646</v>
      </c>
      <c r="C7" s="303">
        <v>23.579512130098642</v>
      </c>
      <c r="D7" s="303">
        <v>42.769165289256215</v>
      </c>
      <c r="E7" s="303">
        <v>69.514225806451606</v>
      </c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</row>
    <row r="8" spans="1:36" x14ac:dyDescent="0.2">
      <c r="A8" s="308" t="s">
        <v>344</v>
      </c>
      <c r="B8" s="309">
        <v>135.94204500097314</v>
      </c>
      <c r="C8" s="303">
        <v>22.657007500162191</v>
      </c>
      <c r="D8" s="303">
        <v>32.97880195327491</v>
      </c>
      <c r="E8" s="303">
        <v>80.306235547536033</v>
      </c>
    </row>
    <row r="9" spans="1:36" x14ac:dyDescent="0.2">
      <c r="A9" s="308" t="s">
        <v>345</v>
      </c>
      <c r="B9" s="309">
        <v>133.24775649290194</v>
      </c>
      <c r="C9" s="303">
        <v>23.125643688850751</v>
      </c>
      <c r="D9" s="303">
        <v>39.821530636743169</v>
      </c>
      <c r="E9" s="303">
        <v>70.300582167308022</v>
      </c>
    </row>
    <row r="10" spans="1:36" x14ac:dyDescent="0.2">
      <c r="A10" s="308" t="s">
        <v>346</v>
      </c>
      <c r="B10" s="309">
        <v>144.22406451612903</v>
      </c>
      <c r="C10" s="303">
        <v>23.027371645432368</v>
      </c>
      <c r="D10" s="303">
        <v>44.677950935212806</v>
      </c>
      <c r="E10" s="303">
        <v>76.51874193548386</v>
      </c>
    </row>
    <row r="11" spans="1:36" x14ac:dyDescent="0.2">
      <c r="A11" s="308" t="s">
        <v>347</v>
      </c>
      <c r="B11" s="309">
        <v>129.58207973561758</v>
      </c>
      <c r="C11" s="303">
        <v>25.916415947123518</v>
      </c>
      <c r="D11" s="303">
        <v>33.544681966403509</v>
      </c>
      <c r="E11" s="303">
        <v>70.120981822090556</v>
      </c>
    </row>
    <row r="12" spans="1:36" x14ac:dyDescent="0.2">
      <c r="A12" s="308" t="s">
        <v>348</v>
      </c>
      <c r="B12" s="309">
        <v>148.32419098259533</v>
      </c>
      <c r="C12" s="303">
        <v>29.664838196519064</v>
      </c>
      <c r="D12" s="303">
        <v>41.016841765688206</v>
      </c>
      <c r="E12" s="303">
        <v>77.642511020388056</v>
      </c>
    </row>
    <row r="13" spans="1:36" x14ac:dyDescent="0.2">
      <c r="A13" s="308" t="s">
        <v>349</v>
      </c>
      <c r="B13" s="309">
        <v>136.89032258064518</v>
      </c>
      <c r="C13" s="303">
        <v>22.815053763440865</v>
      </c>
      <c r="D13" s="303">
        <v>40.60478494623657</v>
      </c>
      <c r="E13" s="303">
        <v>73.47048387096774</v>
      </c>
    </row>
    <row r="14" spans="1:36" x14ac:dyDescent="0.2">
      <c r="A14" s="308" t="s">
        <v>350</v>
      </c>
      <c r="B14" s="309">
        <v>137.45806451612901</v>
      </c>
      <c r="C14" s="303">
        <v>24.787519830777363</v>
      </c>
      <c r="D14" s="303">
        <v>44.431931782125851</v>
      </c>
      <c r="E14" s="303">
        <v>68.2386129032258</v>
      </c>
    </row>
    <row r="15" spans="1:36" x14ac:dyDescent="0.2">
      <c r="A15" s="308" t="s">
        <v>244</v>
      </c>
      <c r="B15" s="309">
        <v>133.53870967741938</v>
      </c>
      <c r="C15" s="303">
        <v>22.256451612903231</v>
      </c>
      <c r="D15" s="303">
        <v>39.291935483870986</v>
      </c>
      <c r="E15" s="303">
        <v>71.990322580645156</v>
      </c>
    </row>
    <row r="16" spans="1:36" x14ac:dyDescent="0.2">
      <c r="A16" s="308" t="s">
        <v>351</v>
      </c>
      <c r="B16" s="310">
        <v>153.1483870967742</v>
      </c>
      <c r="C16" s="292">
        <v>29.641623309053074</v>
      </c>
      <c r="D16" s="292">
        <v>46.279892819979182</v>
      </c>
      <c r="E16" s="292">
        <v>77.226870967741945</v>
      </c>
    </row>
    <row r="17" spans="1:11" x14ac:dyDescent="0.2">
      <c r="A17" s="308" t="s">
        <v>287</v>
      </c>
      <c r="B17" s="309">
        <v>132.94774193548386</v>
      </c>
      <c r="C17" s="303">
        <v>22.15795698924731</v>
      </c>
      <c r="D17" s="303">
        <v>43.921591397849454</v>
      </c>
      <c r="E17" s="303">
        <v>66.868193548387097</v>
      </c>
    </row>
    <row r="18" spans="1:11" x14ac:dyDescent="0.2">
      <c r="A18" s="308" t="s">
        <v>288</v>
      </c>
      <c r="B18" s="309">
        <v>137.5451612903226</v>
      </c>
      <c r="C18" s="303">
        <v>25.719826907946505</v>
      </c>
      <c r="D18" s="303">
        <v>34.302140833988979</v>
      </c>
      <c r="E18" s="303">
        <v>77.523193548387113</v>
      </c>
    </row>
    <row r="19" spans="1:11" x14ac:dyDescent="0.2">
      <c r="A19" s="58" t="s">
        <v>289</v>
      </c>
      <c r="B19" s="309">
        <v>142.77096774193549</v>
      </c>
      <c r="C19" s="303">
        <v>24.778432418021861</v>
      </c>
      <c r="D19" s="303">
        <v>47.850696614236199</v>
      </c>
      <c r="E19" s="303">
        <v>70.14183870967743</v>
      </c>
    </row>
    <row r="20" spans="1:11" x14ac:dyDescent="0.2">
      <c r="A20" s="58" t="s">
        <v>352</v>
      </c>
      <c r="B20" s="309">
        <v>140.31451564842118</v>
      </c>
      <c r="C20" s="303">
        <v>29.830645059113166</v>
      </c>
      <c r="D20" s="303">
        <v>37.768190087790586</v>
      </c>
      <c r="E20" s="303">
        <v>72.715680501517426</v>
      </c>
    </row>
    <row r="21" spans="1:11" x14ac:dyDescent="0.2">
      <c r="A21" s="58" t="s">
        <v>353</v>
      </c>
      <c r="B21" s="309">
        <v>148.12509677419354</v>
      </c>
      <c r="C21" s="303">
        <v>27.698188827694725</v>
      </c>
      <c r="D21" s="303">
        <v>49.900198269079468</v>
      </c>
      <c r="E21" s="303">
        <v>70.526709677419348</v>
      </c>
    </row>
    <row r="22" spans="1:11" x14ac:dyDescent="0.2">
      <c r="A22" s="58" t="s">
        <v>245</v>
      </c>
      <c r="B22" s="309">
        <v>164.94109677419357</v>
      </c>
      <c r="C22" s="303">
        <v>29.743476467477528</v>
      </c>
      <c r="D22" s="303">
        <v>61.740265468006363</v>
      </c>
      <c r="E22" s="303">
        <v>73.457354838709676</v>
      </c>
    </row>
    <row r="23" spans="1:11" x14ac:dyDescent="0.2">
      <c r="A23" s="311" t="s">
        <v>354</v>
      </c>
      <c r="B23" s="312">
        <v>128.98631338372365</v>
      </c>
      <c r="C23" s="313">
        <v>22.386054388910715</v>
      </c>
      <c r="D23" s="313">
        <v>35.093306727936998</v>
      </c>
      <c r="E23" s="313">
        <v>71.506952266875942</v>
      </c>
    </row>
    <row r="24" spans="1:11" x14ac:dyDescent="0.2">
      <c r="A24" s="311" t="s">
        <v>355</v>
      </c>
      <c r="B24" s="312">
        <v>129.67613942120838</v>
      </c>
      <c r="C24" s="313">
        <v>22.505776263184924</v>
      </c>
      <c r="D24" s="313">
        <v>33.016614167022226</v>
      </c>
      <c r="E24" s="313">
        <v>74.153748991001223</v>
      </c>
    </row>
    <row r="25" spans="1:11" x14ac:dyDescent="0.2">
      <c r="A25" s="291" t="s">
        <v>356</v>
      </c>
      <c r="B25" s="312">
        <v>119.97841935483871</v>
      </c>
      <c r="C25" s="313">
        <v>15.649359046283308</v>
      </c>
      <c r="D25" s="313">
        <v>33.499931276297332</v>
      </c>
      <c r="E25" s="313">
        <v>70.829129032258066</v>
      </c>
    </row>
    <row r="26" spans="1:11" x14ac:dyDescent="0.2">
      <c r="A26" s="291" t="s">
        <v>357</v>
      </c>
      <c r="B26" s="312">
        <v>136</v>
      </c>
      <c r="C26" s="313">
        <v>20.745762711864408</v>
      </c>
      <c r="D26" s="313">
        <v>41.853140513942044</v>
      </c>
      <c r="E26" s="313">
        <v>73.401096774193547</v>
      </c>
    </row>
    <row r="27" spans="1:11" x14ac:dyDescent="0.2">
      <c r="A27" s="291" t="s">
        <v>358</v>
      </c>
      <c r="B27" s="312">
        <v>128.13828541639455</v>
      </c>
      <c r="C27" s="313">
        <v>23.960817598187599</v>
      </c>
      <c r="D27" s="313">
        <v>34.96665865459245</v>
      </c>
      <c r="E27" s="313">
        <v>69.210809163614499</v>
      </c>
    </row>
    <row r="28" spans="1:11" x14ac:dyDescent="0.2">
      <c r="A28" s="58" t="s">
        <v>290</v>
      </c>
      <c r="B28" s="309">
        <v>136.87741935483871</v>
      </c>
      <c r="C28" s="303">
        <v>25.594964594807241</v>
      </c>
      <c r="D28" s="303">
        <v>36.904487018095992</v>
      </c>
      <c r="E28" s="303">
        <v>74.377967741935478</v>
      </c>
    </row>
    <row r="29" spans="1:11" x14ac:dyDescent="0.2">
      <c r="A29" s="291" t="s">
        <v>248</v>
      </c>
      <c r="B29" s="312">
        <v>165.88814920403939</v>
      </c>
      <c r="C29" s="313">
        <v>27.648024867339902</v>
      </c>
      <c r="D29" s="313">
        <v>69.686183848757082</v>
      </c>
      <c r="E29" s="313">
        <v>68.553940487942413</v>
      </c>
    </row>
    <row r="30" spans="1:11" x14ac:dyDescent="0.2">
      <c r="A30" s="58" t="s">
        <v>359</v>
      </c>
      <c r="B30" s="309">
        <v>129.69382196914634</v>
      </c>
      <c r="C30" s="303">
        <v>25.10203005854445</v>
      </c>
      <c r="D30" s="303">
        <v>34.413658201323479</v>
      </c>
      <c r="E30" s="303">
        <v>70.178133709278413</v>
      </c>
    </row>
    <row r="31" spans="1:11" x14ac:dyDescent="0.2">
      <c r="A31" s="314" t="s">
        <v>291</v>
      </c>
      <c r="B31" s="315">
        <v>158.84085248942165</v>
      </c>
      <c r="C31" s="281">
        <v>31.768170497884331</v>
      </c>
      <c r="D31" s="281">
        <v>54.652249218655115</v>
      </c>
      <c r="E31" s="281">
        <v>72.420432772882208</v>
      </c>
    </row>
    <row r="32" spans="1:11" x14ac:dyDescent="0.2">
      <c r="A32" s="316" t="s">
        <v>360</v>
      </c>
      <c r="B32" s="317">
        <v>142.46934477115676</v>
      </c>
      <c r="C32" s="317">
        <v>24.24170096166004</v>
      </c>
      <c r="D32" s="317">
        <v>47.507011284623331</v>
      </c>
      <c r="E32" s="317">
        <v>70.72063252487338</v>
      </c>
      <c r="G32" s="467"/>
      <c r="H32" s="467"/>
      <c r="I32" s="467"/>
      <c r="J32" s="467"/>
      <c r="K32" s="467"/>
    </row>
    <row r="33" spans="1:11" x14ac:dyDescent="0.2">
      <c r="A33" s="318" t="s">
        <v>361</v>
      </c>
      <c r="B33" s="319">
        <v>140.75410966582771</v>
      </c>
      <c r="C33" s="319">
        <v>24.368936085886386</v>
      </c>
      <c r="D33" s="319">
        <v>45.555339787780269</v>
      </c>
      <c r="E33" s="319">
        <v>70.829833792161054</v>
      </c>
      <c r="G33" s="464"/>
      <c r="H33" s="464"/>
      <c r="I33" s="464"/>
      <c r="J33" s="464"/>
      <c r="K33" s="464"/>
    </row>
    <row r="34" spans="1:11" x14ac:dyDescent="0.2">
      <c r="A34" s="318" t="s">
        <v>362</v>
      </c>
      <c r="B34" s="320">
        <v>6.5392709561507161</v>
      </c>
      <c r="C34" s="320">
        <v>1.0754516817275679</v>
      </c>
      <c r="D34" s="320">
        <v>8.4453397877806964</v>
      </c>
      <c r="E34" s="320">
        <v>-2.9815205133575517</v>
      </c>
    </row>
    <row r="35" spans="1:11" x14ac:dyDescent="0.2">
      <c r="A35" s="96"/>
      <c r="B35" s="65"/>
      <c r="C35" s="58"/>
      <c r="D35" s="8"/>
      <c r="E35" s="73" t="s">
        <v>330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G16" sqref="G16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02" t="s">
        <v>36</v>
      </c>
      <c r="B1" s="802"/>
      <c r="C1" s="802"/>
    </row>
    <row r="2" spans="1:4" x14ac:dyDescent="0.2">
      <c r="A2" s="802"/>
      <c r="B2" s="802"/>
      <c r="C2" s="802"/>
    </row>
    <row r="3" spans="1:4" x14ac:dyDescent="0.2">
      <c r="A3" s="61"/>
      <c r="B3" s="8"/>
      <c r="C3" s="62" t="s">
        <v>331</v>
      </c>
    </row>
    <row r="4" spans="1:4" x14ac:dyDescent="0.2">
      <c r="A4" s="64"/>
      <c r="B4" s="304" t="s">
        <v>337</v>
      </c>
      <c r="C4" s="304" t="s">
        <v>340</v>
      </c>
    </row>
    <row r="5" spans="1:4" x14ac:dyDescent="0.2">
      <c r="A5" s="305" t="s">
        <v>341</v>
      </c>
      <c r="B5" s="739">
        <v>94.95898087431695</v>
      </c>
      <c r="C5" s="307">
        <v>71.209767759562823</v>
      </c>
    </row>
    <row r="6" spans="1:4" x14ac:dyDescent="0.2">
      <c r="A6" s="308" t="s">
        <v>342</v>
      </c>
      <c r="B6" s="309">
        <v>92.859661202185777</v>
      </c>
      <c r="C6" s="303">
        <v>71.923953551912575</v>
      </c>
    </row>
    <row r="7" spans="1:4" x14ac:dyDescent="0.2">
      <c r="A7" s="308" t="s">
        <v>343</v>
      </c>
      <c r="B7" s="309">
        <v>99.829464480874307</v>
      </c>
      <c r="C7" s="303">
        <v>72.31184153005465</v>
      </c>
    </row>
    <row r="8" spans="1:4" x14ac:dyDescent="0.2">
      <c r="A8" s="308" t="s">
        <v>286</v>
      </c>
      <c r="B8" s="309">
        <v>89.432103825136636</v>
      </c>
      <c r="C8" s="303">
        <v>72.111513661202181</v>
      </c>
    </row>
    <row r="9" spans="1:4" x14ac:dyDescent="0.2">
      <c r="A9" s="308" t="s">
        <v>344</v>
      </c>
      <c r="B9" s="309">
        <v>94.275287124131836</v>
      </c>
      <c r="C9" s="303">
        <v>74.840868438390046</v>
      </c>
    </row>
    <row r="10" spans="1:4" x14ac:dyDescent="0.2">
      <c r="A10" s="308" t="s">
        <v>345</v>
      </c>
      <c r="B10" s="309">
        <v>96.232885347531052</v>
      </c>
      <c r="C10" s="303">
        <v>70.794082276347709</v>
      </c>
    </row>
    <row r="11" spans="1:4" x14ac:dyDescent="0.2">
      <c r="A11" s="308" t="s">
        <v>347</v>
      </c>
      <c r="B11" s="309">
        <v>95</v>
      </c>
      <c r="C11" s="303">
        <v>71</v>
      </c>
      <c r="D11" s="303"/>
    </row>
    <row r="12" spans="1:4" x14ac:dyDescent="0.2">
      <c r="A12" s="308" t="s">
        <v>346</v>
      </c>
      <c r="B12" s="309">
        <v>106.66224043715847</v>
      </c>
      <c r="C12" s="303">
        <v>77.886855191256842</v>
      </c>
    </row>
    <row r="13" spans="1:4" x14ac:dyDescent="0.2">
      <c r="A13" s="308" t="s">
        <v>348</v>
      </c>
      <c r="B13" s="309">
        <v>149.55495562677771</v>
      </c>
      <c r="C13" s="303">
        <v>84.975652669690589</v>
      </c>
    </row>
    <row r="14" spans="1:4" x14ac:dyDescent="0.2">
      <c r="A14" s="308" t="s">
        <v>349</v>
      </c>
      <c r="B14" s="321" t="s">
        <v>640</v>
      </c>
      <c r="C14" s="322" t="s">
        <v>640</v>
      </c>
    </row>
    <row r="15" spans="1:4" x14ac:dyDescent="0.2">
      <c r="A15" s="308" t="s">
        <v>350</v>
      </c>
      <c r="B15" s="309">
        <v>101.82622950819672</v>
      </c>
      <c r="C15" s="303">
        <v>69.636631147540982</v>
      </c>
    </row>
    <row r="16" spans="1:4" x14ac:dyDescent="0.2">
      <c r="A16" s="308" t="s">
        <v>244</v>
      </c>
      <c r="B16" s="309">
        <v>102.99371584699455</v>
      </c>
      <c r="C16" s="303">
        <v>74.745827868852444</v>
      </c>
    </row>
    <row r="17" spans="1:3" x14ac:dyDescent="0.2">
      <c r="A17" s="308" t="s">
        <v>351</v>
      </c>
      <c r="B17" s="323">
        <v>113.70819672131147</v>
      </c>
      <c r="C17" s="303">
        <v>76.44038797814207</v>
      </c>
    </row>
    <row r="18" spans="1:3" x14ac:dyDescent="0.2">
      <c r="A18" s="308" t="s">
        <v>287</v>
      </c>
      <c r="B18" s="323">
        <v>96.848833333333317</v>
      </c>
      <c r="C18" s="303">
        <v>75.35309836065575</v>
      </c>
    </row>
    <row r="19" spans="1:3" x14ac:dyDescent="0.2">
      <c r="A19" s="308" t="s">
        <v>288</v>
      </c>
      <c r="B19" s="309">
        <v>126.35965300546448</v>
      </c>
      <c r="C19" s="303">
        <v>74.06737978142074</v>
      </c>
    </row>
    <row r="20" spans="1:3" x14ac:dyDescent="0.2">
      <c r="A20" s="308" t="s">
        <v>289</v>
      </c>
      <c r="B20" s="309">
        <v>87.855191256830594</v>
      </c>
      <c r="C20" s="303">
        <v>47.112762295081964</v>
      </c>
    </row>
    <row r="21" spans="1:3" x14ac:dyDescent="0.2">
      <c r="A21" s="308" t="s">
        <v>352</v>
      </c>
      <c r="B21" s="309">
        <v>150.09701349094851</v>
      </c>
      <c r="C21" s="303">
        <v>78.998421040029726</v>
      </c>
    </row>
    <row r="22" spans="1:3" x14ac:dyDescent="0.2">
      <c r="A22" s="308" t="s">
        <v>353</v>
      </c>
      <c r="B22" s="309">
        <v>109.97627049180328</v>
      </c>
      <c r="C22" s="303">
        <v>86.04629234972677</v>
      </c>
    </row>
    <row r="23" spans="1:3" x14ac:dyDescent="0.2">
      <c r="A23" s="308" t="s">
        <v>245</v>
      </c>
      <c r="B23" s="309">
        <v>145.70503005464482</v>
      </c>
      <c r="C23" s="303">
        <v>80.126049180327882</v>
      </c>
    </row>
    <row r="24" spans="1:3" x14ac:dyDescent="0.2">
      <c r="A24" s="308" t="s">
        <v>354</v>
      </c>
      <c r="B24" s="309">
        <v>100.32969097592807</v>
      </c>
      <c r="C24" s="303">
        <v>78.956333519049309</v>
      </c>
    </row>
    <row r="25" spans="1:3" x14ac:dyDescent="0.2">
      <c r="A25" s="308" t="s">
        <v>355</v>
      </c>
      <c r="B25" s="309">
        <v>87.531636634811576</v>
      </c>
      <c r="C25" s="303">
        <v>70.267185545460492</v>
      </c>
    </row>
    <row r="26" spans="1:3" x14ac:dyDescent="0.2">
      <c r="A26" s="308" t="s">
        <v>356</v>
      </c>
      <c r="B26" s="309">
        <v>81.831609289617489</v>
      </c>
      <c r="C26" s="303">
        <v>72.103366120218581</v>
      </c>
    </row>
    <row r="27" spans="1:3" x14ac:dyDescent="0.2">
      <c r="A27" s="308" t="s">
        <v>357</v>
      </c>
      <c r="B27" s="309">
        <v>103.04918032786887</v>
      </c>
      <c r="C27" s="303">
        <v>73.044284153005464</v>
      </c>
    </row>
    <row r="28" spans="1:3" x14ac:dyDescent="0.2">
      <c r="A28" s="308" t="s">
        <v>358</v>
      </c>
      <c r="B28" s="309">
        <v>95.509830100044212</v>
      </c>
      <c r="C28" s="303">
        <v>72.158579418028125</v>
      </c>
    </row>
    <row r="29" spans="1:3" x14ac:dyDescent="0.2">
      <c r="A29" s="308" t="s">
        <v>290</v>
      </c>
      <c r="B29" s="309">
        <v>129.26639344262296</v>
      </c>
      <c r="C29" s="303">
        <v>76.291948087431706</v>
      </c>
    </row>
    <row r="30" spans="1:3" x14ac:dyDescent="0.2">
      <c r="A30" s="308" t="s">
        <v>248</v>
      </c>
      <c r="B30" s="309">
        <v>87.456861668934138</v>
      </c>
      <c r="C30" s="303">
        <v>69.583416941656253</v>
      </c>
    </row>
    <row r="31" spans="1:3" x14ac:dyDescent="0.2">
      <c r="A31" s="308" t="s">
        <v>359</v>
      </c>
      <c r="B31" s="309">
        <v>119.2970736026717</v>
      </c>
      <c r="C31" s="303">
        <v>65.685069447514024</v>
      </c>
    </row>
    <row r="32" spans="1:3" x14ac:dyDescent="0.2">
      <c r="A32" s="308" t="s">
        <v>291</v>
      </c>
      <c r="B32" s="309">
        <v>143.05241347507862</v>
      </c>
      <c r="C32" s="303">
        <v>69.494399632433641</v>
      </c>
    </row>
    <row r="33" spans="1:3" x14ac:dyDescent="0.2">
      <c r="A33" s="316" t="s">
        <v>360</v>
      </c>
      <c r="B33" s="324">
        <v>100.67903305774611</v>
      </c>
      <c r="C33" s="324">
        <v>73.696200866679391</v>
      </c>
    </row>
    <row r="34" spans="1:3" x14ac:dyDescent="0.2">
      <c r="A34" s="318" t="s">
        <v>361</v>
      </c>
      <c r="B34" s="319">
        <v>100.85718225516317</v>
      </c>
      <c r="C34" s="319">
        <v>73.924458243258172</v>
      </c>
    </row>
    <row r="35" spans="1:3" x14ac:dyDescent="0.2">
      <c r="A35" s="318" t="s">
        <v>362</v>
      </c>
      <c r="B35" s="306">
        <v>5.898201380846217</v>
      </c>
      <c r="C35" s="306">
        <v>2.7146904836953496</v>
      </c>
    </row>
    <row r="36" spans="1:3" x14ac:dyDescent="0.2">
      <c r="A36" s="96"/>
      <c r="B36" s="8"/>
      <c r="C36" s="73" t="s">
        <v>364</v>
      </c>
    </row>
    <row r="37" spans="1:3" x14ac:dyDescent="0.2">
      <c r="A37" s="96" t="s">
        <v>641</v>
      </c>
      <c r="B37" s="96"/>
      <c r="C37" s="96"/>
    </row>
  </sheetData>
  <sortState ref="A6:A32">
    <sortCondition ref="A6"/>
  </sortState>
  <mergeCells count="1">
    <mergeCell ref="A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 t="s">
        <v>365</v>
      </c>
    </row>
    <row r="3" spans="1:13" x14ac:dyDescent="0.2">
      <c r="A3" s="235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325">
        <v>2014</v>
      </c>
    </row>
    <row r="4" spans="1:13" x14ac:dyDescent="0.2">
      <c r="A4" s="326"/>
      <c r="B4" s="740">
        <v>41671</v>
      </c>
      <c r="C4" s="740">
        <v>41699</v>
      </c>
      <c r="D4" s="740">
        <v>41730</v>
      </c>
      <c r="E4" s="740">
        <v>41760</v>
      </c>
      <c r="F4" s="740">
        <v>41791</v>
      </c>
      <c r="G4" s="740">
        <v>41821</v>
      </c>
      <c r="H4" s="740">
        <v>41852</v>
      </c>
      <c r="I4" s="740">
        <v>41883</v>
      </c>
      <c r="J4" s="740">
        <v>41913</v>
      </c>
      <c r="K4" s="740">
        <v>41944</v>
      </c>
      <c r="L4" s="740">
        <v>41974</v>
      </c>
      <c r="M4" s="740">
        <v>42005</v>
      </c>
    </row>
    <row r="5" spans="1:13" x14ac:dyDescent="0.2">
      <c r="A5" s="327" t="s">
        <v>366</v>
      </c>
      <c r="B5" s="328">
        <v>116.074</v>
      </c>
      <c r="C5" s="329">
        <v>108.69300000000001</v>
      </c>
      <c r="D5" s="329">
        <v>102.47681818181817</v>
      </c>
      <c r="E5" s="329">
        <v>102.61761904761906</v>
      </c>
      <c r="F5" s="329">
        <v>102.95800000000001</v>
      </c>
      <c r="G5" s="329">
        <v>107.98521739130435</v>
      </c>
      <c r="H5" s="329">
        <v>111.36476190476192</v>
      </c>
      <c r="I5" s="329">
        <v>111.65523809523809</v>
      </c>
      <c r="J5" s="329">
        <v>109.17782608695649</v>
      </c>
      <c r="K5" s="329">
        <v>107.99714285714288</v>
      </c>
      <c r="L5" s="329">
        <v>110.72100000000003</v>
      </c>
      <c r="M5" s="329">
        <v>108.10181818181822</v>
      </c>
    </row>
    <row r="6" spans="1:13" x14ac:dyDescent="0.2">
      <c r="A6" s="330" t="s">
        <v>367</v>
      </c>
      <c r="B6" s="328">
        <v>95.308947368421059</v>
      </c>
      <c r="C6" s="329">
        <v>92.938500000000019</v>
      </c>
      <c r="D6" s="329">
        <v>92.021363636363631</v>
      </c>
      <c r="E6" s="329">
        <v>94.509545454545432</v>
      </c>
      <c r="F6" s="329">
        <v>95.772500000000008</v>
      </c>
      <c r="G6" s="329">
        <v>104.67090909090911</v>
      </c>
      <c r="H6" s="329">
        <v>106.57272727272729</v>
      </c>
      <c r="I6" s="329">
        <v>106.2895</v>
      </c>
      <c r="J6" s="329">
        <v>100.53826086956522</v>
      </c>
      <c r="K6" s="329">
        <v>93.864000000000004</v>
      </c>
      <c r="L6" s="329">
        <v>97.625238095238103</v>
      </c>
      <c r="M6" s="329">
        <v>94.617142857142881</v>
      </c>
    </row>
    <row r="7" spans="1:13" x14ac:dyDescent="0.2">
      <c r="A7" s="331" t="s">
        <v>368</v>
      </c>
      <c r="B7" s="332">
        <v>1.3359049999999999</v>
      </c>
      <c r="C7" s="333">
        <v>1.2963599999999997</v>
      </c>
      <c r="D7" s="333">
        <v>1.3025999999999995</v>
      </c>
      <c r="E7" s="333">
        <v>1.2982045454545452</v>
      </c>
      <c r="F7" s="333">
        <v>1.318875</v>
      </c>
      <c r="G7" s="333">
        <v>1.3080130434782609</v>
      </c>
      <c r="H7" s="333">
        <v>1.3309499999999999</v>
      </c>
      <c r="I7" s="333">
        <v>1.3347904761904761</v>
      </c>
      <c r="J7" s="333">
        <v>1.3634956521739132</v>
      </c>
      <c r="K7" s="333">
        <v>1.3492904761904763</v>
      </c>
      <c r="L7" s="333">
        <v>1.37036</v>
      </c>
      <c r="M7" s="333">
        <v>1.3610227272727273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7" t="s">
        <v>369</v>
      </c>
    </row>
    <row r="9" spans="1:13" x14ac:dyDescent="0.2">
      <c r="A9" s="16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30" sqref="G30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3" t="s">
        <v>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x14ac:dyDescent="0.2">
      <c r="A2" s="236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8" t="s">
        <v>365</v>
      </c>
    </row>
    <row r="3" spans="1:13" x14ac:dyDescent="0.2">
      <c r="A3" s="334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325">
        <v>2014</v>
      </c>
    </row>
    <row r="4" spans="1:13" x14ac:dyDescent="0.2">
      <c r="A4" s="335"/>
      <c r="B4" s="740">
        <v>41671</v>
      </c>
      <c r="C4" s="740">
        <v>41699</v>
      </c>
      <c r="D4" s="740">
        <v>41730</v>
      </c>
      <c r="E4" s="740">
        <v>41760</v>
      </c>
      <c r="F4" s="740">
        <v>41791</v>
      </c>
      <c r="G4" s="740">
        <v>41821</v>
      </c>
      <c r="H4" s="740">
        <v>41852</v>
      </c>
      <c r="I4" s="740">
        <v>41883</v>
      </c>
      <c r="J4" s="740">
        <v>41913</v>
      </c>
      <c r="K4" s="740">
        <v>41944</v>
      </c>
      <c r="L4" s="740">
        <v>41974</v>
      </c>
      <c r="M4" s="740">
        <v>42005</v>
      </c>
    </row>
    <row r="5" spans="1:13" x14ac:dyDescent="0.2">
      <c r="A5" s="336" t="s">
        <v>370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 x14ac:dyDescent="0.2">
      <c r="A6" s="338" t="s">
        <v>371</v>
      </c>
      <c r="B6" s="246">
        <v>114.81149999999998</v>
      </c>
      <c r="C6" s="246">
        <v>108.41476190476189</v>
      </c>
      <c r="D6" s="246">
        <v>100.27545454545456</v>
      </c>
      <c r="E6" s="246">
        <v>99.973913043478248</v>
      </c>
      <c r="F6" s="246">
        <v>101.584</v>
      </c>
      <c r="G6" s="246">
        <v>105.92913043478265</v>
      </c>
      <c r="H6" s="246">
        <v>109.52045454545456</v>
      </c>
      <c r="I6" s="246">
        <v>111.07857142857141</v>
      </c>
      <c r="J6" s="246">
        <v>108.54695652173911</v>
      </c>
      <c r="K6" s="246">
        <v>105.91571428571426</v>
      </c>
      <c r="L6" s="246">
        <v>108.47476190476189</v>
      </c>
      <c r="M6" s="246">
        <v>105.71454545454547</v>
      </c>
    </row>
    <row r="7" spans="1:13" x14ac:dyDescent="0.2">
      <c r="A7" s="338" t="s">
        <v>372</v>
      </c>
      <c r="B7" s="246">
        <v>111.15599999999999</v>
      </c>
      <c r="C7" s="246">
        <v>105.771</v>
      </c>
      <c r="D7" s="246">
        <v>101.27499999999999</v>
      </c>
      <c r="E7" s="246">
        <v>100.47391304347822</v>
      </c>
      <c r="F7" s="246">
        <v>100.31449999999998</v>
      </c>
      <c r="G7" s="246">
        <v>103.92478260869564</v>
      </c>
      <c r="H7" s="246">
        <v>107.24227272727272</v>
      </c>
      <c r="I7" s="246">
        <v>107.90476190476188</v>
      </c>
      <c r="J7" s="246">
        <v>106.78565217391306</v>
      </c>
      <c r="K7" s="246">
        <v>106.1495238095238</v>
      </c>
      <c r="L7" s="246">
        <v>108.03545454545451</v>
      </c>
      <c r="M7" s="246">
        <v>103.97739130434783</v>
      </c>
    </row>
    <row r="8" spans="1:13" x14ac:dyDescent="0.2">
      <c r="A8" s="338" t="s">
        <v>373</v>
      </c>
      <c r="B8" s="246">
        <v>114.3115</v>
      </c>
      <c r="C8" s="246">
        <v>107.7647619047619</v>
      </c>
      <c r="D8" s="246">
        <v>99.825454545454562</v>
      </c>
      <c r="E8" s="246">
        <v>99.523913043478274</v>
      </c>
      <c r="F8" s="246">
        <v>100.66400000000002</v>
      </c>
      <c r="G8" s="246">
        <v>105.42913043478265</v>
      </c>
      <c r="H8" s="246">
        <v>109.07045454545458</v>
      </c>
      <c r="I8" s="246">
        <v>110.68095238095239</v>
      </c>
      <c r="J8" s="246">
        <v>108.19695652173915</v>
      </c>
      <c r="K8" s="246">
        <v>105.7157142857143</v>
      </c>
      <c r="L8" s="246">
        <v>108.37476190476194</v>
      </c>
      <c r="M8" s="246">
        <v>105.66454545454548</v>
      </c>
    </row>
    <row r="9" spans="1:13" x14ac:dyDescent="0.2">
      <c r="A9" s="338" t="s">
        <v>374</v>
      </c>
      <c r="B9" s="339">
        <v>112.0615</v>
      </c>
      <c r="C9" s="339">
        <v>105.64809523809524</v>
      </c>
      <c r="D9" s="339">
        <v>97.925454545454528</v>
      </c>
      <c r="E9" s="339">
        <v>98.15</v>
      </c>
      <c r="F9" s="339">
        <v>99.453999999999994</v>
      </c>
      <c r="G9" s="339">
        <v>104.0791304347826</v>
      </c>
      <c r="H9" s="339">
        <v>107.62045454545455</v>
      </c>
      <c r="I9" s="339">
        <v>109.01428571428571</v>
      </c>
      <c r="J9" s="339">
        <v>106.19695652173915</v>
      </c>
      <c r="K9" s="339">
        <v>103.9657142857143</v>
      </c>
      <c r="L9" s="339">
        <v>106.37476190476193</v>
      </c>
      <c r="M9" s="339">
        <v>103.56454545454544</v>
      </c>
    </row>
    <row r="10" spans="1:13" x14ac:dyDescent="0.2">
      <c r="A10" s="340" t="s">
        <v>375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</row>
    <row r="11" spans="1:13" x14ac:dyDescent="0.2">
      <c r="A11" s="338" t="s">
        <v>376</v>
      </c>
      <c r="B11" s="246">
        <v>113.87850000000003</v>
      </c>
      <c r="C11" s="246">
        <v>105.45449999999998</v>
      </c>
      <c r="D11" s="246">
        <v>98.853636363636369</v>
      </c>
      <c r="E11" s="246">
        <v>100.25428571428571</v>
      </c>
      <c r="F11" s="246">
        <v>101.06550000000001</v>
      </c>
      <c r="G11" s="246">
        <v>106.41826086956522</v>
      </c>
      <c r="H11" s="246">
        <v>109.90190476190475</v>
      </c>
      <c r="I11" s="246">
        <v>110.53142857142856</v>
      </c>
      <c r="J11" s="246">
        <v>106.93086956521738</v>
      </c>
      <c r="K11" s="246">
        <v>105.48666666666665</v>
      </c>
      <c r="L11" s="246">
        <v>108.26199999999999</v>
      </c>
      <c r="M11" s="246">
        <v>105.66772727272725</v>
      </c>
    </row>
    <row r="12" spans="1:13" x14ac:dyDescent="0.2">
      <c r="A12" s="338" t="s">
        <v>377</v>
      </c>
      <c r="B12" s="246">
        <v>116.30350000000001</v>
      </c>
      <c r="C12" s="246">
        <v>109.00449999999998</v>
      </c>
      <c r="D12" s="246">
        <v>102.60590909090909</v>
      </c>
      <c r="E12" s="246">
        <v>101.60619047619048</v>
      </c>
      <c r="F12" s="246">
        <v>101.8105</v>
      </c>
      <c r="G12" s="246">
        <v>108.13782608695651</v>
      </c>
      <c r="H12" s="246">
        <v>112.01142857142858</v>
      </c>
      <c r="I12" s="246">
        <v>113.52904761904763</v>
      </c>
      <c r="J12" s="246">
        <v>110.0395652173913</v>
      </c>
      <c r="K12" s="246">
        <v>109.52000000000001</v>
      </c>
      <c r="L12" s="246">
        <v>112.14950000000002</v>
      </c>
      <c r="M12" s="246">
        <v>109.51318181818182</v>
      </c>
    </row>
    <row r="13" spans="1:13" x14ac:dyDescent="0.2">
      <c r="A13" s="338" t="s">
        <v>378</v>
      </c>
      <c r="B13" s="246">
        <v>116.25400000000002</v>
      </c>
      <c r="C13" s="246">
        <v>108.47380952380949</v>
      </c>
      <c r="D13" s="246">
        <v>102.53772727272727</v>
      </c>
      <c r="E13" s="246">
        <v>102.76869565217393</v>
      </c>
      <c r="F13" s="246">
        <v>102.99299999999998</v>
      </c>
      <c r="G13" s="246">
        <v>107.84608695652172</v>
      </c>
      <c r="H13" s="246">
        <v>111.21454545454547</v>
      </c>
      <c r="I13" s="246">
        <v>111.39333333333335</v>
      </c>
      <c r="J13" s="246">
        <v>108.86347826086953</v>
      </c>
      <c r="K13" s="246">
        <v>107.49619047619048</v>
      </c>
      <c r="L13" s="246">
        <v>110.41363636363636</v>
      </c>
      <c r="M13" s="246">
        <v>107.73391304347827</v>
      </c>
    </row>
    <row r="14" spans="1:13" x14ac:dyDescent="0.2">
      <c r="A14" s="338" t="s">
        <v>379</v>
      </c>
      <c r="B14" s="246">
        <v>118.62849999999999</v>
      </c>
      <c r="C14" s="246">
        <v>111.697</v>
      </c>
      <c r="D14" s="246">
        <v>105.57636363636365</v>
      </c>
      <c r="E14" s="246">
        <v>105.32333333333334</v>
      </c>
      <c r="F14" s="246">
        <v>104.94800000000001</v>
      </c>
      <c r="G14" s="246">
        <v>109.7682608695652</v>
      </c>
      <c r="H14" s="246">
        <v>113.36857142857141</v>
      </c>
      <c r="I14" s="246">
        <v>114.72666666666667</v>
      </c>
      <c r="J14" s="246">
        <v>112.1591304347826</v>
      </c>
      <c r="K14" s="246">
        <v>109.77714285714286</v>
      </c>
      <c r="L14" s="246">
        <v>112.42699999999999</v>
      </c>
      <c r="M14" s="246">
        <v>109.99954545454547</v>
      </c>
    </row>
    <row r="15" spans="1:13" x14ac:dyDescent="0.2">
      <c r="A15" s="340" t="s">
        <v>249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</row>
    <row r="16" spans="1:13" x14ac:dyDescent="0.2">
      <c r="A16" s="338" t="s">
        <v>380</v>
      </c>
      <c r="B16" s="246">
        <v>114.8205</v>
      </c>
      <c r="C16" s="246">
        <v>106.7895</v>
      </c>
      <c r="D16" s="246">
        <v>101.88999999999997</v>
      </c>
      <c r="E16" s="246">
        <v>102.3352380952381</v>
      </c>
      <c r="F16" s="246">
        <v>102.6855</v>
      </c>
      <c r="G16" s="246">
        <v>108.62043478260871</v>
      </c>
      <c r="H16" s="246">
        <v>111.81380952380955</v>
      </c>
      <c r="I16" s="246">
        <v>111.39333333333332</v>
      </c>
      <c r="J16" s="246">
        <v>108.16130434782607</v>
      </c>
      <c r="K16" s="246">
        <v>107.91761904761904</v>
      </c>
      <c r="L16" s="246">
        <v>110.622</v>
      </c>
      <c r="M16" s="246">
        <v>107.1990909090909</v>
      </c>
    </row>
    <row r="17" spans="1:13" x14ac:dyDescent="0.2">
      <c r="A17" s="340" t="s">
        <v>381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</row>
    <row r="18" spans="1:13" x14ac:dyDescent="0.2">
      <c r="A18" s="338" t="s">
        <v>382</v>
      </c>
      <c r="B18" s="246">
        <v>95.308947368421059</v>
      </c>
      <c r="C18" s="246">
        <v>92.938500000000019</v>
      </c>
      <c r="D18" s="246">
        <v>92.021363636363631</v>
      </c>
      <c r="E18" s="246">
        <v>94.509545454545432</v>
      </c>
      <c r="F18" s="246">
        <v>95.772500000000008</v>
      </c>
      <c r="G18" s="246">
        <v>104.67090909090911</v>
      </c>
      <c r="H18" s="246">
        <v>106.57272727272729</v>
      </c>
      <c r="I18" s="246">
        <v>106.2895</v>
      </c>
      <c r="J18" s="246">
        <v>100.53826086956522</v>
      </c>
      <c r="K18" s="246">
        <v>93.864000000000004</v>
      </c>
      <c r="L18" s="246">
        <v>97.625238095238103</v>
      </c>
      <c r="M18" s="246">
        <v>94.617142857142881</v>
      </c>
    </row>
    <row r="19" spans="1:13" x14ac:dyDescent="0.2">
      <c r="A19" s="343" t="s">
        <v>383</v>
      </c>
      <c r="B19" s="339">
        <v>106.29893912499999</v>
      </c>
      <c r="C19" s="339">
        <v>101.15571428571428</v>
      </c>
      <c r="D19" s="339">
        <v>96.644090909090934</v>
      </c>
      <c r="E19" s="339">
        <v>95.95</v>
      </c>
      <c r="F19" s="339">
        <v>94.655500000000004</v>
      </c>
      <c r="G19" s="339">
        <v>99.626956521739118</v>
      </c>
      <c r="H19" s="339">
        <v>100.26090909090908</v>
      </c>
      <c r="I19" s="339">
        <v>100.22142857142856</v>
      </c>
      <c r="J19" s="339">
        <v>99.239130434782595</v>
      </c>
      <c r="K19" s="339">
        <v>96.415714285714273</v>
      </c>
      <c r="L19" s="339">
        <v>96.435909090909078</v>
      </c>
      <c r="M19" s="339">
        <v>93.936521739130413</v>
      </c>
    </row>
    <row r="20" spans="1:13" x14ac:dyDescent="0.2">
      <c r="A20" s="340" t="s">
        <v>384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</row>
    <row r="21" spans="1:13" x14ac:dyDescent="0.2">
      <c r="A21" s="338" t="s">
        <v>385</v>
      </c>
      <c r="B21" s="246">
        <v>117.9135</v>
      </c>
      <c r="C21" s="246">
        <v>110.19950000000001</v>
      </c>
      <c r="D21" s="246">
        <v>103.64</v>
      </c>
      <c r="E21" s="246">
        <v>103.48761904761903</v>
      </c>
      <c r="F21" s="246">
        <v>103.73799999999997</v>
      </c>
      <c r="G21" s="246">
        <v>109.27913043478259</v>
      </c>
      <c r="H21" s="246">
        <v>113.47809523809526</v>
      </c>
      <c r="I21" s="246">
        <v>114.00999999999998</v>
      </c>
      <c r="J21" s="246">
        <v>110.35043478260872</v>
      </c>
      <c r="K21" s="246">
        <v>109.03428571428573</v>
      </c>
      <c r="L21" s="246">
        <v>112.11950000000002</v>
      </c>
      <c r="M21" s="246">
        <v>109.74727272727273</v>
      </c>
    </row>
    <row r="22" spans="1:13" x14ac:dyDescent="0.2">
      <c r="A22" s="338" t="s">
        <v>386</v>
      </c>
      <c r="B22" s="255">
        <v>116.52799999999998</v>
      </c>
      <c r="C22" s="255">
        <v>108.07250000000002</v>
      </c>
      <c r="D22" s="255">
        <v>101.88590909090908</v>
      </c>
      <c r="E22" s="255">
        <v>102.35761904761904</v>
      </c>
      <c r="F22" s="255">
        <v>102.86249999999998</v>
      </c>
      <c r="G22" s="255">
        <v>108.43347826086958</v>
      </c>
      <c r="H22" s="255">
        <v>112.1257142857143</v>
      </c>
      <c r="I22" s="255">
        <v>112.25809523809524</v>
      </c>
      <c r="J22" s="255">
        <v>109.09608695652175</v>
      </c>
      <c r="K22" s="255">
        <v>108.03761904761905</v>
      </c>
      <c r="L22" s="255">
        <v>110.9665</v>
      </c>
      <c r="M22" s="255">
        <v>109.09727272727277</v>
      </c>
    </row>
    <row r="23" spans="1:13" x14ac:dyDescent="0.2">
      <c r="A23" s="343" t="s">
        <v>387</v>
      </c>
      <c r="B23" s="339">
        <v>117.39349999999999</v>
      </c>
      <c r="C23" s="339">
        <v>109.63199999999999</v>
      </c>
      <c r="D23" s="339">
        <v>103.40363636363639</v>
      </c>
      <c r="E23" s="339">
        <v>102.91142857142856</v>
      </c>
      <c r="F23" s="339">
        <v>103.1605</v>
      </c>
      <c r="G23" s="339">
        <v>108.59652173913042</v>
      </c>
      <c r="H23" s="339">
        <v>112.88523809523808</v>
      </c>
      <c r="I23" s="339">
        <v>113.6290476190476</v>
      </c>
      <c r="J23" s="339">
        <v>109.87652173913042</v>
      </c>
      <c r="K23" s="339">
        <v>108.19142857142857</v>
      </c>
      <c r="L23" s="339">
        <v>111.322</v>
      </c>
      <c r="M23" s="339">
        <v>109.14045454545453</v>
      </c>
    </row>
    <row r="24" spans="1:13" s="268" customFormat="1" ht="15" x14ac:dyDescent="0.25">
      <c r="A24" s="741" t="s">
        <v>388</v>
      </c>
      <c r="B24" s="742">
        <v>112.74499999999998</v>
      </c>
      <c r="C24" s="742">
        <v>106.441</v>
      </c>
      <c r="D24" s="742">
        <v>101.05409090909089</v>
      </c>
      <c r="E24" s="742">
        <v>100.65130434782607</v>
      </c>
      <c r="F24" s="742">
        <v>101.03000000000002</v>
      </c>
      <c r="G24" s="742">
        <v>104.45217391304347</v>
      </c>
      <c r="H24" s="742">
        <v>107.51909090909091</v>
      </c>
      <c r="I24" s="742">
        <v>108.73047619047618</v>
      </c>
      <c r="J24" s="742">
        <v>106.68652173913046</v>
      </c>
      <c r="K24" s="742">
        <v>104.96809523809523</v>
      </c>
      <c r="L24" s="742">
        <v>107.67249999999999</v>
      </c>
      <c r="M24" s="742">
        <v>104.70818181818181</v>
      </c>
    </row>
    <row r="25" spans="1:13" x14ac:dyDescent="0.2">
      <c r="A25" s="344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57" t="s">
        <v>369</v>
      </c>
    </row>
  </sheetData>
  <mergeCells count="1">
    <mergeCell ref="B3:L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/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5"/>
    <col min="16" max="16384" width="10.5" style="13"/>
  </cols>
  <sheetData>
    <row r="1" spans="1:15" ht="13.5" customHeight="1" x14ac:dyDescent="0.2">
      <c r="A1" s="233" t="s">
        <v>22</v>
      </c>
      <c r="B1" s="233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5" ht="13.5" customHeight="1" x14ac:dyDescent="0.2">
      <c r="A2" s="233"/>
      <c r="B2" s="233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8" t="s">
        <v>389</v>
      </c>
    </row>
    <row r="3" spans="1:15" ht="13.5" customHeight="1" x14ac:dyDescent="0.2">
      <c r="B3" s="244"/>
      <c r="C3" s="843">
        <v>2013</v>
      </c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325">
        <v>2014</v>
      </c>
    </row>
    <row r="4" spans="1:15" ht="13.5" customHeight="1" x14ac:dyDescent="0.2">
      <c r="B4" s="244"/>
      <c r="C4" s="740">
        <v>41671</v>
      </c>
      <c r="D4" s="740">
        <v>41699</v>
      </c>
      <c r="E4" s="740">
        <v>41730</v>
      </c>
      <c r="F4" s="740">
        <v>41760</v>
      </c>
      <c r="G4" s="740">
        <v>41791</v>
      </c>
      <c r="H4" s="740">
        <v>41821</v>
      </c>
      <c r="I4" s="740">
        <v>41852</v>
      </c>
      <c r="J4" s="740">
        <v>41883</v>
      </c>
      <c r="K4" s="740">
        <v>41913</v>
      </c>
      <c r="L4" s="740">
        <v>41944</v>
      </c>
      <c r="M4" s="740">
        <v>41974</v>
      </c>
      <c r="N4" s="740">
        <v>42005</v>
      </c>
    </row>
    <row r="5" spans="1:15" ht="13.5" customHeight="1" x14ac:dyDescent="0.2">
      <c r="A5" s="844" t="s">
        <v>642</v>
      </c>
      <c r="B5" s="345" t="s">
        <v>390</v>
      </c>
      <c r="C5" s="346">
        <v>1087.5250000000001</v>
      </c>
      <c r="D5" s="341">
        <v>981.07142857142856</v>
      </c>
      <c r="E5" s="341">
        <v>932.52272727272725</v>
      </c>
      <c r="F5" s="341">
        <v>927.35227272727275</v>
      </c>
      <c r="G5" s="341">
        <v>950.71249999999998</v>
      </c>
      <c r="H5" s="341">
        <v>985.14130434782612</v>
      </c>
      <c r="I5" s="341">
        <v>1013.7380952380952</v>
      </c>
      <c r="J5" s="341">
        <v>979.98809523809518</v>
      </c>
      <c r="K5" s="341">
        <v>965.0978260869565</v>
      </c>
      <c r="L5" s="341">
        <v>905.89285714285711</v>
      </c>
      <c r="M5" s="341">
        <v>921.76250000000005</v>
      </c>
      <c r="N5" s="341">
        <v>916.2045454545455</v>
      </c>
    </row>
    <row r="6" spans="1:15" ht="13.5" customHeight="1" x14ac:dyDescent="0.2">
      <c r="A6" s="845"/>
      <c r="B6" s="347" t="s">
        <v>391</v>
      </c>
      <c r="C6" s="348">
        <v>1111.2249999999999</v>
      </c>
      <c r="D6" s="339">
        <v>1006.2375</v>
      </c>
      <c r="E6" s="339">
        <v>982.23863636363637</v>
      </c>
      <c r="F6" s="339">
        <v>965.2954545454545</v>
      </c>
      <c r="G6" s="339">
        <v>980.51250000000005</v>
      </c>
      <c r="H6" s="339">
        <v>1018.5652173913044</v>
      </c>
      <c r="I6" s="339">
        <v>1057.9880952380952</v>
      </c>
      <c r="J6" s="339">
        <v>1010.2738095238095</v>
      </c>
      <c r="K6" s="339">
        <v>977.445652173913</v>
      </c>
      <c r="L6" s="339">
        <v>964.30952380952385</v>
      </c>
      <c r="M6" s="339">
        <v>983.5625</v>
      </c>
      <c r="N6" s="339">
        <v>975.03409090909088</v>
      </c>
    </row>
    <row r="7" spans="1:15" ht="13.5" customHeight="1" x14ac:dyDescent="0.2">
      <c r="A7" s="846" t="s">
        <v>643</v>
      </c>
      <c r="B7" s="345" t="s">
        <v>390</v>
      </c>
      <c r="C7" s="460" t="s">
        <v>174</v>
      </c>
      <c r="D7" s="463" t="s">
        <v>174</v>
      </c>
      <c r="E7" s="463" t="s">
        <v>174</v>
      </c>
      <c r="F7" s="463" t="s">
        <v>174</v>
      </c>
      <c r="G7" s="463" t="s">
        <v>174</v>
      </c>
      <c r="H7" s="349">
        <v>958.07692307692309</v>
      </c>
      <c r="I7" s="349">
        <v>978.48809523809518</v>
      </c>
      <c r="J7" s="349">
        <v>978.95238095238096</v>
      </c>
      <c r="K7" s="349">
        <v>973.75</v>
      </c>
      <c r="L7" s="349">
        <v>962.51190476190482</v>
      </c>
      <c r="M7" s="349">
        <v>986.07500000000005</v>
      </c>
      <c r="N7" s="349">
        <v>955.09090909090912</v>
      </c>
    </row>
    <row r="8" spans="1:15" ht="13.5" customHeight="1" x14ac:dyDescent="0.2">
      <c r="A8" s="847"/>
      <c r="B8" s="347" t="s">
        <v>391</v>
      </c>
      <c r="C8" s="348">
        <v>1062.2375</v>
      </c>
      <c r="D8" s="339">
        <v>977.52499999999998</v>
      </c>
      <c r="E8" s="339">
        <v>919.61363636363637</v>
      </c>
      <c r="F8" s="339">
        <v>913.94318181818187</v>
      </c>
      <c r="G8" s="339">
        <v>929.22500000000002</v>
      </c>
      <c r="H8" s="339">
        <v>964.93478260869563</v>
      </c>
      <c r="I8" s="339">
        <v>989.08333333333337</v>
      </c>
      <c r="J8" s="339">
        <v>989.76190476190482</v>
      </c>
      <c r="K8" s="339">
        <v>988.16304347826087</v>
      </c>
      <c r="L8" s="339">
        <v>973.84523809523807</v>
      </c>
      <c r="M8" s="339">
        <v>994.9</v>
      </c>
      <c r="N8" s="339">
        <v>970.72727272727275</v>
      </c>
    </row>
    <row r="9" spans="1:15" ht="13.5" customHeight="1" x14ac:dyDescent="0.2">
      <c r="A9" s="846" t="s">
        <v>644</v>
      </c>
      <c r="B9" s="345" t="s">
        <v>390</v>
      </c>
      <c r="C9" s="346">
        <v>999.17499999999995</v>
      </c>
      <c r="D9" s="341">
        <v>934.07142857142856</v>
      </c>
      <c r="E9" s="341">
        <v>876.48863636363637</v>
      </c>
      <c r="F9" s="341">
        <v>875.4204545454545</v>
      </c>
      <c r="G9" s="341">
        <v>893.1875</v>
      </c>
      <c r="H9" s="341">
        <v>924.63043478260875</v>
      </c>
      <c r="I9" s="341">
        <v>951.21428571428567</v>
      </c>
      <c r="J9" s="341">
        <v>955.48809523809518</v>
      </c>
      <c r="K9" s="341">
        <v>942.8478260869565</v>
      </c>
      <c r="L9" s="341">
        <v>924.11904761904759</v>
      </c>
      <c r="M9" s="341">
        <v>944.03750000000002</v>
      </c>
      <c r="N9" s="341">
        <v>921.36363636363637</v>
      </c>
    </row>
    <row r="10" spans="1:15" ht="13.5" customHeight="1" x14ac:dyDescent="0.2">
      <c r="A10" s="847"/>
      <c r="B10" s="347" t="s">
        <v>391</v>
      </c>
      <c r="C10" s="348">
        <v>1011.7125</v>
      </c>
      <c r="D10" s="339">
        <v>949.47500000000002</v>
      </c>
      <c r="E10" s="339">
        <v>897.71590909090912</v>
      </c>
      <c r="F10" s="339">
        <v>893.48863636363637</v>
      </c>
      <c r="G10" s="339">
        <v>903.0625</v>
      </c>
      <c r="H10" s="339">
        <v>936.77173913043475</v>
      </c>
      <c r="I10" s="339">
        <v>961.63095238095241</v>
      </c>
      <c r="J10" s="339">
        <v>967.61904761904759</v>
      </c>
      <c r="K10" s="339">
        <v>954.4021739130435</v>
      </c>
      <c r="L10" s="339">
        <v>939.64285714285711</v>
      </c>
      <c r="M10" s="339">
        <v>962.05</v>
      </c>
      <c r="N10" s="339">
        <v>937.5454545454545</v>
      </c>
    </row>
    <row r="11" spans="1:15" ht="13.5" customHeight="1" x14ac:dyDescent="0.2">
      <c r="A11" s="844" t="s">
        <v>392</v>
      </c>
      <c r="B11" s="345" t="s">
        <v>390</v>
      </c>
      <c r="C11" s="346">
        <v>658.625</v>
      </c>
      <c r="D11" s="341">
        <v>610.14285714285711</v>
      </c>
      <c r="E11" s="341">
        <v>584.9473684210526</v>
      </c>
      <c r="F11" s="341">
        <v>591.26190476190482</v>
      </c>
      <c r="G11" s="341">
        <v>594.07500000000005</v>
      </c>
      <c r="H11" s="341">
        <v>594.95652173913038</v>
      </c>
      <c r="I11" s="341">
        <v>608.70238095238096</v>
      </c>
      <c r="J11" s="341">
        <v>616.75</v>
      </c>
      <c r="K11" s="341">
        <v>601.695652173913</v>
      </c>
      <c r="L11" s="341">
        <v>599.05380952380949</v>
      </c>
      <c r="M11" s="341">
        <v>614.23749999999995</v>
      </c>
      <c r="N11" s="341">
        <v>593.93181818181813</v>
      </c>
    </row>
    <row r="12" spans="1:15" ht="13.5" customHeight="1" x14ac:dyDescent="0.2">
      <c r="A12" s="845"/>
      <c r="B12" s="347" t="s">
        <v>391</v>
      </c>
      <c r="C12" s="348">
        <v>658.625</v>
      </c>
      <c r="D12" s="339">
        <v>610.72500000000002</v>
      </c>
      <c r="E12" s="339">
        <v>585.81818181818187</v>
      </c>
      <c r="F12" s="339">
        <v>592.45238095238096</v>
      </c>
      <c r="G12" s="339">
        <v>598.57500000000005</v>
      </c>
      <c r="H12" s="339">
        <v>594.39130434782612</v>
      </c>
      <c r="I12" s="339">
        <v>608.60714285714289</v>
      </c>
      <c r="J12" s="339">
        <v>610.14285714285711</v>
      </c>
      <c r="K12" s="339">
        <v>594.81521739130437</v>
      </c>
      <c r="L12" s="339">
        <v>591.98809523809518</v>
      </c>
      <c r="M12" s="339">
        <v>608.76250000000005</v>
      </c>
      <c r="N12" s="339">
        <v>584.27272727272725</v>
      </c>
    </row>
    <row r="13" spans="1:15" ht="13.5" customHeight="1" x14ac:dyDescent="0.2">
      <c r="B13" s="344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57" t="s">
        <v>369</v>
      </c>
    </row>
    <row r="14" spans="1:15" ht="13.5" customHeight="1" x14ac:dyDescent="0.2">
      <c r="A14" s="344" t="s">
        <v>645</v>
      </c>
      <c r="N14" s="235"/>
      <c r="O14" s="13"/>
    </row>
    <row r="15" spans="1:15" ht="13.5" customHeight="1" x14ac:dyDescent="0.2">
      <c r="A15" s="344"/>
      <c r="N15" s="235"/>
      <c r="O15" s="13"/>
    </row>
    <row r="18" spans="13:15" ht="13.5" customHeight="1" x14ac:dyDescent="0.2">
      <c r="N18" s="235"/>
      <c r="O18" s="13"/>
    </row>
    <row r="19" spans="13:15" ht="13.5" customHeight="1" x14ac:dyDescent="0.2">
      <c r="M19" s="235"/>
      <c r="O19" s="13"/>
    </row>
    <row r="20" spans="13:15" ht="13.5" customHeight="1" x14ac:dyDescent="0.2">
      <c r="M20" s="235"/>
      <c r="O20" s="13"/>
    </row>
    <row r="21" spans="13:15" ht="13.5" customHeight="1" x14ac:dyDescent="0.2">
      <c r="M21" s="235"/>
      <c r="O21" s="13"/>
    </row>
    <row r="22" spans="13:15" ht="13.5" customHeight="1" x14ac:dyDescent="0.2">
      <c r="M22" s="235"/>
      <c r="O22" s="13"/>
    </row>
    <row r="23" spans="13:15" ht="13.5" customHeight="1" x14ac:dyDescent="0.2">
      <c r="M23" s="235"/>
      <c r="O23" s="13"/>
    </row>
    <row r="24" spans="13:15" ht="13.5" customHeight="1" x14ac:dyDescent="0.2">
      <c r="M24" s="235"/>
      <c r="O24" s="13"/>
    </row>
    <row r="25" spans="13:15" ht="13.5" customHeight="1" x14ac:dyDescent="0.2">
      <c r="M25" s="235"/>
      <c r="O25" s="13"/>
    </row>
    <row r="26" spans="13:15" ht="13.5" customHeight="1" x14ac:dyDescent="0.2">
      <c r="M26" s="235"/>
      <c r="O26" s="13"/>
    </row>
  </sheetData>
  <mergeCells count="5">
    <mergeCell ref="A11:A12"/>
    <mergeCell ref="C3:M3"/>
    <mergeCell ref="A5:A6"/>
    <mergeCell ref="A7:A8"/>
    <mergeCell ref="A9:A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393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617</v>
      </c>
    </row>
    <row r="3" spans="1:8" x14ac:dyDescent="0.2">
      <c r="A3" s="63"/>
      <c r="B3" s="819">
        <v>41640</v>
      </c>
      <c r="C3" s="839"/>
      <c r="D3" s="839" t="s">
        <v>143</v>
      </c>
      <c r="E3" s="839"/>
      <c r="F3" s="839" t="s">
        <v>144</v>
      </c>
      <c r="G3" s="839"/>
      <c r="H3" s="839"/>
    </row>
    <row r="4" spans="1:8" ht="25.5" x14ac:dyDescent="0.2">
      <c r="A4" s="77"/>
      <c r="B4" s="270" t="s">
        <v>59</v>
      </c>
      <c r="C4" s="271" t="s">
        <v>592</v>
      </c>
      <c r="D4" s="270" t="s">
        <v>59</v>
      </c>
      <c r="E4" s="271" t="s">
        <v>592</v>
      </c>
      <c r="F4" s="270" t="s">
        <v>59</v>
      </c>
      <c r="G4" s="272" t="s">
        <v>592</v>
      </c>
      <c r="H4" s="271" t="s">
        <v>131</v>
      </c>
    </row>
    <row r="5" spans="1:8" x14ac:dyDescent="0.2">
      <c r="A5" s="65" t="s">
        <v>394</v>
      </c>
      <c r="B5" s="274">
        <v>27774.287</v>
      </c>
      <c r="C5" s="273">
        <v>-3.3992376708612242</v>
      </c>
      <c r="D5" s="274">
        <v>27774.287</v>
      </c>
      <c r="E5" s="273">
        <v>-3.3992376708612242</v>
      </c>
      <c r="F5" s="274">
        <v>267099.07199999999</v>
      </c>
      <c r="G5" s="273">
        <v>0.12351070774061974</v>
      </c>
      <c r="H5" s="273">
        <v>80.265570998649636</v>
      </c>
    </row>
    <row r="6" spans="1:8" x14ac:dyDescent="0.2">
      <c r="A6" s="65" t="s">
        <v>395</v>
      </c>
      <c r="B6" s="66">
        <v>3627.9059999999999</v>
      </c>
      <c r="C6" s="276">
        <v>-39.39448712759345</v>
      </c>
      <c r="D6" s="66">
        <v>3627.9059999999999</v>
      </c>
      <c r="E6" s="67">
        <v>-39.39448712759345</v>
      </c>
      <c r="F6" s="66">
        <v>53781.911</v>
      </c>
      <c r="G6" s="67">
        <v>-34.007971303493925</v>
      </c>
      <c r="H6" s="67">
        <v>16.161927345870957</v>
      </c>
    </row>
    <row r="7" spans="1:8" x14ac:dyDescent="0.2">
      <c r="A7" s="65" t="s">
        <v>396</v>
      </c>
      <c r="B7" s="275">
        <v>1136.8499999999999</v>
      </c>
      <c r="C7" s="276">
        <v>7.9512759302411711</v>
      </c>
      <c r="D7" s="275">
        <v>1136.8499999999999</v>
      </c>
      <c r="E7" s="276">
        <v>7.9512759302411711</v>
      </c>
      <c r="F7" s="275">
        <v>11888.183999999999</v>
      </c>
      <c r="G7" s="276">
        <v>-10.567906818136169</v>
      </c>
      <c r="H7" s="276">
        <v>3.5725016554793965</v>
      </c>
    </row>
    <row r="8" spans="1:8" x14ac:dyDescent="0.2">
      <c r="A8" s="353" t="s">
        <v>222</v>
      </c>
      <c r="B8" s="354">
        <v>32539.043000000001</v>
      </c>
      <c r="C8" s="355">
        <v>-9.0855463672321051</v>
      </c>
      <c r="D8" s="354">
        <v>32539.043000000001</v>
      </c>
      <c r="E8" s="355">
        <v>-9.0855463672321051</v>
      </c>
      <c r="F8" s="354">
        <v>332769.16700000002</v>
      </c>
      <c r="G8" s="356">
        <v>-7.9629839066636272</v>
      </c>
      <c r="H8" s="357">
        <v>100</v>
      </c>
    </row>
    <row r="9" spans="1:8" x14ac:dyDescent="0.2">
      <c r="A9" s="358" t="s">
        <v>397</v>
      </c>
      <c r="B9" s="666">
        <v>9897.5830000000005</v>
      </c>
      <c r="C9" s="282">
        <v>6.5927909522622299</v>
      </c>
      <c r="D9" s="666">
        <v>9897.5830000000005</v>
      </c>
      <c r="E9" s="282">
        <v>6.5927909522622299</v>
      </c>
      <c r="F9" s="666">
        <v>113684.341</v>
      </c>
      <c r="G9" s="283">
        <v>0.55030171987341692</v>
      </c>
      <c r="H9" s="283">
        <v>34.163123352110318</v>
      </c>
    </row>
    <row r="10" spans="1:8" x14ac:dyDescent="0.2">
      <c r="A10" s="65"/>
      <c r="B10" s="65"/>
      <c r="C10" s="65"/>
      <c r="D10" s="65"/>
      <c r="E10" s="65"/>
      <c r="F10" s="65"/>
      <c r="G10" s="136"/>
      <c r="H10" s="73" t="s">
        <v>271</v>
      </c>
    </row>
    <row r="11" spans="1:8" x14ac:dyDescent="0.2">
      <c r="A11" s="284" t="s">
        <v>632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634" t="s">
        <v>272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1"/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/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617</v>
      </c>
    </row>
    <row r="3" spans="1:8" ht="14.1" customHeight="1" x14ac:dyDescent="0.2">
      <c r="A3" s="63"/>
      <c r="B3" s="819">
        <v>41640</v>
      </c>
      <c r="C3" s="839"/>
      <c r="D3" s="839" t="s">
        <v>143</v>
      </c>
      <c r="E3" s="839"/>
      <c r="F3" s="839" t="s">
        <v>144</v>
      </c>
      <c r="G3" s="839"/>
      <c r="H3" s="269"/>
    </row>
    <row r="4" spans="1:8" ht="25.5" x14ac:dyDescent="0.2">
      <c r="A4" s="77"/>
      <c r="B4" s="270" t="s">
        <v>59</v>
      </c>
      <c r="C4" s="271" t="s">
        <v>592</v>
      </c>
      <c r="D4" s="270" t="s">
        <v>59</v>
      </c>
      <c r="E4" s="271" t="s">
        <v>592</v>
      </c>
      <c r="F4" s="270" t="s">
        <v>59</v>
      </c>
      <c r="G4" s="272" t="s">
        <v>592</v>
      </c>
      <c r="H4" s="271" t="s">
        <v>131</v>
      </c>
    </row>
    <row r="5" spans="1:8" x14ac:dyDescent="0.2">
      <c r="A5" s="65" t="s">
        <v>649</v>
      </c>
      <c r="B5" s="274">
        <v>9320.982</v>
      </c>
      <c r="C5" s="273">
        <v>-16.00015031865663</v>
      </c>
      <c r="D5" s="274">
        <v>9320.982</v>
      </c>
      <c r="E5" s="273">
        <v>-16.00015031865663</v>
      </c>
      <c r="F5" s="274">
        <v>115099.516</v>
      </c>
      <c r="G5" s="273">
        <v>-15.615523087605657</v>
      </c>
      <c r="H5" s="273">
        <v>34.588395625006932</v>
      </c>
    </row>
    <row r="6" spans="1:8" x14ac:dyDescent="0.2">
      <c r="A6" s="65" t="s">
        <v>648</v>
      </c>
      <c r="B6" s="66">
        <v>11287.147000000001</v>
      </c>
      <c r="C6" s="276">
        <v>-8.8325394213158805</v>
      </c>
      <c r="D6" s="66">
        <v>11287.147000000001</v>
      </c>
      <c r="E6" s="67">
        <v>-8.8325394213158805</v>
      </c>
      <c r="F6" s="66">
        <v>135744.52799999999</v>
      </c>
      <c r="G6" s="67">
        <v>-6.2809698216631364</v>
      </c>
      <c r="H6" s="67">
        <v>40.792399495353479</v>
      </c>
    </row>
    <row r="7" spans="1:8" x14ac:dyDescent="0.2">
      <c r="A7" s="65" t="s">
        <v>647</v>
      </c>
      <c r="B7" s="275">
        <v>10794.064</v>
      </c>
      <c r="C7" s="276">
        <v>-4.1432532134109845</v>
      </c>
      <c r="D7" s="275">
        <v>10794.064</v>
      </c>
      <c r="E7" s="276">
        <v>-4.1432532134109845</v>
      </c>
      <c r="F7" s="275">
        <v>70036.938999999998</v>
      </c>
      <c r="G7" s="276">
        <v>4.4918245299698896</v>
      </c>
      <c r="H7" s="276">
        <v>21.046703224160186</v>
      </c>
    </row>
    <row r="8" spans="1:8" x14ac:dyDescent="0.2">
      <c r="A8" s="743" t="s">
        <v>399</v>
      </c>
      <c r="B8" s="275">
        <v>1136.8499999999999</v>
      </c>
      <c r="C8" s="276">
        <v>7.9512759302411711</v>
      </c>
      <c r="D8" s="275">
        <v>1136.8499999999999</v>
      </c>
      <c r="E8" s="276">
        <v>7.9512759302411711</v>
      </c>
      <c r="F8" s="275">
        <v>11888.183999999999</v>
      </c>
      <c r="G8" s="276">
        <v>-10.567906818136169</v>
      </c>
      <c r="H8" s="276">
        <v>3.5725016554793965</v>
      </c>
    </row>
    <row r="9" spans="1:8" x14ac:dyDescent="0.2">
      <c r="A9" s="353" t="s">
        <v>222</v>
      </c>
      <c r="B9" s="354">
        <v>32539.043000000001</v>
      </c>
      <c r="C9" s="355">
        <v>-9.0855463672321051</v>
      </c>
      <c r="D9" s="354">
        <v>32539.043000000001</v>
      </c>
      <c r="E9" s="355">
        <v>-9.0855463672321051</v>
      </c>
      <c r="F9" s="354">
        <v>332769.16700000002</v>
      </c>
      <c r="G9" s="356">
        <v>-7.9629839066636272</v>
      </c>
      <c r="H9" s="357">
        <v>100</v>
      </c>
    </row>
    <row r="10" spans="1:8" x14ac:dyDescent="0.2">
      <c r="A10" s="284"/>
      <c r="B10" s="65"/>
      <c r="C10" s="65"/>
      <c r="D10" s="65"/>
      <c r="E10" s="65"/>
      <c r="F10" s="65"/>
      <c r="G10" s="136"/>
      <c r="H10" s="73" t="s">
        <v>271</v>
      </c>
    </row>
    <row r="11" spans="1:8" x14ac:dyDescent="0.2">
      <c r="A11" s="284" t="s">
        <v>632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646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34" t="s">
        <v>272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398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4.25" x14ac:dyDescent="0.2"/>
  <sheetData>
    <row r="1" spans="1:4" x14ac:dyDescent="0.2">
      <c r="A1" s="233" t="s">
        <v>650</v>
      </c>
      <c r="B1" s="233"/>
      <c r="C1" s="233"/>
      <c r="D1" s="233"/>
    </row>
    <row r="2" spans="1:4" x14ac:dyDescent="0.2">
      <c r="A2" s="236"/>
      <c r="B2" s="236"/>
      <c r="C2" s="236"/>
      <c r="D2" s="236"/>
    </row>
    <row r="3" spans="1:4" x14ac:dyDescent="0.2">
      <c r="A3" s="239"/>
      <c r="B3" s="848">
        <v>2012</v>
      </c>
      <c r="C3" s="848">
        <v>2013</v>
      </c>
      <c r="D3" s="848">
        <v>2014</v>
      </c>
    </row>
    <row r="4" spans="1:4" x14ac:dyDescent="0.2">
      <c r="A4" s="244"/>
      <c r="B4" s="849"/>
      <c r="C4" s="849"/>
      <c r="D4" s="849"/>
    </row>
    <row r="5" spans="1:4" x14ac:dyDescent="0.2">
      <c r="A5" s="285" t="s">
        <v>400</v>
      </c>
      <c r="B5" s="341">
        <v>-6.9251044206772763</v>
      </c>
      <c r="C5" s="341">
        <v>-4.0424539307289606</v>
      </c>
      <c r="D5" s="341">
        <v>-7.9629839066636272</v>
      </c>
    </row>
    <row r="6" spans="1:4" x14ac:dyDescent="0.2">
      <c r="A6" s="244" t="s">
        <v>159</v>
      </c>
      <c r="B6" s="246">
        <v>-5.6504062325559579</v>
      </c>
      <c r="C6" s="246">
        <v>-7.0638872922234208</v>
      </c>
      <c r="D6" s="246"/>
    </row>
    <row r="7" spans="1:4" x14ac:dyDescent="0.2">
      <c r="A7" s="244" t="s">
        <v>160</v>
      </c>
      <c r="B7" s="246">
        <v>-6.4205223550192647</v>
      </c>
      <c r="C7" s="246">
        <v>-6.7902479731772933</v>
      </c>
      <c r="D7" s="246"/>
    </row>
    <row r="8" spans="1:4" x14ac:dyDescent="0.2">
      <c r="A8" s="244" t="s">
        <v>161</v>
      </c>
      <c r="B8" s="246">
        <v>-4.841127680834008</v>
      </c>
      <c r="C8" s="246">
        <v>-7.5321061705775048</v>
      </c>
      <c r="D8" s="246"/>
    </row>
    <row r="9" spans="1:4" x14ac:dyDescent="0.2">
      <c r="A9" s="244" t="s">
        <v>162</v>
      </c>
      <c r="B9" s="246">
        <v>-5.4840702716372469</v>
      </c>
      <c r="C9" s="246">
        <v>-7.2031892234662331</v>
      </c>
      <c r="D9" s="246"/>
    </row>
    <row r="10" spans="1:4" x14ac:dyDescent="0.2">
      <c r="A10" s="244" t="s">
        <v>163</v>
      </c>
      <c r="B10" s="246">
        <v>-6.5682802506647615</v>
      </c>
      <c r="C10" s="246">
        <v>-6.9980288891738018</v>
      </c>
      <c r="D10" s="246"/>
    </row>
    <row r="11" spans="1:4" x14ac:dyDescent="0.2">
      <c r="A11" s="244" t="s">
        <v>164</v>
      </c>
      <c r="B11" s="246">
        <v>-5.8367776785102023</v>
      </c>
      <c r="C11" s="246">
        <v>-7.1633871217819873</v>
      </c>
      <c r="D11" s="246"/>
    </row>
    <row r="12" spans="1:4" x14ac:dyDescent="0.2">
      <c r="A12" s="244" t="s">
        <v>165</v>
      </c>
      <c r="B12" s="246">
        <v>-6.2318461871644333</v>
      </c>
      <c r="C12" s="246">
        <v>-7.4866418997644457</v>
      </c>
      <c r="D12" s="246"/>
    </row>
    <row r="13" spans="1:4" x14ac:dyDescent="0.2">
      <c r="A13" s="244" t="s">
        <v>166</v>
      </c>
      <c r="B13" s="246">
        <v>-6.4406796532616664</v>
      </c>
      <c r="C13" s="246">
        <v>-6.9224077507652639</v>
      </c>
      <c r="D13" s="246"/>
    </row>
    <row r="14" spans="1:4" x14ac:dyDescent="0.2">
      <c r="A14" s="244" t="s">
        <v>167</v>
      </c>
      <c r="B14" s="246">
        <v>-5.7323584410582624</v>
      </c>
      <c r="C14" s="246">
        <v>-7.7928030215264359</v>
      </c>
      <c r="D14" s="246"/>
    </row>
    <row r="15" spans="1:4" x14ac:dyDescent="0.2">
      <c r="A15" s="244" t="s">
        <v>168</v>
      </c>
      <c r="B15" s="246">
        <v>-4.1239260340233921</v>
      </c>
      <c r="C15" s="246">
        <v>-8.4745382519324846</v>
      </c>
      <c r="D15" s="246"/>
    </row>
    <row r="16" spans="1:4" x14ac:dyDescent="0.2">
      <c r="A16" s="335" t="s">
        <v>169</v>
      </c>
      <c r="B16" s="339">
        <v>-3.2931691582979918</v>
      </c>
      <c r="C16" s="339">
        <v>-8.0279011161801339</v>
      </c>
      <c r="D16" s="339"/>
    </row>
    <row r="17" spans="4:4" x14ac:dyDescent="0.2">
      <c r="D17" s="73" t="s">
        <v>271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6"/>
      <c r="F2" s="62" t="s">
        <v>129</v>
      </c>
    </row>
    <row r="3" spans="1:6" ht="14.45" customHeight="1" x14ac:dyDescent="0.2">
      <c r="A3" s="63"/>
      <c r="B3" s="813" t="s">
        <v>130</v>
      </c>
      <c r="C3" s="810" t="s">
        <v>551</v>
      </c>
      <c r="D3" s="813" t="s">
        <v>132</v>
      </c>
      <c r="E3" s="810" t="s">
        <v>551</v>
      </c>
      <c r="F3" s="815" t="s">
        <v>552</v>
      </c>
    </row>
    <row r="4" spans="1:6" x14ac:dyDescent="0.2">
      <c r="A4" s="77"/>
      <c r="B4" s="814"/>
      <c r="C4" s="811"/>
      <c r="D4" s="814"/>
      <c r="E4" s="811"/>
      <c r="F4" s="816"/>
    </row>
    <row r="5" spans="1:6" x14ac:dyDescent="0.2">
      <c r="A5" s="65" t="s">
        <v>134</v>
      </c>
      <c r="B5" s="66">
        <v>1313.5573679006188</v>
      </c>
      <c r="C5" s="67">
        <v>1.4714405532775821</v>
      </c>
      <c r="D5" s="66">
        <v>1860.6178415999998</v>
      </c>
      <c r="E5" s="67">
        <v>2.003205220061369</v>
      </c>
      <c r="F5" s="67">
        <v>-29.402086848148656</v>
      </c>
    </row>
    <row r="6" spans="1:6" x14ac:dyDescent="0.2">
      <c r="A6" s="65" t="s">
        <v>147</v>
      </c>
      <c r="B6" s="66">
        <v>45634.010689435105</v>
      </c>
      <c r="C6" s="67">
        <v>51.118996077389255</v>
      </c>
      <c r="D6" s="66">
        <v>49992.668999999994</v>
      </c>
      <c r="E6" s="67">
        <v>53.82382844371849</v>
      </c>
      <c r="F6" s="67">
        <v>-8.7185949415201058</v>
      </c>
    </row>
    <row r="7" spans="1:6" x14ac:dyDescent="0.2">
      <c r="A7" s="65" t="s">
        <v>148</v>
      </c>
      <c r="B7" s="66">
        <v>15550.604219693112</v>
      </c>
      <c r="C7" s="67">
        <v>17.419710958948485</v>
      </c>
      <c r="D7" s="66">
        <v>14593.003524</v>
      </c>
      <c r="E7" s="67">
        <v>15.711329958285592</v>
      </c>
      <c r="F7" s="67">
        <v>6.5620534807534288</v>
      </c>
    </row>
    <row r="8" spans="1:6" x14ac:dyDescent="0.2">
      <c r="A8" s="65" t="s">
        <v>149</v>
      </c>
      <c r="B8" s="66">
        <v>20426.97787629201</v>
      </c>
      <c r="C8" s="67">
        <v>22.882200932052559</v>
      </c>
      <c r="D8" s="66">
        <v>20635.011999999995</v>
      </c>
      <c r="E8" s="67">
        <v>22.216364279772144</v>
      </c>
      <c r="F8" s="67">
        <v>-1.0081609049124116</v>
      </c>
    </row>
    <row r="9" spans="1:6" x14ac:dyDescent="0.2">
      <c r="A9" s="65" t="s">
        <v>150</v>
      </c>
      <c r="B9" s="66">
        <v>6345.0119999999988</v>
      </c>
      <c r="C9" s="67">
        <v>7.1076514783321301</v>
      </c>
      <c r="D9" s="66">
        <v>5800.7360279999994</v>
      </c>
      <c r="E9" s="67">
        <v>6.2452720981624124</v>
      </c>
      <c r="F9" s="67">
        <v>9.3828777826260961</v>
      </c>
    </row>
    <row r="10" spans="1:6" x14ac:dyDescent="0.2">
      <c r="A10" s="70" t="s">
        <v>141</v>
      </c>
      <c r="B10" s="71">
        <v>89270.162153320838</v>
      </c>
      <c r="C10" s="72">
        <v>100</v>
      </c>
      <c r="D10" s="71">
        <v>92882.038393599985</v>
      </c>
      <c r="E10" s="72">
        <v>100</v>
      </c>
      <c r="F10" s="72">
        <v>-3.8886702991738202</v>
      </c>
    </row>
    <row r="11" spans="1:6" x14ac:dyDescent="0.2">
      <c r="A11" s="58"/>
      <c r="B11" s="65"/>
      <c r="C11" s="65"/>
      <c r="D11" s="65"/>
      <c r="E11" s="65"/>
      <c r="F11" s="73" t="s">
        <v>142</v>
      </c>
    </row>
    <row r="12" spans="1:6" x14ac:dyDescent="0.2">
      <c r="A12" s="420"/>
      <c r="B12" s="420"/>
      <c r="C12" s="420"/>
      <c r="D12" s="420"/>
      <c r="E12" s="420"/>
      <c r="F12" s="420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F2"/>
    </sheetView>
  </sheetViews>
  <sheetFormatPr baseColWidth="10" defaultRowHeight="14.25" x14ac:dyDescent="0.2"/>
  <sheetData>
    <row r="1" spans="1:12" x14ac:dyDescent="0.2">
      <c r="A1" s="850" t="s">
        <v>652</v>
      </c>
      <c r="B1" s="850"/>
      <c r="C1" s="850"/>
      <c r="D1" s="850"/>
      <c r="E1" s="850"/>
      <c r="F1" s="850"/>
      <c r="G1" s="235"/>
      <c r="H1" s="235"/>
      <c r="I1" s="235"/>
      <c r="J1" s="235"/>
      <c r="K1" s="235"/>
      <c r="L1" s="1"/>
    </row>
    <row r="2" spans="1:12" x14ac:dyDescent="0.2">
      <c r="A2" s="851"/>
      <c r="B2" s="851"/>
      <c r="C2" s="851"/>
      <c r="D2" s="851"/>
      <c r="E2" s="851"/>
      <c r="F2" s="851"/>
      <c r="G2" s="235"/>
      <c r="H2" s="235"/>
      <c r="I2" s="235"/>
      <c r="J2" s="235"/>
      <c r="K2" s="62"/>
      <c r="L2" s="62" t="s">
        <v>617</v>
      </c>
    </row>
    <row r="3" spans="1:12" x14ac:dyDescent="0.2">
      <c r="A3" s="359"/>
      <c r="B3" s="852">
        <v>41640</v>
      </c>
      <c r="C3" s="843"/>
      <c r="D3" s="843"/>
      <c r="E3" s="843"/>
      <c r="F3" s="853"/>
      <c r="G3" s="854" t="s">
        <v>144</v>
      </c>
      <c r="H3" s="843"/>
      <c r="I3" s="843"/>
      <c r="J3" s="843"/>
      <c r="K3" s="843"/>
      <c r="L3" s="855" t="s">
        <v>131</v>
      </c>
    </row>
    <row r="4" spans="1:12" x14ac:dyDescent="0.2">
      <c r="A4" s="360"/>
      <c r="B4" s="361" t="s">
        <v>401</v>
      </c>
      <c r="C4" s="361" t="s">
        <v>402</v>
      </c>
      <c r="D4" s="362" t="s">
        <v>403</v>
      </c>
      <c r="E4" s="362" t="s">
        <v>404</v>
      </c>
      <c r="F4" s="363" t="s">
        <v>222</v>
      </c>
      <c r="G4" s="364" t="s">
        <v>401</v>
      </c>
      <c r="H4" s="241" t="s">
        <v>402</v>
      </c>
      <c r="I4" s="365" t="s">
        <v>403</v>
      </c>
      <c r="J4" s="365" t="s">
        <v>404</v>
      </c>
      <c r="K4" s="365" t="s">
        <v>222</v>
      </c>
      <c r="L4" s="856"/>
    </row>
    <row r="5" spans="1:12" x14ac:dyDescent="0.2">
      <c r="A5" s="366" t="s">
        <v>185</v>
      </c>
      <c r="B5" s="473">
        <v>2802</v>
      </c>
      <c r="C5" s="473">
        <v>819</v>
      </c>
      <c r="D5" s="473">
        <v>334</v>
      </c>
      <c r="E5" s="473">
        <v>298</v>
      </c>
      <c r="F5" s="367">
        <v>4253</v>
      </c>
      <c r="G5" s="473">
        <v>34667</v>
      </c>
      <c r="H5" s="473">
        <v>7421</v>
      </c>
      <c r="I5" s="473">
        <v>2736</v>
      </c>
      <c r="J5" s="473">
        <v>2946</v>
      </c>
      <c r="K5" s="368">
        <v>47769</v>
      </c>
      <c r="L5" s="744">
        <v>14.4</v>
      </c>
    </row>
    <row r="6" spans="1:12" x14ac:dyDescent="0.2">
      <c r="A6" s="369" t="s">
        <v>186</v>
      </c>
      <c r="B6" s="473">
        <v>475</v>
      </c>
      <c r="C6" s="473">
        <v>753</v>
      </c>
      <c r="D6" s="473">
        <v>581</v>
      </c>
      <c r="E6" s="473">
        <v>53</v>
      </c>
      <c r="F6" s="370">
        <v>1862</v>
      </c>
      <c r="G6" s="473">
        <v>4913</v>
      </c>
      <c r="H6" s="473">
        <v>8493</v>
      </c>
      <c r="I6" s="473">
        <v>2937</v>
      </c>
      <c r="J6" s="473">
        <v>577</v>
      </c>
      <c r="K6" s="286">
        <v>16921</v>
      </c>
      <c r="L6" s="745">
        <v>5.0999999999999996</v>
      </c>
    </row>
    <row r="7" spans="1:12" x14ac:dyDescent="0.2">
      <c r="A7" s="369" t="s">
        <v>187</v>
      </c>
      <c r="B7" s="473">
        <v>30</v>
      </c>
      <c r="C7" s="473">
        <v>240</v>
      </c>
      <c r="D7" s="473">
        <v>297</v>
      </c>
      <c r="E7" s="473">
        <v>124</v>
      </c>
      <c r="F7" s="370">
        <v>691</v>
      </c>
      <c r="G7" s="473">
        <v>585</v>
      </c>
      <c r="H7" s="473">
        <v>3592</v>
      </c>
      <c r="I7" s="473">
        <v>2339</v>
      </c>
      <c r="J7" s="473">
        <v>888</v>
      </c>
      <c r="K7" s="286">
        <v>7404</v>
      </c>
      <c r="L7" s="745">
        <v>2.2000000000000002</v>
      </c>
    </row>
    <row r="8" spans="1:12" x14ac:dyDescent="0.2">
      <c r="A8" s="369" t="s">
        <v>188</v>
      </c>
      <c r="B8" s="473">
        <v>205</v>
      </c>
      <c r="C8" s="473">
        <v>0</v>
      </c>
      <c r="D8" s="473">
        <v>97</v>
      </c>
      <c r="E8" s="473">
        <v>1</v>
      </c>
      <c r="F8" s="370">
        <v>303</v>
      </c>
      <c r="G8" s="473">
        <v>2508</v>
      </c>
      <c r="H8" s="473">
        <v>6</v>
      </c>
      <c r="I8" s="473">
        <v>728</v>
      </c>
      <c r="J8" s="473">
        <v>50</v>
      </c>
      <c r="K8" s="286">
        <v>3291</v>
      </c>
      <c r="L8" s="745">
        <v>1</v>
      </c>
    </row>
    <row r="9" spans="1:12" x14ac:dyDescent="0.2">
      <c r="A9" s="369" t="s">
        <v>190</v>
      </c>
      <c r="B9" s="473">
        <v>181</v>
      </c>
      <c r="C9" s="473">
        <v>165</v>
      </c>
      <c r="D9" s="473">
        <v>138</v>
      </c>
      <c r="E9" s="473">
        <v>2</v>
      </c>
      <c r="F9" s="370">
        <v>486</v>
      </c>
      <c r="G9" s="473">
        <v>2557</v>
      </c>
      <c r="H9" s="473">
        <v>2075</v>
      </c>
      <c r="I9" s="473">
        <v>1107</v>
      </c>
      <c r="J9" s="473">
        <v>21</v>
      </c>
      <c r="K9" s="286">
        <v>5760</v>
      </c>
      <c r="L9" s="745">
        <v>1.7</v>
      </c>
    </row>
    <row r="10" spans="1:12" x14ac:dyDescent="0.2">
      <c r="A10" s="369" t="s">
        <v>191</v>
      </c>
      <c r="B10" s="473">
        <v>179</v>
      </c>
      <c r="C10" s="473">
        <v>1072</v>
      </c>
      <c r="D10" s="473">
        <v>1028</v>
      </c>
      <c r="E10" s="473">
        <v>56</v>
      </c>
      <c r="F10" s="370">
        <v>2336</v>
      </c>
      <c r="G10" s="473">
        <v>2839</v>
      </c>
      <c r="H10" s="473">
        <v>12214</v>
      </c>
      <c r="I10" s="473">
        <v>6475</v>
      </c>
      <c r="J10" s="473">
        <v>561</v>
      </c>
      <c r="K10" s="286">
        <v>22088</v>
      </c>
      <c r="L10" s="745">
        <v>6.6</v>
      </c>
    </row>
    <row r="11" spans="1:12" x14ac:dyDescent="0.2">
      <c r="A11" s="369" t="s">
        <v>192</v>
      </c>
      <c r="B11" s="473">
        <v>1019</v>
      </c>
      <c r="C11" s="473">
        <v>359</v>
      </c>
      <c r="D11" s="473">
        <v>431</v>
      </c>
      <c r="E11" s="473">
        <v>36</v>
      </c>
      <c r="F11" s="370">
        <v>1845</v>
      </c>
      <c r="G11" s="473">
        <v>11104</v>
      </c>
      <c r="H11" s="473">
        <v>4350</v>
      </c>
      <c r="I11" s="473">
        <v>2584</v>
      </c>
      <c r="J11" s="473">
        <v>492</v>
      </c>
      <c r="K11" s="286">
        <v>18529</v>
      </c>
      <c r="L11" s="745">
        <v>5.6</v>
      </c>
    </row>
    <row r="12" spans="1:12" x14ac:dyDescent="0.2">
      <c r="A12" s="369" t="s">
        <v>193</v>
      </c>
      <c r="B12" s="473">
        <v>959</v>
      </c>
      <c r="C12" s="473">
        <v>3353</v>
      </c>
      <c r="D12" s="473">
        <v>2786</v>
      </c>
      <c r="E12" s="473">
        <v>266</v>
      </c>
      <c r="F12" s="370">
        <v>7365</v>
      </c>
      <c r="G12" s="473">
        <v>11233</v>
      </c>
      <c r="H12" s="473">
        <v>39674</v>
      </c>
      <c r="I12" s="473">
        <v>16544</v>
      </c>
      <c r="J12" s="473">
        <v>2628</v>
      </c>
      <c r="K12" s="286">
        <v>70079</v>
      </c>
      <c r="L12" s="745">
        <v>21.1</v>
      </c>
    </row>
    <row r="13" spans="1:12" x14ac:dyDescent="0.2">
      <c r="A13" s="369" t="s">
        <v>405</v>
      </c>
      <c r="B13" s="473">
        <v>931</v>
      </c>
      <c r="C13" s="473">
        <v>1494</v>
      </c>
      <c r="D13" s="473">
        <v>523</v>
      </c>
      <c r="E13" s="473">
        <v>63</v>
      </c>
      <c r="F13" s="370">
        <v>3011</v>
      </c>
      <c r="G13" s="473">
        <v>11913</v>
      </c>
      <c r="H13" s="473">
        <v>19059</v>
      </c>
      <c r="I13" s="473">
        <v>3202</v>
      </c>
      <c r="J13" s="473">
        <v>589</v>
      </c>
      <c r="K13" s="286">
        <v>34763</v>
      </c>
      <c r="L13" s="745">
        <v>10.4</v>
      </c>
    </row>
    <row r="14" spans="1:12" x14ac:dyDescent="0.2">
      <c r="A14" s="369" t="s">
        <v>196</v>
      </c>
      <c r="B14" s="473">
        <v>0</v>
      </c>
      <c r="C14" s="473">
        <v>91</v>
      </c>
      <c r="D14" s="473">
        <v>96</v>
      </c>
      <c r="E14" s="473">
        <v>51</v>
      </c>
      <c r="F14" s="370">
        <v>238</v>
      </c>
      <c r="G14" s="473">
        <v>0</v>
      </c>
      <c r="H14" s="473">
        <v>1000</v>
      </c>
      <c r="I14" s="473">
        <v>615</v>
      </c>
      <c r="J14" s="473">
        <v>890</v>
      </c>
      <c r="K14" s="286">
        <v>2505</v>
      </c>
      <c r="L14" s="745">
        <v>0.8</v>
      </c>
    </row>
    <row r="15" spans="1:12" x14ac:dyDescent="0.2">
      <c r="A15" s="369" t="s">
        <v>197</v>
      </c>
      <c r="B15" s="473">
        <v>151</v>
      </c>
      <c r="C15" s="473">
        <v>588</v>
      </c>
      <c r="D15" s="473">
        <v>297</v>
      </c>
      <c r="E15" s="473">
        <v>81</v>
      </c>
      <c r="F15" s="370">
        <v>1116</v>
      </c>
      <c r="G15" s="473">
        <v>2636</v>
      </c>
      <c r="H15" s="473">
        <v>7278</v>
      </c>
      <c r="I15" s="473">
        <v>1824</v>
      </c>
      <c r="J15" s="473">
        <v>922</v>
      </c>
      <c r="K15" s="286">
        <v>12661</v>
      </c>
      <c r="L15" s="745">
        <v>3.8</v>
      </c>
    </row>
    <row r="16" spans="1:12" x14ac:dyDescent="0.2">
      <c r="A16" s="369" t="s">
        <v>198</v>
      </c>
      <c r="B16" s="473">
        <v>31</v>
      </c>
      <c r="C16" s="473">
        <v>63</v>
      </c>
      <c r="D16" s="473">
        <v>181</v>
      </c>
      <c r="E16" s="473">
        <v>1</v>
      </c>
      <c r="F16" s="370">
        <v>276</v>
      </c>
      <c r="G16" s="473">
        <v>641</v>
      </c>
      <c r="H16" s="473">
        <v>794</v>
      </c>
      <c r="I16" s="473">
        <v>1046</v>
      </c>
      <c r="J16" s="473">
        <v>27</v>
      </c>
      <c r="K16" s="286">
        <v>2508</v>
      </c>
      <c r="L16" s="745">
        <v>0.8</v>
      </c>
    </row>
    <row r="17" spans="1:12" x14ac:dyDescent="0.2">
      <c r="A17" s="369" t="s">
        <v>199</v>
      </c>
      <c r="B17" s="473">
        <v>200</v>
      </c>
      <c r="C17" s="473">
        <v>287</v>
      </c>
      <c r="D17" s="473">
        <v>2952</v>
      </c>
      <c r="E17" s="473">
        <v>32</v>
      </c>
      <c r="F17" s="370">
        <v>3471</v>
      </c>
      <c r="G17" s="473">
        <v>2345</v>
      </c>
      <c r="H17" s="473">
        <v>3488</v>
      </c>
      <c r="I17" s="473">
        <v>19637</v>
      </c>
      <c r="J17" s="473">
        <v>535</v>
      </c>
      <c r="K17" s="286">
        <v>26005</v>
      </c>
      <c r="L17" s="745">
        <v>7.8</v>
      </c>
    </row>
    <row r="18" spans="1:12" x14ac:dyDescent="0.2">
      <c r="A18" s="369" t="s">
        <v>201</v>
      </c>
      <c r="B18" s="473">
        <v>1532</v>
      </c>
      <c r="C18" s="473">
        <v>191</v>
      </c>
      <c r="D18" s="473">
        <v>81</v>
      </c>
      <c r="E18" s="473">
        <v>56</v>
      </c>
      <c r="F18" s="370">
        <v>1860</v>
      </c>
      <c r="G18" s="473">
        <v>19799</v>
      </c>
      <c r="H18" s="473">
        <v>2128</v>
      </c>
      <c r="I18" s="473">
        <v>600</v>
      </c>
      <c r="J18" s="473">
        <v>548</v>
      </c>
      <c r="K18" s="286">
        <v>23074</v>
      </c>
      <c r="L18" s="745">
        <v>6.9</v>
      </c>
    </row>
    <row r="19" spans="1:12" x14ac:dyDescent="0.2">
      <c r="A19" s="369" t="s">
        <v>202</v>
      </c>
      <c r="B19" s="473">
        <v>52</v>
      </c>
      <c r="C19" s="473">
        <v>462</v>
      </c>
      <c r="D19" s="473">
        <v>345</v>
      </c>
      <c r="E19" s="473">
        <v>9</v>
      </c>
      <c r="F19" s="370">
        <v>869</v>
      </c>
      <c r="G19" s="473">
        <v>759</v>
      </c>
      <c r="H19" s="473">
        <v>5463</v>
      </c>
      <c r="I19" s="473">
        <v>2266</v>
      </c>
      <c r="J19" s="473">
        <v>139</v>
      </c>
      <c r="K19" s="286">
        <v>8627</v>
      </c>
      <c r="L19" s="745">
        <v>2.6</v>
      </c>
    </row>
    <row r="20" spans="1:12" x14ac:dyDescent="0.2">
      <c r="A20" s="369" t="s">
        <v>203</v>
      </c>
      <c r="B20" s="473">
        <v>574</v>
      </c>
      <c r="C20" s="473">
        <v>1357</v>
      </c>
      <c r="D20" s="473">
        <v>689</v>
      </c>
      <c r="E20" s="473">
        <v>8</v>
      </c>
      <c r="F20" s="370">
        <v>2628</v>
      </c>
      <c r="G20" s="473">
        <v>6601</v>
      </c>
      <c r="H20" s="473">
        <v>18718</v>
      </c>
      <c r="I20" s="473">
        <v>5457</v>
      </c>
      <c r="J20" s="473">
        <v>76</v>
      </c>
      <c r="K20" s="286">
        <v>30852</v>
      </c>
      <c r="L20" s="745">
        <v>9.3000000000000007</v>
      </c>
    </row>
    <row r="21" spans="1:12" ht="15" x14ac:dyDescent="0.25">
      <c r="A21" s="371" t="s">
        <v>141</v>
      </c>
      <c r="B21" s="747">
        <v>9321</v>
      </c>
      <c r="C21" s="747">
        <v>11295</v>
      </c>
      <c r="D21" s="747">
        <v>10855</v>
      </c>
      <c r="E21" s="747">
        <v>1137</v>
      </c>
      <c r="F21" s="748">
        <v>32608</v>
      </c>
      <c r="G21" s="749">
        <v>115100</v>
      </c>
      <c r="H21" s="747">
        <v>135752</v>
      </c>
      <c r="I21" s="747">
        <v>70098</v>
      </c>
      <c r="J21" s="747">
        <v>11888</v>
      </c>
      <c r="K21" s="747">
        <v>332838</v>
      </c>
      <c r="L21" s="746">
        <v>100</v>
      </c>
    </row>
    <row r="22" spans="1:12" x14ac:dyDescent="0.2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L22" s="257" t="s">
        <v>271</v>
      </c>
    </row>
    <row r="23" spans="1:12" x14ac:dyDescent="0.2">
      <c r="A23" s="344" t="s">
        <v>651</v>
      </c>
      <c r="B23" s="344"/>
      <c r="C23" s="372"/>
      <c r="D23" s="372"/>
      <c r="E23" s="372"/>
      <c r="F23" s="372"/>
      <c r="G23" s="235"/>
      <c r="H23" s="235"/>
      <c r="I23" s="235"/>
      <c r="J23" s="235"/>
      <c r="K23" s="235"/>
      <c r="L23" s="1"/>
    </row>
    <row r="24" spans="1:12" x14ac:dyDescent="0.2">
      <c r="A24" s="344" t="s">
        <v>272</v>
      </c>
      <c r="B24" s="344"/>
      <c r="C24" s="344"/>
      <c r="D24" s="344"/>
      <c r="E24" s="344"/>
      <c r="F24" s="373"/>
      <c r="G24" s="235"/>
      <c r="H24" s="235"/>
      <c r="I24" s="235"/>
      <c r="J24" s="235"/>
      <c r="K24" s="235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C70" sqref="C70"/>
    </sheetView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3" t="s">
        <v>653</v>
      </c>
      <c r="B1" s="233"/>
      <c r="C1" s="233"/>
      <c r="D1" s="233"/>
      <c r="E1" s="233"/>
      <c r="F1" s="233"/>
      <c r="G1" s="233"/>
      <c r="H1" s="1"/>
      <c r="I1" s="1"/>
    </row>
    <row r="2" spans="1:10" x14ac:dyDescent="0.2">
      <c r="A2" s="236"/>
      <c r="B2" s="236"/>
      <c r="C2" s="236"/>
      <c r="D2" s="236"/>
      <c r="E2" s="236"/>
      <c r="F2" s="236"/>
      <c r="G2" s="236"/>
      <c r="H2" s="1"/>
      <c r="I2" s="62" t="s">
        <v>617</v>
      </c>
      <c r="J2" s="62"/>
    </row>
    <row r="3" spans="1:10" x14ac:dyDescent="0.2">
      <c r="A3" s="835" t="s">
        <v>595</v>
      </c>
      <c r="B3" s="835" t="s">
        <v>596</v>
      </c>
      <c r="C3" s="819">
        <v>41640</v>
      </c>
      <c r="D3" s="819"/>
      <c r="E3" s="839" t="s">
        <v>143</v>
      </c>
      <c r="F3" s="839"/>
      <c r="G3" s="839" t="s">
        <v>144</v>
      </c>
      <c r="H3" s="839"/>
      <c r="I3" s="839"/>
      <c r="J3" s="257"/>
    </row>
    <row r="4" spans="1:10" ht="25.5" x14ac:dyDescent="0.2">
      <c r="A4" s="836"/>
      <c r="B4" s="836"/>
      <c r="C4" s="270" t="s">
        <v>59</v>
      </c>
      <c r="D4" s="271" t="s">
        <v>553</v>
      </c>
      <c r="E4" s="270" t="s">
        <v>59</v>
      </c>
      <c r="F4" s="271" t="s">
        <v>553</v>
      </c>
      <c r="G4" s="270" t="s">
        <v>59</v>
      </c>
      <c r="H4" s="272" t="s">
        <v>553</v>
      </c>
      <c r="I4" s="271" t="s">
        <v>621</v>
      </c>
      <c r="J4" s="11"/>
    </row>
    <row r="5" spans="1:10" x14ac:dyDescent="0.2">
      <c r="A5" s="1"/>
      <c r="B5" s="694" t="s">
        <v>406</v>
      </c>
      <c r="C5" s="376">
        <v>2131.3669100000002</v>
      </c>
      <c r="D5" s="193">
        <v>89.129082194420192</v>
      </c>
      <c r="E5" s="674">
        <v>2131.3669100000002</v>
      </c>
      <c r="F5" s="193">
        <v>89.129082194420192</v>
      </c>
      <c r="G5" s="674">
        <v>17902.492830000003</v>
      </c>
      <c r="H5" s="193">
        <v>-32.312393998458454</v>
      </c>
      <c r="I5" s="680">
        <v>4.7313327540048027</v>
      </c>
      <c r="J5" s="1"/>
    </row>
    <row r="6" spans="1:10" x14ac:dyDescent="0.2">
      <c r="A6" s="1"/>
      <c r="B6" s="206" t="s">
        <v>620</v>
      </c>
      <c r="C6" s="376">
        <v>3486.5697600000003</v>
      </c>
      <c r="D6" s="193">
        <v>34.335351359401287</v>
      </c>
      <c r="E6" s="674">
        <v>3486.5697600000003</v>
      </c>
      <c r="F6" s="193">
        <v>34.335351359401287</v>
      </c>
      <c r="G6" s="674">
        <v>24218.429579999996</v>
      </c>
      <c r="H6" s="193">
        <v>-12.219705706723405</v>
      </c>
      <c r="I6" s="672">
        <v>6.4005303736470047</v>
      </c>
      <c r="J6" s="1"/>
    </row>
    <row r="7" spans="1:10" x14ac:dyDescent="0.2">
      <c r="A7" s="673" t="s">
        <v>602</v>
      </c>
      <c r="B7" s="197"/>
      <c r="C7" s="261">
        <v>5617.936670000001</v>
      </c>
      <c r="D7" s="202">
        <v>50.924053005232416</v>
      </c>
      <c r="E7" s="261">
        <v>5617.936670000001</v>
      </c>
      <c r="F7" s="202">
        <v>50.924053005232416</v>
      </c>
      <c r="G7" s="261">
        <v>42120.922409999999</v>
      </c>
      <c r="H7" s="379">
        <v>-22.05390269297396</v>
      </c>
      <c r="I7" s="202">
        <v>11.131863127651808</v>
      </c>
      <c r="J7" s="1"/>
    </row>
    <row r="8" spans="1:10" x14ac:dyDescent="0.2">
      <c r="A8" s="1"/>
      <c r="B8" s="206" t="s">
        <v>286</v>
      </c>
      <c r="C8" s="376">
        <v>830.62244999999996</v>
      </c>
      <c r="D8" s="193">
        <v>1.1557764159720874</v>
      </c>
      <c r="E8" s="674">
        <v>830.62244999999996</v>
      </c>
      <c r="F8" s="193">
        <v>1.1557764159720874</v>
      </c>
      <c r="G8" s="674">
        <v>2183.3226</v>
      </c>
      <c r="H8" s="193">
        <v>-68.93237385027993</v>
      </c>
      <c r="I8" s="680">
        <v>0.57701605178852211</v>
      </c>
      <c r="J8" s="1"/>
    </row>
    <row r="9" spans="1:10" x14ac:dyDescent="0.2">
      <c r="A9" s="1"/>
      <c r="B9" s="206" t="s">
        <v>287</v>
      </c>
      <c r="C9" s="376">
        <v>1200.8092799999999</v>
      </c>
      <c r="D9" s="193">
        <v>65.734753569452906</v>
      </c>
      <c r="E9" s="674">
        <v>1200.8092799999999</v>
      </c>
      <c r="F9" s="193">
        <v>65.734753569452906</v>
      </c>
      <c r="G9" s="674">
        <v>15702.721289999999</v>
      </c>
      <c r="H9" s="193">
        <v>75.259023550061045</v>
      </c>
      <c r="I9" s="680">
        <v>4.1499695194339887</v>
      </c>
      <c r="J9" s="1"/>
    </row>
    <row r="10" spans="1:10" s="758" customFormat="1" x14ac:dyDescent="0.2">
      <c r="A10" s="753"/>
      <c r="B10" s="754" t="s">
        <v>407</v>
      </c>
      <c r="C10" s="755">
        <v>1200.8092799999999</v>
      </c>
      <c r="D10" s="708">
        <v>65.73475356945292</v>
      </c>
      <c r="E10" s="756">
        <v>1200.8092799999999</v>
      </c>
      <c r="F10" s="708">
        <v>65.73475356945292</v>
      </c>
      <c r="G10" s="756">
        <v>14352.926959999999</v>
      </c>
      <c r="H10" s="708">
        <v>60.193887265698642</v>
      </c>
      <c r="I10" s="757">
        <v>3.7932412031406777</v>
      </c>
      <c r="J10" s="753"/>
    </row>
    <row r="11" spans="1:10" s="758" customFormat="1" x14ac:dyDescent="0.2">
      <c r="A11" s="753"/>
      <c r="B11" s="754" t="s">
        <v>404</v>
      </c>
      <c r="C11" s="755" t="s">
        <v>174</v>
      </c>
      <c r="D11" s="708" t="s">
        <v>174</v>
      </c>
      <c r="E11" s="756" t="s">
        <v>174</v>
      </c>
      <c r="F11" s="759" t="s">
        <v>174</v>
      </c>
      <c r="G11" s="756">
        <v>1349.7943300000002</v>
      </c>
      <c r="H11" s="759" t="s">
        <v>174</v>
      </c>
      <c r="I11" s="757">
        <v>0.3567283162933107</v>
      </c>
      <c r="J11" s="753"/>
    </row>
    <row r="12" spans="1:10" x14ac:dyDescent="0.2">
      <c r="A12" s="1"/>
      <c r="B12" s="692" t="s">
        <v>289</v>
      </c>
      <c r="C12" s="376">
        <v>605.49878000000001</v>
      </c>
      <c r="D12" s="193" t="s">
        <v>174</v>
      </c>
      <c r="E12" s="674">
        <v>605.49878000000001</v>
      </c>
      <c r="F12" s="380" t="s">
        <v>174</v>
      </c>
      <c r="G12" s="674">
        <v>605.49878000000001</v>
      </c>
      <c r="H12" s="380" t="s">
        <v>174</v>
      </c>
      <c r="I12" s="680">
        <v>0.16002331281614862</v>
      </c>
      <c r="J12" s="1"/>
    </row>
    <row r="13" spans="1:10" x14ac:dyDescent="0.2">
      <c r="A13" s="1"/>
      <c r="B13" s="206" t="s">
        <v>247</v>
      </c>
      <c r="C13" s="376">
        <v>3362.0535100000002</v>
      </c>
      <c r="D13" s="193">
        <v>-21.231956498203107</v>
      </c>
      <c r="E13" s="674">
        <v>3362.0535100000002</v>
      </c>
      <c r="F13" s="193">
        <v>-21.231956498203107</v>
      </c>
      <c r="G13" s="674">
        <v>42885.749469999995</v>
      </c>
      <c r="H13" s="193">
        <v>-3.8488518950228756</v>
      </c>
      <c r="I13" s="680">
        <v>11.333994269637982</v>
      </c>
      <c r="J13" s="1"/>
    </row>
    <row r="14" spans="1:10" s="758" customFormat="1" x14ac:dyDescent="0.2">
      <c r="A14" s="753"/>
      <c r="B14" s="754" t="s">
        <v>407</v>
      </c>
      <c r="C14" s="755">
        <v>2346.1107000000002</v>
      </c>
      <c r="D14" s="708">
        <v>-0.5417956836811233</v>
      </c>
      <c r="E14" s="756">
        <v>2346.1107000000002</v>
      </c>
      <c r="F14" s="708">
        <v>-0.5417956836811233</v>
      </c>
      <c r="G14" s="756">
        <v>30413.132750000004</v>
      </c>
      <c r="H14" s="708">
        <v>14.821733573231866</v>
      </c>
      <c r="I14" s="757">
        <v>8.0376879632561842</v>
      </c>
      <c r="J14" s="753"/>
    </row>
    <row r="15" spans="1:10" s="758" customFormat="1" x14ac:dyDescent="0.2">
      <c r="A15" s="753"/>
      <c r="B15" s="754" t="s">
        <v>404</v>
      </c>
      <c r="C15" s="755">
        <v>1015.94281</v>
      </c>
      <c r="D15" s="708">
        <v>-46.79270916012873</v>
      </c>
      <c r="E15" s="756">
        <v>1015.94281</v>
      </c>
      <c r="F15" s="708">
        <v>-46.79270916012873</v>
      </c>
      <c r="G15" s="756">
        <v>12472.61672</v>
      </c>
      <c r="H15" s="708">
        <v>-31.148219807857103</v>
      </c>
      <c r="I15" s="757">
        <v>3.2963063063817986</v>
      </c>
      <c r="J15" s="753"/>
    </row>
    <row r="16" spans="1:10" x14ac:dyDescent="0.2">
      <c r="A16" s="1"/>
      <c r="B16" s="206" t="s">
        <v>290</v>
      </c>
      <c r="C16" s="376">
        <v>157.34804</v>
      </c>
      <c r="D16" s="193" t="s">
        <v>174</v>
      </c>
      <c r="E16" s="674">
        <v>157.34804</v>
      </c>
      <c r="F16" s="193" t="s">
        <v>174</v>
      </c>
      <c r="G16" s="674">
        <v>1394.3156300000001</v>
      </c>
      <c r="H16" s="193" t="s">
        <v>174</v>
      </c>
      <c r="I16" s="680">
        <v>0.36849455951659443</v>
      </c>
      <c r="J16" s="1"/>
    </row>
    <row r="17" spans="1:10" x14ac:dyDescent="0.2">
      <c r="A17" s="673" t="s">
        <v>585</v>
      </c>
      <c r="B17" s="197"/>
      <c r="C17" s="261">
        <v>6156.3320599999997</v>
      </c>
      <c r="D17" s="202">
        <v>5.8886994047038899</v>
      </c>
      <c r="E17" s="261">
        <v>6156.3320599999997</v>
      </c>
      <c r="F17" s="202">
        <v>5.8886994047038899</v>
      </c>
      <c r="G17" s="261">
        <v>62771.60777000001</v>
      </c>
      <c r="H17" s="379">
        <v>3.600951725101309</v>
      </c>
      <c r="I17" s="202">
        <v>16.589497713193239</v>
      </c>
      <c r="J17" s="1"/>
    </row>
    <row r="18" spans="1:10" x14ac:dyDescent="0.2">
      <c r="A18" s="1"/>
      <c r="B18" s="206" t="s">
        <v>253</v>
      </c>
      <c r="C18" s="376" t="s">
        <v>174</v>
      </c>
      <c r="D18" s="207" t="s">
        <v>174</v>
      </c>
      <c r="E18" s="674" t="s">
        <v>174</v>
      </c>
      <c r="F18" s="207" t="s">
        <v>174</v>
      </c>
      <c r="G18" s="674">
        <v>1917.3785100000002</v>
      </c>
      <c r="H18" s="380" t="s">
        <v>174</v>
      </c>
      <c r="I18" s="681">
        <v>0.50673142742367039</v>
      </c>
      <c r="J18" s="1"/>
    </row>
    <row r="19" spans="1:10" x14ac:dyDescent="0.2">
      <c r="A19" s="1"/>
      <c r="B19" s="206" t="s">
        <v>408</v>
      </c>
      <c r="C19" s="376">
        <v>2674.2854900000002</v>
      </c>
      <c r="D19" s="193" t="s">
        <v>174</v>
      </c>
      <c r="E19" s="674">
        <v>2674.2854900000002</v>
      </c>
      <c r="F19" s="193" t="s">
        <v>174</v>
      </c>
      <c r="G19" s="674">
        <v>40610.148540000002</v>
      </c>
      <c r="H19" s="193">
        <v>-7.6550009074199066</v>
      </c>
      <c r="I19" s="681">
        <v>10.732590581481736</v>
      </c>
      <c r="J19" s="1"/>
    </row>
    <row r="20" spans="1:10" x14ac:dyDescent="0.2">
      <c r="A20" s="673" t="s">
        <v>436</v>
      </c>
      <c r="B20" s="197"/>
      <c r="C20" s="261">
        <v>2674.2854900000002</v>
      </c>
      <c r="D20" s="202" t="s">
        <v>174</v>
      </c>
      <c r="E20" s="261">
        <v>2674.2854900000002</v>
      </c>
      <c r="F20" s="202" t="s">
        <v>174</v>
      </c>
      <c r="G20" s="261">
        <v>42527.527050000004</v>
      </c>
      <c r="H20" s="379">
        <v>-3.2949992050946175</v>
      </c>
      <c r="I20" s="202">
        <v>11.239322008905406</v>
      </c>
      <c r="J20" s="1"/>
    </row>
    <row r="21" spans="1:10" x14ac:dyDescent="0.2">
      <c r="A21" s="1"/>
      <c r="B21" s="206" t="s">
        <v>255</v>
      </c>
      <c r="C21" s="376">
        <v>19348.050599999999</v>
      </c>
      <c r="D21" s="193">
        <v>12.573483395690555</v>
      </c>
      <c r="E21" s="674">
        <v>19348.050599999999</v>
      </c>
      <c r="F21" s="193">
        <v>12.573483395690555</v>
      </c>
      <c r="G21" s="674">
        <v>195866.00022999998</v>
      </c>
      <c r="H21" s="193">
        <v>17.79502227956722</v>
      </c>
      <c r="I21" s="682">
        <v>51.764144305712925</v>
      </c>
      <c r="J21" s="1"/>
    </row>
    <row r="22" spans="1:10" s="758" customFormat="1" x14ac:dyDescent="0.2">
      <c r="A22" s="753"/>
      <c r="B22" s="754" t="s">
        <v>407</v>
      </c>
      <c r="C22" s="755">
        <v>14735.43507</v>
      </c>
      <c r="D22" s="708">
        <v>7.1142029950497676</v>
      </c>
      <c r="E22" s="756">
        <v>14735.43507</v>
      </c>
      <c r="F22" s="708">
        <v>7.1142029950497676</v>
      </c>
      <c r="G22" s="756">
        <v>157022.12799000001</v>
      </c>
      <c r="H22" s="708">
        <v>27.200189509091043</v>
      </c>
      <c r="I22" s="760">
        <v>41.49835133672952</v>
      </c>
      <c r="J22" s="753"/>
    </row>
    <row r="23" spans="1:10" s="758" customFormat="1" x14ac:dyDescent="0.2">
      <c r="A23" s="753"/>
      <c r="B23" s="754" t="s">
        <v>404</v>
      </c>
      <c r="C23" s="755">
        <v>4612.61553</v>
      </c>
      <c r="D23" s="708">
        <v>34.467255171980348</v>
      </c>
      <c r="E23" s="756">
        <v>4612.61553</v>
      </c>
      <c r="F23" s="708">
        <v>34.467255171980348</v>
      </c>
      <c r="G23" s="756">
        <v>38843.872240000004</v>
      </c>
      <c r="H23" s="708">
        <v>-9.3112848241425183</v>
      </c>
      <c r="I23" s="760">
        <v>10.265792968983408</v>
      </c>
      <c r="J23" s="753"/>
    </row>
    <row r="24" spans="1:10" x14ac:dyDescent="0.2">
      <c r="A24" s="1"/>
      <c r="B24" s="206" t="s">
        <v>258</v>
      </c>
      <c r="C24" s="376" t="s">
        <v>174</v>
      </c>
      <c r="D24" s="193">
        <v>-100</v>
      </c>
      <c r="E24" s="674" t="s">
        <v>174</v>
      </c>
      <c r="F24" s="193">
        <v>-100</v>
      </c>
      <c r="G24" s="674" t="s">
        <v>174</v>
      </c>
      <c r="H24" s="193">
        <v>-100</v>
      </c>
      <c r="I24" s="675" t="s">
        <v>174</v>
      </c>
      <c r="J24" s="1"/>
    </row>
    <row r="25" spans="1:10" x14ac:dyDescent="0.2">
      <c r="A25" s="1"/>
      <c r="B25" s="430" t="s">
        <v>262</v>
      </c>
      <c r="C25" s="376">
        <v>3245.7085200000001</v>
      </c>
      <c r="D25" s="207">
        <v>-24.968668138198812</v>
      </c>
      <c r="E25" s="674">
        <v>3245.7085200000001</v>
      </c>
      <c r="F25" s="207">
        <v>-24.968668138198812</v>
      </c>
      <c r="G25" s="674">
        <v>35095.547910000001</v>
      </c>
      <c r="H25" s="193">
        <v>-42.436369668884829</v>
      </c>
      <c r="I25" s="682">
        <v>9.2751728445366339</v>
      </c>
      <c r="J25" s="1"/>
    </row>
    <row r="26" spans="1:10" x14ac:dyDescent="0.2">
      <c r="A26" s="197" t="s">
        <v>586</v>
      </c>
      <c r="B26" s="197"/>
      <c r="C26" s="261">
        <v>22593.759119999999</v>
      </c>
      <c r="D26" s="202">
        <v>2.8077516764574595</v>
      </c>
      <c r="E26" s="261">
        <v>22593.759119999999</v>
      </c>
      <c r="F26" s="202">
        <v>2.8077516764574595</v>
      </c>
      <c r="G26" s="261">
        <v>230961.54813999997</v>
      </c>
      <c r="H26" s="202">
        <v>-1.2902452792665775</v>
      </c>
      <c r="I26" s="202">
        <v>61.039317150249552</v>
      </c>
      <c r="J26" s="1"/>
    </row>
    <row r="27" spans="1:10" x14ac:dyDescent="0.2">
      <c r="A27" s="211" t="s">
        <v>141</v>
      </c>
      <c r="B27" s="211"/>
      <c r="C27" s="264">
        <v>37042.313340000001</v>
      </c>
      <c r="D27" s="213">
        <v>8.355230675352221</v>
      </c>
      <c r="E27" s="264">
        <v>37042.313340000008</v>
      </c>
      <c r="F27" s="213">
        <v>8.355230675352221</v>
      </c>
      <c r="G27" s="264">
        <v>378381.60536999995</v>
      </c>
      <c r="H27" s="683">
        <v>-3.6180014772741909</v>
      </c>
      <c r="I27" s="683">
        <v>100</v>
      </c>
      <c r="J27" s="1"/>
    </row>
    <row r="28" spans="1:10" x14ac:dyDescent="0.2">
      <c r="A28" s="382" t="s">
        <v>409</v>
      </c>
      <c r="B28" s="382"/>
      <c r="C28" s="265">
        <v>18439.703089999999</v>
      </c>
      <c r="D28" s="225">
        <v>9.4982561317313419</v>
      </c>
      <c r="E28" s="265">
        <v>18439.703089999999</v>
      </c>
      <c r="F28" s="225">
        <v>9.4982561317313419</v>
      </c>
      <c r="G28" s="265">
        <v>203182.50333000001</v>
      </c>
      <c r="H28" s="225">
        <v>27.874701836638096</v>
      </c>
      <c r="I28" s="225">
        <v>53.697775062642982</v>
      </c>
      <c r="J28" s="1"/>
    </row>
    <row r="29" spans="1:10" x14ac:dyDescent="0.2">
      <c r="A29" s="382" t="s">
        <v>410</v>
      </c>
      <c r="B29" s="382"/>
      <c r="C29" s="265">
        <v>18602.610250000002</v>
      </c>
      <c r="D29" s="225">
        <v>7.2455247236714815</v>
      </c>
      <c r="E29" s="265">
        <v>18602.610250000002</v>
      </c>
      <c r="F29" s="225">
        <v>7.2455247236714815</v>
      </c>
      <c r="G29" s="265">
        <v>175199.10204</v>
      </c>
      <c r="H29" s="225">
        <v>-25.030385215443506</v>
      </c>
      <c r="I29" s="225">
        <v>46.302224937357032</v>
      </c>
      <c r="J29" s="1"/>
    </row>
    <row r="30" spans="1:10" x14ac:dyDescent="0.2">
      <c r="A30" s="383" t="s">
        <v>589</v>
      </c>
      <c r="B30" s="383"/>
      <c r="C30" s="684">
        <v>6156.3320599999997</v>
      </c>
      <c r="D30" s="685">
        <v>5.8886994047038677</v>
      </c>
      <c r="E30" s="686">
        <v>6156.3320599999997</v>
      </c>
      <c r="F30" s="687">
        <v>5.8886994047038677</v>
      </c>
      <c r="G30" s="686">
        <v>62771.60777000001</v>
      </c>
      <c r="H30" s="687">
        <v>3.600951725101309</v>
      </c>
      <c r="I30" s="687">
        <v>16.589497713193239</v>
      </c>
      <c r="J30" s="1"/>
    </row>
    <row r="31" spans="1:10" x14ac:dyDescent="0.2">
      <c r="A31" s="220" t="s">
        <v>590</v>
      </c>
      <c r="B31" s="220"/>
      <c r="C31" s="684">
        <v>30885.981280000007</v>
      </c>
      <c r="D31" s="685">
        <v>8.8606695548516292</v>
      </c>
      <c r="E31" s="686">
        <v>30885.981280000007</v>
      </c>
      <c r="F31" s="687">
        <v>8.8606695548516292</v>
      </c>
      <c r="G31" s="686">
        <v>315609.99759999994</v>
      </c>
      <c r="H31" s="687">
        <v>-4.9354737087484164</v>
      </c>
      <c r="I31" s="687">
        <v>83.410502286806761</v>
      </c>
      <c r="J31" s="1"/>
    </row>
    <row r="32" spans="1:10" x14ac:dyDescent="0.2">
      <c r="A32" s="693" t="s">
        <v>591</v>
      </c>
      <c r="B32" s="693"/>
      <c r="C32" s="688">
        <v>2794.27855</v>
      </c>
      <c r="D32" s="689">
        <v>80.781196463304411</v>
      </c>
      <c r="E32" s="690">
        <v>2794.27855</v>
      </c>
      <c r="F32" s="691">
        <v>80.781196463304411</v>
      </c>
      <c r="G32" s="690">
        <v>19885.8583</v>
      </c>
      <c r="H32" s="691">
        <v>24.384820855496198</v>
      </c>
      <c r="I32" s="691">
        <v>5.2555034435552539</v>
      </c>
      <c r="J32" s="1"/>
    </row>
    <row r="33" spans="1:10" x14ac:dyDescent="0.2">
      <c r="A33" s="390"/>
      <c r="B33" s="390"/>
      <c r="C33" s="751"/>
      <c r="D33" s="1"/>
      <c r="E33" s="1"/>
      <c r="F33" s="1"/>
      <c r="G33" s="1"/>
      <c r="H33" s="1"/>
      <c r="I33" s="257" t="s">
        <v>271</v>
      </c>
      <c r="J33" s="1"/>
    </row>
    <row r="34" spans="1:10" x14ac:dyDescent="0.2">
      <c r="A34" s="761" t="s">
        <v>622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62" t="s">
        <v>272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62" t="s">
        <v>623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20"/>
    </row>
    <row r="65" spans="3:3" x14ac:dyDescent="0.2">
      <c r="C65" t="s">
        <v>652</v>
      </c>
    </row>
    <row r="69" spans="3:3" x14ac:dyDescent="0.2">
      <c r="C69" t="s">
        <v>653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F2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50" t="s">
        <v>18</v>
      </c>
      <c r="B1" s="850"/>
      <c r="C1" s="850"/>
      <c r="D1" s="850"/>
      <c r="E1" s="850"/>
      <c r="F1" s="850"/>
      <c r="G1" s="1"/>
      <c r="H1" s="1"/>
    </row>
    <row r="2" spans="1:9" x14ac:dyDescent="0.2">
      <c r="A2" s="851"/>
      <c r="B2" s="851"/>
      <c r="C2" s="851"/>
      <c r="D2" s="851"/>
      <c r="E2" s="851"/>
      <c r="F2" s="851"/>
      <c r="G2" s="11"/>
      <c r="H2" s="62" t="s">
        <v>617</v>
      </c>
    </row>
    <row r="3" spans="1:9" x14ac:dyDescent="0.2">
      <c r="A3" s="374"/>
      <c r="B3" s="819">
        <v>41640</v>
      </c>
      <c r="C3" s="819"/>
      <c r="D3" s="839" t="s">
        <v>143</v>
      </c>
      <c r="E3" s="839"/>
      <c r="F3" s="839" t="s">
        <v>144</v>
      </c>
      <c r="G3" s="839"/>
      <c r="H3" s="839"/>
    </row>
    <row r="4" spans="1:9" x14ac:dyDescent="0.2">
      <c r="A4" s="375"/>
      <c r="B4" s="270" t="s">
        <v>59</v>
      </c>
      <c r="C4" s="271" t="s">
        <v>553</v>
      </c>
      <c r="D4" s="270" t="s">
        <v>59</v>
      </c>
      <c r="E4" s="271" t="s">
        <v>553</v>
      </c>
      <c r="F4" s="270" t="s">
        <v>59</v>
      </c>
      <c r="G4" s="272" t="s">
        <v>553</v>
      </c>
      <c r="H4" s="271" t="s">
        <v>621</v>
      </c>
      <c r="I4" s="62"/>
    </row>
    <row r="5" spans="1:9" ht="14.1" customHeight="1" x14ac:dyDescent="0.2">
      <c r="A5" s="695" t="s">
        <v>412</v>
      </c>
      <c r="B5" s="384">
        <v>18439.703089999999</v>
      </c>
      <c r="C5" s="385">
        <v>9.4982561317313507</v>
      </c>
      <c r="D5" s="384">
        <v>18439.703089999999</v>
      </c>
      <c r="E5" s="385">
        <v>9.4982561317313507</v>
      </c>
      <c r="F5" s="384">
        <v>203182.50333000001</v>
      </c>
      <c r="G5" s="385">
        <v>27.874701836638096</v>
      </c>
      <c r="H5" s="385">
        <v>53.697775062642982</v>
      </c>
    </row>
    <row r="6" spans="1:9" x14ac:dyDescent="0.2">
      <c r="A6" s="671" t="s">
        <v>413</v>
      </c>
      <c r="B6" s="763">
        <v>6976.1964500000004</v>
      </c>
      <c r="C6" s="764">
        <v>37.720779208306148</v>
      </c>
      <c r="D6" s="763">
        <v>6976.1964500000004</v>
      </c>
      <c r="E6" s="764">
        <v>37.720779208306148</v>
      </c>
      <c r="F6" s="763">
        <v>72084.736119999987</v>
      </c>
      <c r="G6" s="764">
        <v>77.854518846513926</v>
      </c>
      <c r="H6" s="764">
        <v>19.050803500215615</v>
      </c>
    </row>
    <row r="7" spans="1:9" x14ac:dyDescent="0.2">
      <c r="A7" s="671" t="s">
        <v>414</v>
      </c>
      <c r="B7" s="765">
        <v>0</v>
      </c>
      <c r="C7" s="764">
        <v>-100</v>
      </c>
      <c r="D7" s="763">
        <v>0</v>
      </c>
      <c r="E7" s="764">
        <v>-100</v>
      </c>
      <c r="F7" s="763">
        <v>1320.3288200000002</v>
      </c>
      <c r="G7" s="764">
        <v>-53.583096502021441</v>
      </c>
      <c r="H7" s="764">
        <v>0.34894106934953101</v>
      </c>
    </row>
    <row r="8" spans="1:9" x14ac:dyDescent="0.2">
      <c r="A8" s="671" t="s">
        <v>415</v>
      </c>
      <c r="B8" s="765">
        <v>0</v>
      </c>
      <c r="C8" s="766" t="s">
        <v>174</v>
      </c>
      <c r="D8" s="763">
        <v>0</v>
      </c>
      <c r="E8" s="766" t="s">
        <v>174</v>
      </c>
      <c r="F8" s="763">
        <v>1361.4658399999998</v>
      </c>
      <c r="G8" s="766">
        <v>-11.145336696289906</v>
      </c>
      <c r="H8" s="766">
        <v>0.35981290334362109</v>
      </c>
    </row>
    <row r="9" spans="1:9" x14ac:dyDescent="0.2">
      <c r="A9" s="671" t="s">
        <v>416</v>
      </c>
      <c r="B9" s="763">
        <v>3546.9199800000006</v>
      </c>
      <c r="C9" s="764">
        <v>15.031715660013182</v>
      </c>
      <c r="D9" s="763">
        <v>3546.9199800000006</v>
      </c>
      <c r="E9" s="764">
        <v>15.031715660013182</v>
      </c>
      <c r="F9" s="763">
        <v>43404.593870000004</v>
      </c>
      <c r="G9" s="764">
        <v>27.981486078362312</v>
      </c>
      <c r="H9" s="764">
        <v>11.471116263053242</v>
      </c>
    </row>
    <row r="10" spans="1:9" x14ac:dyDescent="0.2">
      <c r="A10" s="671" t="s">
        <v>417</v>
      </c>
      <c r="B10" s="765">
        <v>0</v>
      </c>
      <c r="C10" s="766" t="s">
        <v>174</v>
      </c>
      <c r="D10" s="765">
        <v>0</v>
      </c>
      <c r="E10" s="766" t="s">
        <v>174</v>
      </c>
      <c r="F10" s="765">
        <v>0</v>
      </c>
      <c r="G10" s="766" t="s">
        <v>174</v>
      </c>
      <c r="H10" s="766">
        <v>0</v>
      </c>
    </row>
    <row r="11" spans="1:9" x14ac:dyDescent="0.2">
      <c r="A11" s="671" t="s">
        <v>418</v>
      </c>
      <c r="B11" s="763">
        <v>7759.2386200000001</v>
      </c>
      <c r="C11" s="764">
        <v>-9.5004593564791744</v>
      </c>
      <c r="D11" s="763">
        <v>7759.2386200000001</v>
      </c>
      <c r="E11" s="764">
        <v>-9.5004593564791744</v>
      </c>
      <c r="F11" s="763">
        <v>84375.391869999992</v>
      </c>
      <c r="G11" s="764">
        <v>5.3767496237598218</v>
      </c>
      <c r="H11" s="764">
        <v>22.299020531797158</v>
      </c>
    </row>
    <row r="12" spans="1:9" x14ac:dyDescent="0.2">
      <c r="A12" s="671" t="s">
        <v>438</v>
      </c>
      <c r="B12" s="763">
        <v>157.34804</v>
      </c>
      <c r="C12" s="764" t="s">
        <v>174</v>
      </c>
      <c r="D12" s="763">
        <v>157.34804</v>
      </c>
      <c r="E12" s="764" t="s">
        <v>174</v>
      </c>
      <c r="F12" s="763">
        <v>635.9868100000001</v>
      </c>
      <c r="G12" s="764" t="s">
        <v>174</v>
      </c>
      <c r="H12" s="764">
        <v>0.16808079488380553</v>
      </c>
    </row>
    <row r="13" spans="1:9" x14ac:dyDescent="0.2">
      <c r="A13" s="695" t="s">
        <v>419</v>
      </c>
      <c r="B13" s="697">
        <v>18602.610250000002</v>
      </c>
      <c r="C13" s="385">
        <v>7.2455247236714646</v>
      </c>
      <c r="D13" s="697">
        <v>18602.610250000002</v>
      </c>
      <c r="E13" s="385">
        <v>7.2455247236714646</v>
      </c>
      <c r="F13" s="697">
        <v>175199.10204</v>
      </c>
      <c r="G13" s="385">
        <v>-25.030385215443516</v>
      </c>
      <c r="H13" s="385">
        <v>46.302224937357032</v>
      </c>
    </row>
    <row r="14" spans="1:9" x14ac:dyDescent="0.2">
      <c r="A14" s="671" t="s">
        <v>420</v>
      </c>
      <c r="B14" s="763">
        <v>6181.9962500000001</v>
      </c>
      <c r="C14" s="764">
        <v>2.1954323120434363</v>
      </c>
      <c r="D14" s="763">
        <v>6181.9962500000001</v>
      </c>
      <c r="E14" s="764">
        <v>2.1954323120434363</v>
      </c>
      <c r="F14" s="763">
        <v>37513.13276</v>
      </c>
      <c r="G14" s="764">
        <v>-39.295547869468145</v>
      </c>
      <c r="H14" s="764">
        <v>9.9141005343845485</v>
      </c>
    </row>
    <row r="15" spans="1:9" x14ac:dyDescent="0.2">
      <c r="A15" s="671" t="s">
        <v>421</v>
      </c>
      <c r="B15" s="763">
        <v>2131.3669100000002</v>
      </c>
      <c r="C15" s="764">
        <v>-19.129967990465971</v>
      </c>
      <c r="D15" s="763">
        <v>2131.3669100000002</v>
      </c>
      <c r="E15" s="764">
        <v>-19.129967990465971</v>
      </c>
      <c r="F15" s="763">
        <v>29761.084500000001</v>
      </c>
      <c r="G15" s="764">
        <v>-23.499416873576646</v>
      </c>
      <c r="H15" s="764">
        <v>7.8653623954309735</v>
      </c>
    </row>
    <row r="16" spans="1:9" x14ac:dyDescent="0.2">
      <c r="A16" s="671" t="s">
        <v>422</v>
      </c>
      <c r="B16" s="763">
        <v>1776.47333</v>
      </c>
      <c r="C16" s="764">
        <v>10.932822663761691</v>
      </c>
      <c r="D16" s="763">
        <v>1776.47333</v>
      </c>
      <c r="E16" s="764">
        <v>10.932822663761691</v>
      </c>
      <c r="F16" s="763">
        <v>20809.779119999996</v>
      </c>
      <c r="G16" s="764">
        <v>-42.251667839832834</v>
      </c>
      <c r="H16" s="764">
        <v>5.4996804349543318</v>
      </c>
    </row>
    <row r="17" spans="1:8" x14ac:dyDescent="0.2">
      <c r="A17" s="671" t="s">
        <v>423</v>
      </c>
      <c r="B17" s="763">
        <v>3674.68183</v>
      </c>
      <c r="C17" s="764">
        <v>1.301053014863067</v>
      </c>
      <c r="D17" s="763">
        <v>3674.68183</v>
      </c>
      <c r="E17" s="764">
        <v>1.301053014863067</v>
      </c>
      <c r="F17" s="763">
        <v>37482.70897</v>
      </c>
      <c r="G17" s="764">
        <v>-18.964478829439759</v>
      </c>
      <c r="H17" s="764">
        <v>9.906060029886385</v>
      </c>
    </row>
    <row r="18" spans="1:8" x14ac:dyDescent="0.2">
      <c r="A18" s="671" t="s">
        <v>424</v>
      </c>
      <c r="B18" s="763">
        <v>1398.0413999999998</v>
      </c>
      <c r="C18" s="764">
        <v>-16.402213278547119</v>
      </c>
      <c r="D18" s="763">
        <v>1398.0413999999998</v>
      </c>
      <c r="E18" s="764">
        <v>-16.402213278547119</v>
      </c>
      <c r="F18" s="763">
        <v>18121.42913</v>
      </c>
      <c r="G18" s="764">
        <v>-15.249353486460981</v>
      </c>
      <c r="H18" s="764">
        <v>4.7891939969650439</v>
      </c>
    </row>
    <row r="19" spans="1:8" x14ac:dyDescent="0.2">
      <c r="A19" s="671" t="s">
        <v>425</v>
      </c>
      <c r="B19" s="763">
        <v>3440.0505300000004</v>
      </c>
      <c r="C19" s="764">
        <v>95.473626349866947</v>
      </c>
      <c r="D19" s="763">
        <v>3440.0505300000004</v>
      </c>
      <c r="E19" s="764">
        <v>95.473626349866947</v>
      </c>
      <c r="F19" s="763">
        <v>31510.967560000005</v>
      </c>
      <c r="G19" s="764">
        <v>7.4651131924167071</v>
      </c>
      <c r="H19" s="764">
        <v>8.3278275457357527</v>
      </c>
    </row>
    <row r="20" spans="1:8" x14ac:dyDescent="0.2">
      <c r="A20" s="695" t="s">
        <v>426</v>
      </c>
      <c r="B20" s="697">
        <v>0</v>
      </c>
      <c r="C20" s="697" t="s">
        <v>174</v>
      </c>
      <c r="D20" s="697">
        <v>0</v>
      </c>
      <c r="E20" s="697" t="s">
        <v>174</v>
      </c>
      <c r="F20" s="697">
        <v>0</v>
      </c>
      <c r="G20" s="697" t="s">
        <v>174</v>
      </c>
      <c r="H20" s="698">
        <v>0</v>
      </c>
    </row>
    <row r="21" spans="1:8" x14ac:dyDescent="0.2">
      <c r="A21" s="696" t="s">
        <v>141</v>
      </c>
      <c r="B21" s="71">
        <v>37042.313339999993</v>
      </c>
      <c r="C21" s="72">
        <v>8.355230675352157</v>
      </c>
      <c r="D21" s="71">
        <v>37042.313339999993</v>
      </c>
      <c r="E21" s="72">
        <v>8.355230675352157</v>
      </c>
      <c r="F21" s="71">
        <v>378381.60536999995</v>
      </c>
      <c r="G21" s="72">
        <v>-3.618001477274186</v>
      </c>
      <c r="H21" s="72">
        <v>100</v>
      </c>
    </row>
    <row r="22" spans="1:8" x14ac:dyDescent="0.2">
      <c r="A22" s="752"/>
      <c r="B22" s="1"/>
      <c r="C22" s="1"/>
      <c r="D22" s="1"/>
      <c r="E22" s="1"/>
      <c r="F22" s="1"/>
      <c r="G22" s="1"/>
      <c r="H22" s="257" t="s">
        <v>271</v>
      </c>
    </row>
    <row r="23" spans="1:8" x14ac:dyDescent="0.2">
      <c r="A23" s="761" t="s">
        <v>411</v>
      </c>
      <c r="B23" s="1"/>
      <c r="C23" s="1"/>
      <c r="D23" s="1"/>
      <c r="E23" s="1"/>
      <c r="F23" s="1"/>
      <c r="G23" s="1"/>
      <c r="H23" s="1"/>
    </row>
    <row r="24" spans="1:8" x14ac:dyDescent="0.2">
      <c r="A24" s="762" t="s">
        <v>272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58" t="s">
        <v>667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619</v>
      </c>
      <c r="H2" s="1"/>
    </row>
    <row r="3" spans="1:8" x14ac:dyDescent="0.2">
      <c r="A3" s="63"/>
      <c r="B3" s="819">
        <v>41640</v>
      </c>
      <c r="C3" s="839"/>
      <c r="D3" s="839" t="s">
        <v>143</v>
      </c>
      <c r="E3" s="839"/>
      <c r="F3" s="839" t="s">
        <v>144</v>
      </c>
      <c r="G3" s="839"/>
      <c r="H3" s="1"/>
    </row>
    <row r="4" spans="1:8" x14ac:dyDescent="0.2">
      <c r="A4" s="77"/>
      <c r="B4" s="270" t="s">
        <v>439</v>
      </c>
      <c r="C4" s="271" t="s">
        <v>553</v>
      </c>
      <c r="D4" s="270" t="s">
        <v>439</v>
      </c>
      <c r="E4" s="271" t="s">
        <v>553</v>
      </c>
      <c r="F4" s="270" t="s">
        <v>439</v>
      </c>
      <c r="G4" s="272" t="s">
        <v>553</v>
      </c>
      <c r="H4" s="1"/>
    </row>
    <row r="5" spans="1:8" x14ac:dyDescent="0.2">
      <c r="A5" s="767" t="s">
        <v>618</v>
      </c>
      <c r="B5" s="768">
        <v>26.304995828471636</v>
      </c>
      <c r="C5" s="725">
        <v>-1.6940845165481913</v>
      </c>
      <c r="D5" s="769">
        <v>26.304995828471636</v>
      </c>
      <c r="E5" s="725">
        <v>-1.6940845165481913</v>
      </c>
      <c r="F5" s="769">
        <v>25.935460177248615</v>
      </c>
      <c r="G5" s="725">
        <v>-2.8845365068656769E-2</v>
      </c>
      <c r="H5" s="1"/>
    </row>
    <row r="6" spans="1:8" x14ac:dyDescent="0.2">
      <c r="A6" s="65"/>
      <c r="B6" s="65"/>
      <c r="C6" s="65"/>
      <c r="D6" s="65"/>
      <c r="E6" s="65"/>
      <c r="F6" s="65"/>
      <c r="G6" s="73" t="s">
        <v>440</v>
      </c>
      <c r="H6" s="1"/>
    </row>
    <row r="7" spans="1:8" x14ac:dyDescent="0.2">
      <c r="A7" s="284" t="s">
        <v>632</v>
      </c>
      <c r="B7" s="96"/>
      <c r="C7" s="298"/>
      <c r="D7" s="298"/>
      <c r="E7" s="298"/>
      <c r="F7" s="96"/>
      <c r="G7" s="96"/>
      <c r="H7" s="1"/>
    </row>
    <row r="8" spans="1:8" x14ac:dyDescent="0.2">
      <c r="A8" s="761" t="s">
        <v>441</v>
      </c>
      <c r="B8" s="136"/>
      <c r="C8" s="136"/>
      <c r="D8" s="136"/>
      <c r="E8" s="136"/>
      <c r="F8" s="136"/>
      <c r="G8" s="136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sqref="A1:G2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76"/>
  </cols>
  <sheetData>
    <row r="1" spans="1:10" x14ac:dyDescent="0.2">
      <c r="A1" s="850" t="s">
        <v>427</v>
      </c>
      <c r="B1" s="850"/>
      <c r="C1" s="850"/>
      <c r="D1" s="850"/>
      <c r="E1" s="850"/>
      <c r="F1" s="850"/>
      <c r="G1" s="850"/>
      <c r="H1" s="1"/>
      <c r="I1" s="1"/>
    </row>
    <row r="2" spans="1:10" x14ac:dyDescent="0.2">
      <c r="A2" s="851"/>
      <c r="B2" s="851"/>
      <c r="C2" s="851"/>
      <c r="D2" s="851"/>
      <c r="E2" s="851"/>
      <c r="F2" s="851"/>
      <c r="G2" s="851"/>
      <c r="H2" s="11"/>
      <c r="I2" s="62" t="s">
        <v>617</v>
      </c>
    </row>
    <row r="3" spans="1:10" x14ac:dyDescent="0.2">
      <c r="A3" s="835" t="s">
        <v>595</v>
      </c>
      <c r="B3" s="835" t="s">
        <v>596</v>
      </c>
      <c r="C3" s="817">
        <v>41640</v>
      </c>
      <c r="D3" s="818"/>
      <c r="E3" s="818" t="s">
        <v>143</v>
      </c>
      <c r="F3" s="818"/>
      <c r="G3" s="818" t="s">
        <v>144</v>
      </c>
      <c r="H3" s="818"/>
      <c r="I3" s="818"/>
    </row>
    <row r="4" spans="1:10" x14ac:dyDescent="0.2">
      <c r="A4" s="836"/>
      <c r="B4" s="836"/>
      <c r="C4" s="99" t="s">
        <v>59</v>
      </c>
      <c r="D4" s="99" t="s">
        <v>553</v>
      </c>
      <c r="E4" s="99" t="s">
        <v>59</v>
      </c>
      <c r="F4" s="99" t="s">
        <v>553</v>
      </c>
      <c r="G4" s="99" t="s">
        <v>59</v>
      </c>
      <c r="H4" s="475" t="s">
        <v>553</v>
      </c>
      <c r="I4" s="475" t="s">
        <v>131</v>
      </c>
    </row>
    <row r="5" spans="1:10" x14ac:dyDescent="0.2">
      <c r="A5" s="667"/>
      <c r="B5" s="704" t="s">
        <v>238</v>
      </c>
      <c r="C5" s="209">
        <v>0</v>
      </c>
      <c r="D5" s="193" t="s">
        <v>174</v>
      </c>
      <c r="E5" s="386">
        <v>0</v>
      </c>
      <c r="F5" s="193" t="s">
        <v>174</v>
      </c>
      <c r="G5" s="674">
        <v>3762.4355300000002</v>
      </c>
      <c r="H5" s="193" t="s">
        <v>174</v>
      </c>
      <c r="I5" s="699">
        <v>8.7114302273163418</v>
      </c>
    </row>
    <row r="6" spans="1:10" x14ac:dyDescent="0.2">
      <c r="A6" s="673" t="s">
        <v>381</v>
      </c>
      <c r="B6" s="705"/>
      <c r="C6" s="389">
        <v>0</v>
      </c>
      <c r="D6" s="202" t="s">
        <v>174</v>
      </c>
      <c r="E6" s="198">
        <v>0</v>
      </c>
      <c r="F6" s="387" t="s">
        <v>174</v>
      </c>
      <c r="G6" s="261">
        <v>3762.4355300000002</v>
      </c>
      <c r="H6" s="387" t="s">
        <v>174</v>
      </c>
      <c r="I6" s="388">
        <v>8.7114302273163418</v>
      </c>
    </row>
    <row r="7" spans="1:10" x14ac:dyDescent="0.2">
      <c r="A7" s="667"/>
      <c r="B7" s="704" t="s">
        <v>284</v>
      </c>
      <c r="C7" s="209">
        <v>0</v>
      </c>
      <c r="D7" s="193">
        <v>0</v>
      </c>
      <c r="E7" s="386">
        <v>0</v>
      </c>
      <c r="F7" s="193">
        <v>0</v>
      </c>
      <c r="G7" s="674">
        <v>1830.3838599999999</v>
      </c>
      <c r="H7" s="193">
        <v>-40.274293638751573</v>
      </c>
      <c r="I7" s="699">
        <v>4.2380158167377191</v>
      </c>
    </row>
    <row r="8" spans="1:10" x14ac:dyDescent="0.2">
      <c r="A8" s="667"/>
      <c r="B8" s="704" t="s">
        <v>239</v>
      </c>
      <c r="C8" s="209">
        <v>0</v>
      </c>
      <c r="D8" s="193">
        <v>-100</v>
      </c>
      <c r="E8" s="386">
        <v>0</v>
      </c>
      <c r="F8" s="193">
        <v>-100</v>
      </c>
      <c r="G8" s="674">
        <v>13322.850769999999</v>
      </c>
      <c r="H8" s="193">
        <v>544.45642824238303</v>
      </c>
      <c r="I8" s="700">
        <v>30.847328541946545</v>
      </c>
    </row>
    <row r="9" spans="1:10" x14ac:dyDescent="0.2">
      <c r="A9" s="667"/>
      <c r="B9" s="704" t="s">
        <v>620</v>
      </c>
      <c r="C9" s="209">
        <v>0</v>
      </c>
      <c r="D9" s="193">
        <v>0</v>
      </c>
      <c r="E9" s="386">
        <v>0</v>
      </c>
      <c r="F9" s="193">
        <v>0</v>
      </c>
      <c r="G9" s="674" t="s">
        <v>174</v>
      </c>
      <c r="H9" s="193">
        <v>-100</v>
      </c>
      <c r="I9" s="701">
        <v>0</v>
      </c>
    </row>
    <row r="10" spans="1:10" x14ac:dyDescent="0.2">
      <c r="A10" s="673" t="s">
        <v>602</v>
      </c>
      <c r="B10" s="705"/>
      <c r="C10" s="198">
        <v>0</v>
      </c>
      <c r="D10" s="202">
        <v>-100</v>
      </c>
      <c r="E10" s="198">
        <v>0</v>
      </c>
      <c r="F10" s="202">
        <v>-100</v>
      </c>
      <c r="G10" s="261">
        <v>15153.234629999999</v>
      </c>
      <c r="H10" s="202">
        <v>193.84361662638355</v>
      </c>
      <c r="I10" s="388">
        <v>35.085344358684267</v>
      </c>
    </row>
    <row r="11" spans="1:10" x14ac:dyDescent="0.2">
      <c r="A11" s="667"/>
      <c r="B11" s="704" t="s">
        <v>350</v>
      </c>
      <c r="C11" s="209">
        <v>0</v>
      </c>
      <c r="D11" s="193" t="s">
        <v>174</v>
      </c>
      <c r="E11" s="386">
        <v>0</v>
      </c>
      <c r="F11" s="193" t="s">
        <v>174</v>
      </c>
      <c r="G11" s="195">
        <v>0.30102999999999996</v>
      </c>
      <c r="H11" s="193">
        <v>-50.721909376636987</v>
      </c>
      <c r="I11" s="713">
        <v>6.9699582103644386E-4</v>
      </c>
      <c r="J11" s="420"/>
    </row>
    <row r="12" spans="1:10" x14ac:dyDescent="0.2">
      <c r="A12" s="667"/>
      <c r="B12" s="704" t="s">
        <v>287</v>
      </c>
      <c r="C12" s="209">
        <v>162.87927999999999</v>
      </c>
      <c r="D12" s="193">
        <v>13119.862346600872</v>
      </c>
      <c r="E12" s="386">
        <v>162.87927999999999</v>
      </c>
      <c r="F12" s="193">
        <v>13119.862346600872</v>
      </c>
      <c r="G12" s="674">
        <v>5150.8450599999996</v>
      </c>
      <c r="H12" s="193">
        <v>2002.6712729520455</v>
      </c>
      <c r="I12" s="700">
        <v>11.926111954377342</v>
      </c>
      <c r="J12" s="420"/>
    </row>
    <row r="13" spans="1:10" x14ac:dyDescent="0.2">
      <c r="A13" s="668"/>
      <c r="B13" s="712" t="s">
        <v>407</v>
      </c>
      <c r="C13" s="707">
        <v>158.17648</v>
      </c>
      <c r="D13" s="708" t="s">
        <v>174</v>
      </c>
      <c r="E13" s="709">
        <v>158.17648</v>
      </c>
      <c r="F13" s="708" t="s">
        <v>174</v>
      </c>
      <c r="G13" s="756">
        <v>5125.0900699999993</v>
      </c>
      <c r="H13" s="708">
        <v>2002.7334726515082</v>
      </c>
      <c r="I13" s="710">
        <v>11.866479624042041</v>
      </c>
      <c r="J13" s="420"/>
    </row>
    <row r="14" spans="1:10" x14ac:dyDescent="0.2">
      <c r="A14" s="668"/>
      <c r="B14" s="712" t="s">
        <v>404</v>
      </c>
      <c r="C14" s="707">
        <v>4.7030000000000003</v>
      </c>
      <c r="D14" s="708">
        <v>281.71222647880012</v>
      </c>
      <c r="E14" s="709">
        <v>4.7030000000000003</v>
      </c>
      <c r="F14" s="708">
        <v>281.71222647880012</v>
      </c>
      <c r="G14" s="756">
        <v>25.755190000000002</v>
      </c>
      <c r="H14" s="708">
        <v>1990.382929679891</v>
      </c>
      <c r="I14" s="711">
        <v>5.9632793409293477E-2</v>
      </c>
      <c r="J14" s="420"/>
    </row>
    <row r="15" spans="1:10" x14ac:dyDescent="0.2">
      <c r="A15" s="667"/>
      <c r="B15" s="704" t="s">
        <v>288</v>
      </c>
      <c r="C15" s="209">
        <v>0</v>
      </c>
      <c r="D15" s="193" t="s">
        <v>174</v>
      </c>
      <c r="E15" s="386">
        <v>0</v>
      </c>
      <c r="F15" s="193" t="s">
        <v>174</v>
      </c>
      <c r="G15" s="195" t="s">
        <v>174</v>
      </c>
      <c r="H15" s="193">
        <v>-100</v>
      </c>
      <c r="I15" s="700">
        <v>0</v>
      </c>
      <c r="J15" s="420"/>
    </row>
    <row r="16" spans="1:10" x14ac:dyDescent="0.2">
      <c r="A16" s="667"/>
      <c r="B16" s="704" t="s">
        <v>245</v>
      </c>
      <c r="C16" s="209">
        <v>6.1728699999999987</v>
      </c>
      <c r="D16" s="193">
        <v>25.813637808884781</v>
      </c>
      <c r="E16" s="386">
        <v>6.1728699999999987</v>
      </c>
      <c r="F16" s="193">
        <v>25.813637808884781</v>
      </c>
      <c r="G16" s="674">
        <v>2530.1187500000001</v>
      </c>
      <c r="H16" s="193">
        <v>62.34118091198313</v>
      </c>
      <c r="I16" s="701">
        <v>5.8581609656045952</v>
      </c>
      <c r="J16" s="420"/>
    </row>
    <row r="17" spans="1:10" x14ac:dyDescent="0.2">
      <c r="A17" s="667"/>
      <c r="B17" s="704" t="s">
        <v>247</v>
      </c>
      <c r="C17" s="209">
        <v>0</v>
      </c>
      <c r="D17" s="193" t="s">
        <v>174</v>
      </c>
      <c r="E17" s="386">
        <v>0</v>
      </c>
      <c r="F17" s="193" t="s">
        <v>174</v>
      </c>
      <c r="G17" s="674" t="s">
        <v>174</v>
      </c>
      <c r="H17" s="193">
        <v>-100</v>
      </c>
      <c r="I17" s="699">
        <v>0</v>
      </c>
      <c r="J17" s="420"/>
    </row>
    <row r="18" spans="1:10" x14ac:dyDescent="0.2">
      <c r="A18" s="667"/>
      <c r="B18" s="704" t="s">
        <v>290</v>
      </c>
      <c r="C18" s="209">
        <v>518.53279000000009</v>
      </c>
      <c r="D18" s="193">
        <v>8.5485506335453714</v>
      </c>
      <c r="E18" s="386">
        <v>518.53279000000009</v>
      </c>
      <c r="F18" s="193">
        <v>8.5485506335453714</v>
      </c>
      <c r="G18" s="674">
        <v>5617.8835499999996</v>
      </c>
      <c r="H18" s="193">
        <v>-30.705741608513705</v>
      </c>
      <c r="I18" s="700">
        <v>13.007478847355355</v>
      </c>
      <c r="J18" s="420"/>
    </row>
    <row r="19" spans="1:10" x14ac:dyDescent="0.2">
      <c r="A19" s="668"/>
      <c r="B19" s="712" t="s">
        <v>407</v>
      </c>
      <c r="C19" s="707">
        <v>515.82270999999992</v>
      </c>
      <c r="D19" s="708">
        <v>8.6033545547605783</v>
      </c>
      <c r="E19" s="709">
        <v>515.82270999999992</v>
      </c>
      <c r="F19" s="708">
        <v>8.6033545547605783</v>
      </c>
      <c r="G19" s="756">
        <v>5583.3769899999988</v>
      </c>
      <c r="H19" s="708">
        <v>-26.856937628734261</v>
      </c>
      <c r="I19" s="710">
        <v>12.927583394681722</v>
      </c>
    </row>
    <row r="20" spans="1:10" x14ac:dyDescent="0.2">
      <c r="A20" s="668"/>
      <c r="B20" s="712" t="s">
        <v>404</v>
      </c>
      <c r="C20" s="707">
        <v>2.71008</v>
      </c>
      <c r="D20" s="708">
        <v>-0.96365729320835003</v>
      </c>
      <c r="E20" s="709">
        <v>2.71008</v>
      </c>
      <c r="F20" s="708">
        <v>-0.96365729320835003</v>
      </c>
      <c r="G20" s="756">
        <v>34.506560000000007</v>
      </c>
      <c r="H20" s="708">
        <v>-92.716815486957387</v>
      </c>
      <c r="I20" s="710">
        <v>7.9895452673631601E-2</v>
      </c>
    </row>
    <row r="21" spans="1:10" x14ac:dyDescent="0.2">
      <c r="A21" s="667"/>
      <c r="B21" s="704" t="s">
        <v>428</v>
      </c>
      <c r="C21" s="209">
        <v>0.29886000000000001</v>
      </c>
      <c r="D21" s="193" t="s">
        <v>174</v>
      </c>
      <c r="E21" s="386">
        <v>0.29886000000000001</v>
      </c>
      <c r="F21" s="193" t="s">
        <v>174</v>
      </c>
      <c r="G21" s="674">
        <v>0.60097</v>
      </c>
      <c r="H21" s="193" t="s">
        <v>174</v>
      </c>
      <c r="I21" s="701">
        <v>1.3914678888093271E-3</v>
      </c>
    </row>
    <row r="22" spans="1:10" x14ac:dyDescent="0.2">
      <c r="A22" s="667"/>
      <c r="B22" s="704" t="s">
        <v>429</v>
      </c>
      <c r="C22" s="209">
        <v>0</v>
      </c>
      <c r="D22" s="193">
        <v>0</v>
      </c>
      <c r="E22" s="386">
        <v>0</v>
      </c>
      <c r="F22" s="193">
        <v>0</v>
      </c>
      <c r="G22" s="195" t="s">
        <v>174</v>
      </c>
      <c r="H22" s="193">
        <v>-100</v>
      </c>
      <c r="I22" s="701">
        <v>0</v>
      </c>
    </row>
    <row r="23" spans="1:10" x14ac:dyDescent="0.2">
      <c r="A23" s="673" t="s">
        <v>585</v>
      </c>
      <c r="B23" s="705"/>
      <c r="C23" s="198">
        <v>687.88400000000013</v>
      </c>
      <c r="D23" s="202">
        <v>42.084437074910134</v>
      </c>
      <c r="E23" s="198">
        <v>687.88400000000013</v>
      </c>
      <c r="F23" s="202">
        <v>42.084437074910134</v>
      </c>
      <c r="G23" s="261">
        <v>13299.749559999997</v>
      </c>
      <c r="H23" s="202">
        <v>2.1530362461517698</v>
      </c>
      <c r="I23" s="388">
        <v>30.793840694121123</v>
      </c>
    </row>
    <row r="24" spans="1:10" x14ac:dyDescent="0.2">
      <c r="A24" s="667"/>
      <c r="B24" s="704" t="s">
        <v>430</v>
      </c>
      <c r="C24" s="209">
        <v>0</v>
      </c>
      <c r="D24" s="193" t="s">
        <v>174</v>
      </c>
      <c r="E24" s="386">
        <v>0</v>
      </c>
      <c r="F24" s="193" t="s">
        <v>174</v>
      </c>
      <c r="G24" s="674">
        <v>1767.9587300000001</v>
      </c>
      <c r="H24" s="193">
        <v>89.033687059828864</v>
      </c>
      <c r="I24" s="699">
        <v>4.0934785455765166</v>
      </c>
    </row>
    <row r="25" spans="1:10" x14ac:dyDescent="0.2">
      <c r="A25" s="667"/>
      <c r="B25" s="704" t="s">
        <v>431</v>
      </c>
      <c r="C25" s="209">
        <v>0</v>
      </c>
      <c r="D25" s="193" t="s">
        <v>174</v>
      </c>
      <c r="E25" s="386">
        <v>0</v>
      </c>
      <c r="F25" s="193" t="s">
        <v>174</v>
      </c>
      <c r="G25" s="674">
        <v>816.28081000000009</v>
      </c>
      <c r="H25" s="193" t="s">
        <v>174</v>
      </c>
      <c r="I25" s="699">
        <v>1.889992071761099</v>
      </c>
    </row>
    <row r="26" spans="1:10" x14ac:dyDescent="0.2">
      <c r="A26" s="673" t="s">
        <v>436</v>
      </c>
      <c r="B26" s="705"/>
      <c r="C26" s="389">
        <v>0</v>
      </c>
      <c r="D26" s="202" t="s">
        <v>174</v>
      </c>
      <c r="E26" s="389">
        <v>0</v>
      </c>
      <c r="F26" s="202" t="s">
        <v>174</v>
      </c>
      <c r="G26" s="261">
        <v>2584.23954</v>
      </c>
      <c r="H26" s="202">
        <v>176.31206554917495</v>
      </c>
      <c r="I26" s="388">
        <v>5.9834706173376153</v>
      </c>
    </row>
    <row r="27" spans="1:10" x14ac:dyDescent="0.2">
      <c r="A27" s="667"/>
      <c r="B27" s="704" t="s">
        <v>262</v>
      </c>
      <c r="C27" s="209">
        <v>0</v>
      </c>
      <c r="D27" s="193" t="s">
        <v>174</v>
      </c>
      <c r="E27" s="386">
        <v>0</v>
      </c>
      <c r="F27" s="193" t="s">
        <v>174</v>
      </c>
      <c r="G27" s="195" t="s">
        <v>174</v>
      </c>
      <c r="H27" s="193">
        <v>-100</v>
      </c>
      <c r="I27" s="699">
        <v>0</v>
      </c>
    </row>
    <row r="28" spans="1:10" x14ac:dyDescent="0.2">
      <c r="A28" s="673" t="s">
        <v>586</v>
      </c>
      <c r="B28" s="705"/>
      <c r="C28" s="198">
        <v>0</v>
      </c>
      <c r="D28" s="202" t="s">
        <v>174</v>
      </c>
      <c r="E28" s="198">
        <v>0</v>
      </c>
      <c r="F28" s="202" t="s">
        <v>174</v>
      </c>
      <c r="G28" s="198" t="s">
        <v>174</v>
      </c>
      <c r="H28" s="202">
        <v>-100</v>
      </c>
      <c r="I28" s="388">
        <v>0</v>
      </c>
    </row>
    <row r="29" spans="1:10" x14ac:dyDescent="0.2">
      <c r="A29" s="667"/>
      <c r="B29" s="706" t="s">
        <v>432</v>
      </c>
      <c r="C29" s="209">
        <v>965.9678100000001</v>
      </c>
      <c r="D29" s="204" t="s">
        <v>174</v>
      </c>
      <c r="E29" s="386">
        <v>965.9678100000001</v>
      </c>
      <c r="F29" s="204" t="s">
        <v>174</v>
      </c>
      <c r="G29" s="674">
        <v>3811.5784800000001</v>
      </c>
      <c r="H29" s="204">
        <v>315.31817037169736</v>
      </c>
      <c r="I29" s="699">
        <v>8.8252143378149732</v>
      </c>
    </row>
    <row r="30" spans="1:10" x14ac:dyDescent="0.2">
      <c r="A30" s="667"/>
      <c r="B30" s="706" t="s">
        <v>298</v>
      </c>
      <c r="C30" s="209">
        <v>0</v>
      </c>
      <c r="D30" s="204" t="s">
        <v>174</v>
      </c>
      <c r="E30" s="386">
        <v>0</v>
      </c>
      <c r="F30" s="204" t="s">
        <v>174</v>
      </c>
      <c r="G30" s="195" t="s">
        <v>174</v>
      </c>
      <c r="H30" s="204">
        <v>100</v>
      </c>
      <c r="I30" s="699">
        <v>0</v>
      </c>
    </row>
    <row r="31" spans="1:10" x14ac:dyDescent="0.2">
      <c r="A31" s="667"/>
      <c r="B31" s="706" t="s">
        <v>433</v>
      </c>
      <c r="C31" s="209">
        <v>0</v>
      </c>
      <c r="D31" s="204" t="s">
        <v>174</v>
      </c>
      <c r="E31" s="386">
        <v>0</v>
      </c>
      <c r="F31" s="204" t="s">
        <v>174</v>
      </c>
      <c r="G31" s="674">
        <v>2738.3742499999998</v>
      </c>
      <c r="H31" s="204">
        <v>-53.913911113575516</v>
      </c>
      <c r="I31" s="699">
        <v>6.340349495677529</v>
      </c>
    </row>
    <row r="32" spans="1:10" x14ac:dyDescent="0.2">
      <c r="A32" s="667"/>
      <c r="B32" s="706" t="s">
        <v>434</v>
      </c>
      <c r="C32" s="209">
        <v>0</v>
      </c>
      <c r="D32" s="204" t="s">
        <v>174</v>
      </c>
      <c r="E32" s="386">
        <v>0</v>
      </c>
      <c r="F32" s="204" t="s">
        <v>174</v>
      </c>
      <c r="G32" s="195" t="s">
        <v>174</v>
      </c>
      <c r="H32" s="204">
        <v>-100</v>
      </c>
      <c r="I32" s="699">
        <v>0</v>
      </c>
    </row>
    <row r="33" spans="1:10" x14ac:dyDescent="0.2">
      <c r="A33" s="667"/>
      <c r="B33" s="706" t="s">
        <v>300</v>
      </c>
      <c r="C33" s="209">
        <v>0</v>
      </c>
      <c r="D33" s="204" t="s">
        <v>174</v>
      </c>
      <c r="E33" s="386">
        <v>0</v>
      </c>
      <c r="F33" s="204" t="s">
        <v>174</v>
      </c>
      <c r="G33" s="674">
        <v>22.592680000000001</v>
      </c>
      <c r="H33" s="204" t="s">
        <v>174</v>
      </c>
      <c r="I33" s="699">
        <v>5.2310412736317473E-2</v>
      </c>
    </row>
    <row r="34" spans="1:10" x14ac:dyDescent="0.2">
      <c r="A34" s="667"/>
      <c r="B34" s="704" t="s">
        <v>435</v>
      </c>
      <c r="C34" s="209">
        <v>0</v>
      </c>
      <c r="D34" s="193" t="s">
        <v>174</v>
      </c>
      <c r="E34" s="386">
        <v>0</v>
      </c>
      <c r="F34" s="193" t="s">
        <v>174</v>
      </c>
      <c r="G34" s="674">
        <v>1777.1173000000001</v>
      </c>
      <c r="H34" s="193">
        <v>-28.314735737796632</v>
      </c>
      <c r="I34" s="699">
        <v>4.1146840234912423</v>
      </c>
    </row>
    <row r="35" spans="1:10" x14ac:dyDescent="0.2">
      <c r="A35" s="673" t="s">
        <v>604</v>
      </c>
      <c r="B35" s="202"/>
      <c r="C35" s="198">
        <v>965.9678100000001</v>
      </c>
      <c r="D35" s="202" t="s">
        <v>174</v>
      </c>
      <c r="E35" s="198">
        <v>965.9678100000001</v>
      </c>
      <c r="F35" s="202" t="s">
        <v>174</v>
      </c>
      <c r="G35" s="261">
        <v>8349.6627100000005</v>
      </c>
      <c r="H35" s="202">
        <v>-23.49016012466663</v>
      </c>
      <c r="I35" s="388">
        <v>19.332558269720064</v>
      </c>
    </row>
    <row r="36" spans="1:10" x14ac:dyDescent="0.2">
      <c r="A36" s="702" t="s">
        <v>173</v>
      </c>
      <c r="B36" s="391"/>
      <c r="C36" s="209">
        <v>0</v>
      </c>
      <c r="D36" s="391" t="s">
        <v>174</v>
      </c>
      <c r="E36" s="386">
        <v>0</v>
      </c>
      <c r="F36" s="391" t="s">
        <v>174</v>
      </c>
      <c r="G36" s="751">
        <v>40.320250000000001</v>
      </c>
      <c r="H36" s="391" t="s">
        <v>174</v>
      </c>
      <c r="I36" s="699">
        <v>9.3356295894577557E-2</v>
      </c>
    </row>
    <row r="37" spans="1:10" x14ac:dyDescent="0.2">
      <c r="A37" s="676" t="s">
        <v>141</v>
      </c>
      <c r="B37" s="392"/>
      <c r="C37" s="392">
        <v>1653.8838000000003</v>
      </c>
      <c r="D37" s="381">
        <v>108.39324147549809</v>
      </c>
      <c r="E37" s="212">
        <v>1654.4870700000004</v>
      </c>
      <c r="F37" s="381">
        <v>108.39324147549809</v>
      </c>
      <c r="G37" s="264">
        <v>43189.642019999999</v>
      </c>
      <c r="H37" s="215">
        <v>43.520525946561712</v>
      </c>
      <c r="I37" s="393">
        <v>100</v>
      </c>
    </row>
    <row r="38" spans="1:10" x14ac:dyDescent="0.2">
      <c r="A38" s="394"/>
      <c r="B38" s="394" t="s">
        <v>407</v>
      </c>
      <c r="C38" s="714">
        <v>673.99919</v>
      </c>
      <c r="D38" s="225">
        <v>41.906456583098951</v>
      </c>
      <c r="E38" s="265">
        <v>673.99919</v>
      </c>
      <c r="F38" s="225">
        <v>41.906456583098951</v>
      </c>
      <c r="G38" s="265">
        <v>10708.467059999999</v>
      </c>
      <c r="H38" s="225">
        <v>35.941927278389677</v>
      </c>
      <c r="I38" s="715">
        <v>24.608663136470582</v>
      </c>
    </row>
    <row r="39" spans="1:10" x14ac:dyDescent="0.2">
      <c r="A39" s="394"/>
      <c r="B39" s="394" t="s">
        <v>404</v>
      </c>
      <c r="C39" s="714">
        <v>979.85262</v>
      </c>
      <c r="D39" s="225">
        <v>207.49121729480257</v>
      </c>
      <c r="E39" s="265">
        <v>979.85262</v>
      </c>
      <c r="F39" s="225">
        <v>207.49121729480257</v>
      </c>
      <c r="G39" s="265">
        <v>32481.474019999998</v>
      </c>
      <c r="H39" s="225">
        <v>46.209080883195142</v>
      </c>
      <c r="I39" s="715">
        <v>75.391336863529418</v>
      </c>
    </row>
    <row r="40" spans="1:10" x14ac:dyDescent="0.2">
      <c r="A40" s="221"/>
      <c r="B40" s="221" t="s">
        <v>589</v>
      </c>
      <c r="C40" s="684">
        <v>1653.8516100000002</v>
      </c>
      <c r="D40" s="685">
        <v>241.60795037226319</v>
      </c>
      <c r="E40" s="684">
        <v>1653.8516100000002</v>
      </c>
      <c r="F40" s="687">
        <v>241.60795037226319</v>
      </c>
      <c r="G40" s="684">
        <v>25380.096349999996</v>
      </c>
      <c r="H40" s="687">
        <v>21.9357827090539</v>
      </c>
      <c r="I40" s="687">
        <v>58.579369859049443</v>
      </c>
    </row>
    <row r="41" spans="1:10" x14ac:dyDescent="0.2">
      <c r="A41" s="221"/>
      <c r="B41" s="221" t="s">
        <v>590</v>
      </c>
      <c r="C41" s="684" t="s">
        <v>174</v>
      </c>
      <c r="D41" s="685">
        <v>-100</v>
      </c>
      <c r="E41" s="684" t="s">
        <v>174</v>
      </c>
      <c r="F41" s="684">
        <v>-100</v>
      </c>
      <c r="G41" s="684">
        <v>17809.54567</v>
      </c>
      <c r="H41" s="687">
        <v>91.940233373484645</v>
      </c>
      <c r="I41" s="687">
        <v>41.420630140950557</v>
      </c>
    </row>
    <row r="42" spans="1:10" x14ac:dyDescent="0.2">
      <c r="A42" s="677"/>
      <c r="B42" s="677" t="s">
        <v>591</v>
      </c>
      <c r="C42" s="677">
        <v>687.50494000000003</v>
      </c>
      <c r="D42" s="678">
        <v>42.006182419356101</v>
      </c>
      <c r="E42" s="677">
        <v>687.50494000000003</v>
      </c>
      <c r="F42" s="677">
        <v>42.006182419356101</v>
      </c>
      <c r="G42" s="688">
        <v>13299.148389999998</v>
      </c>
      <c r="H42" s="679">
        <v>26.467123051964069</v>
      </c>
      <c r="I42" s="679">
        <v>30.792448763158326</v>
      </c>
    </row>
    <row r="43" spans="1:10" x14ac:dyDescent="0.2">
      <c r="A43" s="750"/>
      <c r="B43" s="1"/>
      <c r="C43" s="770"/>
      <c r="D43" s="770"/>
      <c r="E43" s="770"/>
      <c r="F43" s="770"/>
      <c r="G43" s="774"/>
      <c r="H43" s="770"/>
      <c r="I43" s="257" t="s">
        <v>271</v>
      </c>
    </row>
    <row r="44" spans="1:10" x14ac:dyDescent="0.2">
      <c r="A44" s="772" t="s">
        <v>411</v>
      </c>
      <c r="B44" s="1"/>
      <c r="C44" s="770"/>
      <c r="D44" s="770"/>
      <c r="E44" s="771"/>
      <c r="F44" s="770"/>
      <c r="G44" s="774"/>
      <c r="H44" s="770"/>
      <c r="I44" s="770"/>
    </row>
    <row r="45" spans="1:10" x14ac:dyDescent="0.2">
      <c r="A45" s="773" t="s">
        <v>272</v>
      </c>
      <c r="B45" s="1"/>
      <c r="C45" s="634"/>
      <c r="D45" s="770"/>
      <c r="E45" s="770"/>
      <c r="F45" s="771"/>
      <c r="G45" s="774"/>
      <c r="H45" s="770"/>
      <c r="I45" s="770"/>
      <c r="J45" s="703"/>
    </row>
    <row r="46" spans="1:10" x14ac:dyDescent="0.2">
      <c r="A46" s="762" t="s">
        <v>624</v>
      </c>
      <c r="B46" s="1"/>
      <c r="C46" s="1"/>
      <c r="D46" s="1"/>
      <c r="E46" s="1"/>
      <c r="F46" s="1"/>
      <c r="G46" s="775"/>
      <c r="H46" s="1"/>
      <c r="I46" s="1"/>
    </row>
  </sheetData>
  <mergeCells count="6">
    <mergeCell ref="A1:G2"/>
    <mergeCell ref="C3:D3"/>
    <mergeCell ref="E3:F3"/>
    <mergeCell ref="A3:A4"/>
    <mergeCell ref="B3:B4"/>
    <mergeCell ref="G3:I3"/>
  </mergeCells>
  <conditionalFormatting sqref="C5:C36">
    <cfRule type="cellIs" dxfId="1" priority="3" operator="between">
      <formula>0.00000001</formula>
      <formula>1</formula>
    </cfRule>
  </conditionalFormatting>
  <conditionalFormatting sqref="I5:I36">
    <cfRule type="cellIs" dxfId="0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F2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50" t="s">
        <v>437</v>
      </c>
      <c r="B1" s="850"/>
      <c r="C1" s="850"/>
      <c r="D1" s="850"/>
      <c r="E1" s="850"/>
      <c r="F1" s="850"/>
      <c r="G1" s="1"/>
      <c r="H1" s="1"/>
      <c r="I1" s="1"/>
    </row>
    <row r="2" spans="1:10" x14ac:dyDescent="0.2">
      <c r="A2" s="851"/>
      <c r="B2" s="851"/>
      <c r="C2" s="851"/>
      <c r="D2" s="851"/>
      <c r="E2" s="851"/>
      <c r="F2" s="851"/>
      <c r="G2" s="11"/>
      <c r="H2" s="62" t="s">
        <v>617</v>
      </c>
      <c r="I2" s="1"/>
    </row>
    <row r="3" spans="1:10" x14ac:dyDescent="0.2">
      <c r="A3" s="374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1"/>
    </row>
    <row r="4" spans="1:10" x14ac:dyDescent="0.2">
      <c r="A4" s="375"/>
      <c r="B4" s="99" t="s">
        <v>59</v>
      </c>
      <c r="C4" s="99" t="s">
        <v>553</v>
      </c>
      <c r="D4" s="99" t="s">
        <v>59</v>
      </c>
      <c r="E4" s="99" t="s">
        <v>553</v>
      </c>
      <c r="F4" s="99" t="s">
        <v>59</v>
      </c>
      <c r="G4" s="475" t="s">
        <v>553</v>
      </c>
      <c r="H4" s="475" t="s">
        <v>131</v>
      </c>
      <c r="I4" s="62"/>
    </row>
    <row r="5" spans="1:10" ht="14.1" customHeight="1" x14ac:dyDescent="0.2">
      <c r="A5" s="716" t="s">
        <v>412</v>
      </c>
      <c r="B5" s="384">
        <v>673.99919</v>
      </c>
      <c r="C5" s="385">
        <v>41.906456583098951</v>
      </c>
      <c r="D5" s="384">
        <v>673.99919</v>
      </c>
      <c r="E5" s="385">
        <v>41.906456583098951</v>
      </c>
      <c r="F5" s="384">
        <v>10708.467060000001</v>
      </c>
      <c r="G5" s="385">
        <v>35.94192727838972</v>
      </c>
      <c r="H5" s="385">
        <v>24.793891452069065</v>
      </c>
      <c r="I5" s="1"/>
    </row>
    <row r="6" spans="1:10" x14ac:dyDescent="0.2">
      <c r="A6" s="717" t="s">
        <v>413</v>
      </c>
      <c r="B6" s="763">
        <v>0</v>
      </c>
      <c r="C6" s="778">
        <v>0</v>
      </c>
      <c r="D6" s="763">
        <v>0</v>
      </c>
      <c r="E6" s="778">
        <v>0</v>
      </c>
      <c r="F6" s="763">
        <v>0</v>
      </c>
      <c r="G6" s="778">
        <v>0</v>
      </c>
      <c r="H6" s="778">
        <v>0</v>
      </c>
      <c r="I6" s="1"/>
    </row>
    <row r="7" spans="1:10" x14ac:dyDescent="0.2">
      <c r="A7" s="717" t="s">
        <v>414</v>
      </c>
      <c r="B7" s="765">
        <v>32.200000000000003</v>
      </c>
      <c r="C7" s="778">
        <v>-53.299492385786806</v>
      </c>
      <c r="D7" s="765">
        <v>32.200000000000003</v>
      </c>
      <c r="E7" s="778">
        <v>-53.299492385786806</v>
      </c>
      <c r="F7" s="765">
        <v>556.25355000000002</v>
      </c>
      <c r="G7" s="778">
        <v>-85.895620457978211</v>
      </c>
      <c r="H7" s="778">
        <v>1.2879238514021325</v>
      </c>
      <c r="I7" s="777"/>
      <c r="J7" s="267"/>
    </row>
    <row r="8" spans="1:10" x14ac:dyDescent="0.2">
      <c r="A8" s="717" t="s">
        <v>415</v>
      </c>
      <c r="B8" s="765">
        <v>0</v>
      </c>
      <c r="C8" s="779" t="s">
        <v>174</v>
      </c>
      <c r="D8" s="765">
        <v>0</v>
      </c>
      <c r="E8" s="779" t="s">
        <v>174</v>
      </c>
      <c r="F8" s="765">
        <v>0</v>
      </c>
      <c r="G8" s="779">
        <v>-100</v>
      </c>
      <c r="H8" s="779">
        <v>0</v>
      </c>
      <c r="I8" s="777"/>
      <c r="J8" s="267"/>
    </row>
    <row r="9" spans="1:10" x14ac:dyDescent="0.2">
      <c r="A9" s="717" t="s">
        <v>416</v>
      </c>
      <c r="B9" s="763">
        <v>158.17647999999997</v>
      </c>
      <c r="C9" s="778" t="s">
        <v>174</v>
      </c>
      <c r="D9" s="763">
        <v>158.17647999999997</v>
      </c>
      <c r="E9" s="778" t="s">
        <v>174</v>
      </c>
      <c r="F9" s="763">
        <v>5125.0900700000002</v>
      </c>
      <c r="G9" s="778">
        <v>3317.5357579651027</v>
      </c>
      <c r="H9" s="778">
        <v>11.866397511956956</v>
      </c>
      <c r="I9" s="777"/>
      <c r="J9" s="267"/>
    </row>
    <row r="10" spans="1:10" x14ac:dyDescent="0.2">
      <c r="A10" s="717" t="s">
        <v>417</v>
      </c>
      <c r="B10" s="765">
        <v>271.60000000000002</v>
      </c>
      <c r="C10" s="779">
        <v>-33.105128885924543</v>
      </c>
      <c r="D10" s="765">
        <v>271.60000000000002</v>
      </c>
      <c r="E10" s="779">
        <v>-33.105128885924543</v>
      </c>
      <c r="F10" s="765">
        <v>3233.55</v>
      </c>
      <c r="G10" s="779">
        <v>-12.361989715519393</v>
      </c>
      <c r="H10" s="779">
        <v>7.4868127487930023</v>
      </c>
      <c r="I10" s="777"/>
      <c r="J10" s="267"/>
    </row>
    <row r="11" spans="1:10" x14ac:dyDescent="0.2">
      <c r="A11" s="717" t="s">
        <v>418</v>
      </c>
      <c r="B11" s="763">
        <v>0</v>
      </c>
      <c r="C11" s="778">
        <v>0</v>
      </c>
      <c r="D11" s="763">
        <v>0</v>
      </c>
      <c r="E11" s="778">
        <v>0</v>
      </c>
      <c r="F11" s="763">
        <v>0</v>
      </c>
      <c r="G11" s="778">
        <v>0</v>
      </c>
      <c r="H11" s="778">
        <v>0</v>
      </c>
      <c r="I11" s="1"/>
    </row>
    <row r="12" spans="1:10" x14ac:dyDescent="0.2">
      <c r="A12" s="717" t="s">
        <v>438</v>
      </c>
      <c r="B12" s="763">
        <v>212.02271000000002</v>
      </c>
      <c r="C12" s="778" t="s">
        <v>174</v>
      </c>
      <c r="D12" s="763">
        <v>212.02271000000002</v>
      </c>
      <c r="E12" s="778" t="s">
        <v>174</v>
      </c>
      <c r="F12" s="763">
        <v>1793.5734399999999</v>
      </c>
      <c r="G12" s="778" t="s">
        <v>174</v>
      </c>
      <c r="H12" s="778">
        <v>4.1527573399169704</v>
      </c>
      <c r="I12" s="777"/>
      <c r="J12" s="267"/>
    </row>
    <row r="13" spans="1:10" x14ac:dyDescent="0.2">
      <c r="A13" s="716" t="s">
        <v>419</v>
      </c>
      <c r="B13" s="697">
        <v>979.85242000000005</v>
      </c>
      <c r="C13" s="722">
        <v>207.49115453205414</v>
      </c>
      <c r="D13" s="697">
        <v>979.85242000000005</v>
      </c>
      <c r="E13" s="722">
        <v>207.49115453205414</v>
      </c>
      <c r="F13" s="697">
        <v>32481.473820000003</v>
      </c>
      <c r="G13" s="722">
        <v>46.215809757482695</v>
      </c>
      <c r="H13" s="722">
        <v>75.206108547930967</v>
      </c>
      <c r="I13" s="777"/>
      <c r="J13" s="267"/>
    </row>
    <row r="14" spans="1:10" x14ac:dyDescent="0.2">
      <c r="A14" s="717" t="s">
        <v>420</v>
      </c>
      <c r="B14" s="763">
        <v>11.174530000000003</v>
      </c>
      <c r="C14" s="778">
        <v>82.338303586871746</v>
      </c>
      <c r="D14" s="763">
        <v>11.174530000000003</v>
      </c>
      <c r="E14" s="778">
        <v>82.338303586871746</v>
      </c>
      <c r="F14" s="763">
        <v>71.153420000000011</v>
      </c>
      <c r="G14" s="778">
        <v>263.75609319683554</v>
      </c>
      <c r="H14" s="778">
        <v>0.16474535169588317</v>
      </c>
      <c r="I14" s="1"/>
    </row>
    <row r="15" spans="1:10" x14ac:dyDescent="0.2">
      <c r="A15" s="717" t="s">
        <v>421</v>
      </c>
      <c r="B15" s="763">
        <v>0</v>
      </c>
      <c r="C15" s="778">
        <v>0</v>
      </c>
      <c r="D15" s="763">
        <v>0</v>
      </c>
      <c r="E15" s="778">
        <v>0</v>
      </c>
      <c r="F15" s="763">
        <v>0</v>
      </c>
      <c r="G15" s="778">
        <v>0</v>
      </c>
      <c r="H15" s="778">
        <v>0</v>
      </c>
      <c r="I15" s="777"/>
      <c r="J15" s="267"/>
    </row>
    <row r="16" spans="1:10" x14ac:dyDescent="0.2">
      <c r="A16" s="717" t="s">
        <v>422</v>
      </c>
      <c r="B16" s="763">
        <v>0</v>
      </c>
      <c r="C16" s="778" t="s">
        <v>174</v>
      </c>
      <c r="D16" s="763">
        <v>0</v>
      </c>
      <c r="E16" s="778" t="s">
        <v>174</v>
      </c>
      <c r="F16" s="763">
        <v>4711.37399</v>
      </c>
      <c r="G16" s="778">
        <v>-54.285857498221624</v>
      </c>
      <c r="H16" s="778">
        <v>10.908498354026921</v>
      </c>
      <c r="I16" s="777"/>
      <c r="J16" s="267"/>
    </row>
    <row r="17" spans="1:10" x14ac:dyDescent="0.2">
      <c r="A17" s="717" t="s">
        <v>423</v>
      </c>
      <c r="B17" s="763">
        <v>0</v>
      </c>
      <c r="C17" s="778">
        <v>-100</v>
      </c>
      <c r="D17" s="763">
        <v>0</v>
      </c>
      <c r="E17" s="778">
        <v>-100</v>
      </c>
      <c r="F17" s="763">
        <v>11088.95304</v>
      </c>
      <c r="G17" s="778">
        <v>31.050475670036981</v>
      </c>
      <c r="H17" s="778">
        <v>25.674851166871989</v>
      </c>
      <c r="I17" s="777"/>
      <c r="J17" s="267"/>
    </row>
    <row r="18" spans="1:10" x14ac:dyDescent="0.2">
      <c r="A18" s="717" t="s">
        <v>424</v>
      </c>
      <c r="B18" s="763">
        <v>2.71008</v>
      </c>
      <c r="C18" s="778">
        <v>-11.106154487038616</v>
      </c>
      <c r="D18" s="763">
        <v>2.71008</v>
      </c>
      <c r="E18" s="778">
        <v>-11.106154487038616</v>
      </c>
      <c r="F18" s="763">
        <v>3332.0142299999998</v>
      </c>
      <c r="G18" s="778">
        <v>-2.7840328357489104</v>
      </c>
      <c r="H18" s="778">
        <v>7.7147922921630085</v>
      </c>
      <c r="I18" s="1"/>
      <c r="J18" s="267"/>
    </row>
    <row r="19" spans="1:10" x14ac:dyDescent="0.2">
      <c r="A19" s="717" t="s">
        <v>425</v>
      </c>
      <c r="B19" s="763">
        <v>965.9678100000001</v>
      </c>
      <c r="C19" s="778" t="s">
        <v>174</v>
      </c>
      <c r="D19" s="763">
        <v>965.9678100000001</v>
      </c>
      <c r="E19" s="778" t="s">
        <v>174</v>
      </c>
      <c r="F19" s="763">
        <v>13277.979140000001</v>
      </c>
      <c r="G19" s="778" t="s">
        <v>174</v>
      </c>
      <c r="H19" s="778">
        <v>30.743221383173154</v>
      </c>
      <c r="I19" s="777"/>
      <c r="J19" s="267"/>
    </row>
    <row r="20" spans="1:10" x14ac:dyDescent="0.2">
      <c r="A20" s="718" t="s">
        <v>426</v>
      </c>
      <c r="B20" s="697">
        <v>0</v>
      </c>
      <c r="C20" s="722" t="s">
        <v>174</v>
      </c>
      <c r="D20" s="697">
        <v>0</v>
      </c>
      <c r="E20" s="722" t="s">
        <v>174</v>
      </c>
      <c r="F20" s="697">
        <v>0</v>
      </c>
      <c r="G20" s="722">
        <v>-100</v>
      </c>
      <c r="H20" s="722">
        <v>0</v>
      </c>
      <c r="I20" s="777"/>
      <c r="J20" s="267"/>
    </row>
    <row r="21" spans="1:10" x14ac:dyDescent="0.2">
      <c r="A21" s="719" t="s">
        <v>141</v>
      </c>
      <c r="B21" s="720">
        <v>1653.8516100000002</v>
      </c>
      <c r="C21" s="721">
        <v>108.39324147549807</v>
      </c>
      <c r="D21" s="720">
        <v>1653.8516100000002</v>
      </c>
      <c r="E21" s="721">
        <v>108.39324147549807</v>
      </c>
      <c r="F21" s="720">
        <v>43189.940879999995</v>
      </c>
      <c r="G21" s="721">
        <v>43.521519067652285</v>
      </c>
      <c r="H21" s="721">
        <v>100</v>
      </c>
      <c r="I21" s="257"/>
    </row>
    <row r="22" spans="1:10" x14ac:dyDescent="0.2">
      <c r="A22" s="752"/>
      <c r="B22" s="1"/>
      <c r="C22" s="11"/>
      <c r="D22" s="11"/>
      <c r="E22" s="11"/>
      <c r="F22" s="11"/>
      <c r="G22" s="11"/>
      <c r="H22" s="257" t="s">
        <v>271</v>
      </c>
      <c r="I22" s="11"/>
    </row>
    <row r="23" spans="1:10" x14ac:dyDescent="0.2">
      <c r="A23" s="761" t="s">
        <v>411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62" t="s">
        <v>272</v>
      </c>
      <c r="B24" s="1"/>
      <c r="C24" s="1"/>
      <c r="D24" s="1"/>
      <c r="E24" s="1"/>
      <c r="F24" s="1"/>
      <c r="G24" s="1"/>
      <c r="H24" s="1"/>
      <c r="I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442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617</v>
      </c>
    </row>
    <row r="3" spans="1:8" x14ac:dyDescent="0.2">
      <c r="A3" s="63"/>
      <c r="B3" s="819">
        <v>41640</v>
      </c>
      <c r="C3" s="839"/>
      <c r="D3" s="839" t="s">
        <v>143</v>
      </c>
      <c r="E3" s="839"/>
      <c r="F3" s="839" t="s">
        <v>144</v>
      </c>
      <c r="G3" s="839"/>
      <c r="H3" s="839"/>
    </row>
    <row r="4" spans="1:8" ht="25.5" x14ac:dyDescent="0.2">
      <c r="A4" s="77"/>
      <c r="B4" s="270" t="s">
        <v>59</v>
      </c>
      <c r="C4" s="271" t="s">
        <v>553</v>
      </c>
      <c r="D4" s="270" t="s">
        <v>59</v>
      </c>
      <c r="E4" s="271" t="s">
        <v>553</v>
      </c>
      <c r="F4" s="270" t="s">
        <v>59</v>
      </c>
      <c r="G4" s="272" t="s">
        <v>553</v>
      </c>
      <c r="H4" s="271" t="s">
        <v>131</v>
      </c>
    </row>
    <row r="5" spans="1:8" x14ac:dyDescent="0.2">
      <c r="A5" s="780" t="s">
        <v>443</v>
      </c>
      <c r="B5" s="274">
        <v>7.2258767636000005</v>
      </c>
      <c r="C5" s="273">
        <v>-26.481650196238888</v>
      </c>
      <c r="D5" s="274">
        <v>7.2258767636000005</v>
      </c>
      <c r="E5" s="273">
        <v>-26.481650196238888</v>
      </c>
      <c r="F5" s="274">
        <v>122.78743945440002</v>
      </c>
      <c r="G5" s="273">
        <v>46.063778370498525</v>
      </c>
      <c r="H5" s="273">
        <v>19.766028132720486</v>
      </c>
    </row>
    <row r="6" spans="1:8" x14ac:dyDescent="0.2">
      <c r="A6" s="780" t="s">
        <v>444</v>
      </c>
      <c r="B6" s="66">
        <v>6.0754713499999999</v>
      </c>
      <c r="C6" s="276">
        <v>76.396787512928825</v>
      </c>
      <c r="D6" s="66">
        <v>6.0754713499999999</v>
      </c>
      <c r="E6" s="67">
        <v>76.396787512928825</v>
      </c>
      <c r="F6" s="66">
        <v>65.65710091199999</v>
      </c>
      <c r="G6" s="67">
        <v>306.97086378221587</v>
      </c>
      <c r="H6" s="67">
        <v>10.569322965818671</v>
      </c>
    </row>
    <row r="7" spans="1:8" x14ac:dyDescent="0.2">
      <c r="A7" s="780" t="s">
        <v>445</v>
      </c>
      <c r="B7" s="66">
        <v>0.99231794799999995</v>
      </c>
      <c r="C7" s="276">
        <v>112.39222953442145</v>
      </c>
      <c r="D7" s="66">
        <v>0.99231794799999995</v>
      </c>
      <c r="E7" s="67">
        <v>112.39222953442145</v>
      </c>
      <c r="F7" s="66">
        <v>5.3138786539999998</v>
      </c>
      <c r="G7" s="67">
        <v>81.504577305671404</v>
      </c>
      <c r="H7" s="67">
        <v>0.85541546786496669</v>
      </c>
    </row>
    <row r="8" spans="1:8" x14ac:dyDescent="0.2">
      <c r="A8" s="780" t="s">
        <v>446</v>
      </c>
      <c r="B8" s="66">
        <v>31.454606399999999</v>
      </c>
      <c r="C8" s="276">
        <v>-42.904242782557546</v>
      </c>
      <c r="D8" s="66">
        <v>31.454606399999999</v>
      </c>
      <c r="E8" s="67">
        <v>-42.904242782557546</v>
      </c>
      <c r="F8" s="66">
        <v>427.4459961</v>
      </c>
      <c r="G8" s="67">
        <v>-28.238032528939602</v>
      </c>
      <c r="H8" s="67">
        <v>68.809233433595878</v>
      </c>
    </row>
    <row r="9" spans="1:8" x14ac:dyDescent="0.2">
      <c r="A9" s="252" t="s">
        <v>141</v>
      </c>
      <c r="B9" s="278">
        <v>45.748272461599996</v>
      </c>
      <c r="C9" s="279">
        <v>-33.535422140505872</v>
      </c>
      <c r="D9" s="278">
        <v>45.748272461599996</v>
      </c>
      <c r="E9" s="279">
        <v>-33.535422140505872</v>
      </c>
      <c r="F9" s="278">
        <v>621.20441512039997</v>
      </c>
      <c r="G9" s="279">
        <v>-10.979692783943049</v>
      </c>
      <c r="H9" s="279">
        <v>100</v>
      </c>
    </row>
    <row r="10" spans="1:8" x14ac:dyDescent="0.2">
      <c r="A10" s="781" t="s">
        <v>309</v>
      </c>
      <c r="B10" s="281">
        <v>0.14059501523016521</v>
      </c>
      <c r="C10" s="282"/>
      <c r="D10" s="281">
        <v>0.14059501523016521</v>
      </c>
      <c r="E10" s="282"/>
      <c r="F10" s="281">
        <v>0.18667727563846079</v>
      </c>
      <c r="G10" s="283"/>
      <c r="H10" s="283" t="s">
        <v>174</v>
      </c>
    </row>
    <row r="11" spans="1:8" x14ac:dyDescent="0.2">
      <c r="A11" s="284"/>
      <c r="B11" s="67"/>
      <c r="C11" s="67"/>
      <c r="D11" s="67"/>
      <c r="E11" s="67"/>
      <c r="F11" s="67"/>
      <c r="G11" s="277"/>
      <c r="H11" s="257" t="s">
        <v>271</v>
      </c>
    </row>
    <row r="12" spans="1:8" x14ac:dyDescent="0.2">
      <c r="A12" s="284" t="s">
        <v>632</v>
      </c>
      <c r="B12" s="136"/>
      <c r="C12" s="136"/>
      <c r="D12" s="136"/>
      <c r="E12" s="136"/>
      <c r="F12" s="136"/>
      <c r="G12" s="136"/>
      <c r="H12" s="1"/>
    </row>
    <row r="13" spans="1:8" x14ac:dyDescent="0.2">
      <c r="A13" s="762" t="s">
        <v>272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3" t="s">
        <v>447</v>
      </c>
      <c r="B1" s="233"/>
      <c r="C1" s="233"/>
      <c r="D1" s="233"/>
      <c r="E1" s="234"/>
    </row>
    <row r="2" spans="1:5" x14ac:dyDescent="0.2">
      <c r="A2" s="236"/>
      <c r="B2" s="236"/>
      <c r="C2" s="236"/>
      <c r="D2" s="236"/>
      <c r="E2" s="62" t="s">
        <v>617</v>
      </c>
    </row>
    <row r="3" spans="1:5" x14ac:dyDescent="0.2">
      <c r="A3" s="395" t="s">
        <v>448</v>
      </c>
      <c r="B3" s="396"/>
      <c r="C3" s="397"/>
      <c r="D3" s="395" t="s">
        <v>449</v>
      </c>
      <c r="E3" s="396"/>
    </row>
    <row r="4" spans="1:5" x14ac:dyDescent="0.2">
      <c r="A4" s="197" t="s">
        <v>450</v>
      </c>
      <c r="B4" s="250">
        <v>39355.061612461599</v>
      </c>
      <c r="C4" s="398"/>
      <c r="D4" s="197" t="s">
        <v>451</v>
      </c>
      <c r="E4" s="250">
        <v>3913</v>
      </c>
    </row>
    <row r="5" spans="1:5" x14ac:dyDescent="0.2">
      <c r="A5" s="780" t="s">
        <v>452</v>
      </c>
      <c r="B5" s="399">
        <v>45.748272461599996</v>
      </c>
      <c r="C5" s="398"/>
      <c r="D5" s="780" t="s">
        <v>453</v>
      </c>
      <c r="E5" s="400">
        <v>1654</v>
      </c>
    </row>
    <row r="6" spans="1:5" x14ac:dyDescent="0.2">
      <c r="A6" s="780" t="s">
        <v>454</v>
      </c>
      <c r="B6" s="399">
        <v>18439.703089999999</v>
      </c>
      <c r="C6" s="398"/>
      <c r="D6" s="780" t="s">
        <v>455</v>
      </c>
      <c r="E6" s="400">
        <v>2259</v>
      </c>
    </row>
    <row r="7" spans="1:5" x14ac:dyDescent="0.2">
      <c r="A7" s="780" t="s">
        <v>456</v>
      </c>
      <c r="B7" s="399">
        <v>18602.610250000002</v>
      </c>
      <c r="C7" s="398"/>
      <c r="D7" s="197" t="s">
        <v>457</v>
      </c>
      <c r="E7" s="250">
        <v>32539.042999999998</v>
      </c>
    </row>
    <row r="8" spans="1:5" x14ac:dyDescent="0.2">
      <c r="A8" s="782" t="s">
        <v>458</v>
      </c>
      <c r="B8" s="783">
        <v>2267</v>
      </c>
      <c r="C8" s="398"/>
      <c r="D8" s="780" t="s">
        <v>459</v>
      </c>
      <c r="E8" s="400">
        <v>27774.287</v>
      </c>
    </row>
    <row r="9" spans="1:5" x14ac:dyDescent="0.2">
      <c r="A9" s="780"/>
      <c r="B9" s="399"/>
      <c r="C9" s="398"/>
      <c r="D9" s="780" t="s">
        <v>460</v>
      </c>
      <c r="E9" s="400">
        <v>3627.9059999999999</v>
      </c>
    </row>
    <row r="10" spans="1:5" x14ac:dyDescent="0.2">
      <c r="A10" s="197" t="s">
        <v>318</v>
      </c>
      <c r="B10" s="250">
        <v>-2873</v>
      </c>
      <c r="C10" s="398"/>
      <c r="D10" s="780" t="s">
        <v>461</v>
      </c>
      <c r="E10" s="400">
        <v>1136.8499999999999</v>
      </c>
    </row>
    <row r="11" spans="1:5" x14ac:dyDescent="0.2">
      <c r="A11" s="780"/>
      <c r="B11" s="399"/>
      <c r="C11" s="398"/>
      <c r="D11" s="197" t="s">
        <v>462</v>
      </c>
      <c r="E11" s="250">
        <v>30.018612461601151</v>
      </c>
    </row>
    <row r="12" spans="1:5" x14ac:dyDescent="0.2">
      <c r="A12" s="252" t="s">
        <v>141</v>
      </c>
      <c r="B12" s="253">
        <v>36482.061612461599</v>
      </c>
      <c r="C12" s="398"/>
      <c r="D12" s="252" t="s">
        <v>141</v>
      </c>
      <c r="E12" s="253">
        <v>36482.061612461599</v>
      </c>
    </row>
    <row r="13" spans="1:5" x14ac:dyDescent="0.2">
      <c r="A13" s="1"/>
      <c r="B13" s="1"/>
      <c r="C13" s="1"/>
      <c r="D13" s="1"/>
      <c r="E13" s="257" t="s">
        <v>271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15" sqref="J15"/>
    </sheetView>
  </sheetViews>
  <sheetFormatPr baseColWidth="10" defaultRowHeight="14.25" x14ac:dyDescent="0.2"/>
  <sheetData>
    <row r="1" spans="1:6" x14ac:dyDescent="0.2">
      <c r="A1" s="802" t="s">
        <v>656</v>
      </c>
      <c r="B1" s="802"/>
      <c r="C1" s="802"/>
      <c r="D1" s="802"/>
      <c r="E1" s="802"/>
      <c r="F1" s="799"/>
    </row>
    <row r="2" spans="1:6" x14ac:dyDescent="0.2">
      <c r="A2" s="803"/>
      <c r="B2" s="803"/>
      <c r="C2" s="803"/>
      <c r="D2" s="803"/>
      <c r="E2" s="803"/>
      <c r="F2" s="62" t="s">
        <v>463</v>
      </c>
    </row>
    <row r="3" spans="1:6" x14ac:dyDescent="0.2">
      <c r="A3" s="288"/>
      <c r="B3" s="288"/>
      <c r="C3" s="289" t="s">
        <v>654</v>
      </c>
      <c r="D3" s="289" t="s">
        <v>615</v>
      </c>
      <c r="E3" s="289" t="s">
        <v>655</v>
      </c>
      <c r="F3" s="289" t="s">
        <v>615</v>
      </c>
    </row>
    <row r="4" spans="1:6" x14ac:dyDescent="0.2">
      <c r="A4" s="857">
        <v>2008</v>
      </c>
      <c r="B4" s="291" t="s">
        <v>657</v>
      </c>
      <c r="C4" s="401">
        <v>7.2115999999999998</v>
      </c>
      <c r="D4" s="784">
        <v>4.9000000000000004</v>
      </c>
      <c r="E4" s="401">
        <v>5.8011999999999997</v>
      </c>
      <c r="F4" s="784">
        <v>4.8</v>
      </c>
    </row>
    <row r="5" spans="1:6" x14ac:dyDescent="0.2">
      <c r="A5" s="857"/>
      <c r="B5" s="291" t="s">
        <v>464</v>
      </c>
      <c r="C5" s="401">
        <v>7.3167999999999997</v>
      </c>
      <c r="D5" s="784">
        <v>1.4587608852404454</v>
      </c>
      <c r="E5" s="401">
        <v>5.9063999999999997</v>
      </c>
      <c r="F5" s="784">
        <v>1.81341791353513</v>
      </c>
    </row>
    <row r="6" spans="1:6" x14ac:dyDescent="0.2">
      <c r="A6" s="857"/>
      <c r="B6" s="291" t="s">
        <v>465</v>
      </c>
      <c r="C6" s="401">
        <v>7.4767000000000001</v>
      </c>
      <c r="D6" s="784">
        <v>2.185381587579275</v>
      </c>
      <c r="E6" s="401">
        <v>6.0663</v>
      </c>
      <c r="F6" s="784">
        <v>2.7072328321820462</v>
      </c>
    </row>
    <row r="7" spans="1:6" x14ac:dyDescent="0.2">
      <c r="A7" s="858"/>
      <c r="B7" s="296" t="s">
        <v>466</v>
      </c>
      <c r="C7" s="402">
        <v>8.0427999999999997</v>
      </c>
      <c r="D7" s="785">
        <v>7.571522195621057</v>
      </c>
      <c r="E7" s="402">
        <v>6.6322999999999999</v>
      </c>
      <c r="F7" s="785">
        <v>9.3302342449268885</v>
      </c>
    </row>
    <row r="8" spans="1:6" x14ac:dyDescent="0.2">
      <c r="A8" s="859">
        <v>2009</v>
      </c>
      <c r="B8" s="294" t="s">
        <v>321</v>
      </c>
      <c r="C8" s="403">
        <v>7.7359</v>
      </c>
      <c r="D8" s="786">
        <v>-3.815835281245334</v>
      </c>
      <c r="E8" s="403">
        <v>6.3959999999999999</v>
      </c>
      <c r="F8" s="786">
        <v>-3.5628665772054937</v>
      </c>
    </row>
    <row r="9" spans="1:6" x14ac:dyDescent="0.2">
      <c r="A9" s="857"/>
      <c r="B9" s="291" t="s">
        <v>464</v>
      </c>
      <c r="C9" s="401">
        <v>6.9970999999999997</v>
      </c>
      <c r="D9" s="784">
        <v>-9.550278571336241</v>
      </c>
      <c r="E9" s="401">
        <v>5.6573000000000002</v>
      </c>
      <c r="F9" s="784">
        <v>-11.549405878674166</v>
      </c>
    </row>
    <row r="10" spans="1:6" x14ac:dyDescent="0.2">
      <c r="A10" s="857"/>
      <c r="B10" s="291" t="s">
        <v>323</v>
      </c>
      <c r="C10" s="401">
        <v>6.8564999999999996</v>
      </c>
      <c r="D10" s="784">
        <v>-2.0094038958997307</v>
      </c>
      <c r="E10" s="401">
        <v>5.3018999999999998</v>
      </c>
      <c r="F10" s="784">
        <v>-6.2821487281919</v>
      </c>
    </row>
    <row r="11" spans="1:6" x14ac:dyDescent="0.2">
      <c r="A11" s="857"/>
      <c r="B11" s="291" t="s">
        <v>324</v>
      </c>
      <c r="C11" s="401">
        <v>6.7845000000000004</v>
      </c>
      <c r="D11" s="784">
        <v>-1.050098446729369</v>
      </c>
      <c r="E11" s="401">
        <v>5.2298999999999998</v>
      </c>
      <c r="F11" s="784">
        <v>-1.3580037345102711</v>
      </c>
    </row>
    <row r="12" spans="1:6" x14ac:dyDescent="0.2">
      <c r="A12" s="859">
        <v>2010</v>
      </c>
      <c r="B12" s="294" t="s">
        <v>321</v>
      </c>
      <c r="C12" s="403">
        <v>6.7853000000000003</v>
      </c>
      <c r="D12" s="786" t="s">
        <v>219</v>
      </c>
      <c r="E12" s="403">
        <v>5.2305999999999999</v>
      </c>
      <c r="F12" s="787" t="s">
        <v>219</v>
      </c>
    </row>
    <row r="13" spans="1:6" x14ac:dyDescent="0.2">
      <c r="A13" s="857"/>
      <c r="B13" s="291" t="s">
        <v>322</v>
      </c>
      <c r="C13" s="401">
        <v>6.9649000000000001</v>
      </c>
      <c r="D13" s="784">
        <v>2.6468984422206789</v>
      </c>
      <c r="E13" s="401">
        <v>5.4103000000000003</v>
      </c>
      <c r="F13" s="784">
        <v>3.4355523266929304</v>
      </c>
    </row>
    <row r="14" spans="1:6" x14ac:dyDescent="0.2">
      <c r="A14" s="857"/>
      <c r="B14" s="291" t="s">
        <v>323</v>
      </c>
      <c r="C14" s="401">
        <v>7.4569000000000001</v>
      </c>
      <c r="D14" s="784">
        <v>7.0639923042685462</v>
      </c>
      <c r="E14" s="401">
        <v>5.8754999999999997</v>
      </c>
      <c r="F14" s="784">
        <v>8.5984141359998407</v>
      </c>
    </row>
    <row r="15" spans="1:6" x14ac:dyDescent="0.2">
      <c r="A15" s="858"/>
      <c r="B15" s="296" t="s">
        <v>324</v>
      </c>
      <c r="C15" s="402">
        <v>7.3807999999999998</v>
      </c>
      <c r="D15" s="785">
        <v>-1.0205313199855204</v>
      </c>
      <c r="E15" s="402">
        <v>5.7994000000000003</v>
      </c>
      <c r="F15" s="785">
        <v>-1.2952089183899138</v>
      </c>
    </row>
    <row r="16" spans="1:6" x14ac:dyDescent="0.2">
      <c r="A16" s="857">
        <v>2011</v>
      </c>
      <c r="B16" s="291" t="s">
        <v>321</v>
      </c>
      <c r="C16" s="401">
        <v>7.6839000000000004</v>
      </c>
      <c r="D16" s="784">
        <v>4.1066009104704175</v>
      </c>
      <c r="E16" s="401">
        <v>6.02</v>
      </c>
      <c r="F16" s="784">
        <v>3.8038417767355108</v>
      </c>
    </row>
    <row r="17" spans="1:6" x14ac:dyDescent="0.2">
      <c r="A17" s="857"/>
      <c r="B17" s="291" t="s">
        <v>322</v>
      </c>
      <c r="C17" s="401">
        <v>7.9547999999999996</v>
      </c>
      <c r="D17" s="784">
        <v>3.5255534298988693</v>
      </c>
      <c r="E17" s="401">
        <v>6.2908999999999997</v>
      </c>
      <c r="F17" s="784">
        <v>4.5000000000000027</v>
      </c>
    </row>
    <row r="18" spans="1:6" x14ac:dyDescent="0.2">
      <c r="A18" s="857"/>
      <c r="B18" s="291" t="s">
        <v>323</v>
      </c>
      <c r="C18" s="401">
        <v>8.3352000000000004</v>
      </c>
      <c r="D18" s="784">
        <v>4.7820184039825104</v>
      </c>
      <c r="E18" s="401">
        <v>6.6712999999999996</v>
      </c>
      <c r="F18" s="784">
        <v>6.0468295474415399</v>
      </c>
    </row>
    <row r="19" spans="1:6" x14ac:dyDescent="0.2">
      <c r="A19" s="858"/>
      <c r="B19" s="296" t="s">
        <v>324</v>
      </c>
      <c r="C19" s="402">
        <v>8.4214000000000002</v>
      </c>
      <c r="D19" s="785">
        <v>1.034168346290429</v>
      </c>
      <c r="E19" s="402">
        <v>6.7573999999999996</v>
      </c>
      <c r="F19" s="785">
        <v>1.2906030308935299</v>
      </c>
    </row>
    <row r="20" spans="1:6" x14ac:dyDescent="0.2">
      <c r="A20" s="857">
        <v>2012</v>
      </c>
      <c r="B20" s="291" t="s">
        <v>321</v>
      </c>
      <c r="C20" s="401">
        <v>8.4930747799999988</v>
      </c>
      <c r="D20" s="784">
        <v>0.85110290450517256</v>
      </c>
      <c r="E20" s="401">
        <v>6.77558478</v>
      </c>
      <c r="F20" s="784">
        <v>0.2691091248113231</v>
      </c>
    </row>
    <row r="21" spans="1:6" x14ac:dyDescent="0.2">
      <c r="A21" s="857"/>
      <c r="B21" s="291" t="s">
        <v>325</v>
      </c>
      <c r="C21" s="401">
        <v>8.8919548999999982</v>
      </c>
      <c r="D21" s="784">
        <v>4.6965337093146315</v>
      </c>
      <c r="E21" s="401">
        <v>7.1146388999999992</v>
      </c>
      <c r="F21" s="784">
        <v>5.0040569339610448</v>
      </c>
    </row>
    <row r="22" spans="1:6" x14ac:dyDescent="0.2">
      <c r="A22" s="857"/>
      <c r="B22" s="291" t="s">
        <v>323</v>
      </c>
      <c r="C22" s="401">
        <v>9.0495981799999985</v>
      </c>
      <c r="D22" s="784">
        <v>1.772875388740448</v>
      </c>
      <c r="E22" s="401">
        <v>7.2722821799999995</v>
      </c>
      <c r="F22" s="784">
        <v>2.2157593971494505</v>
      </c>
    </row>
    <row r="23" spans="1:6" x14ac:dyDescent="0.2">
      <c r="A23" s="858"/>
      <c r="B23" s="296" t="s">
        <v>326</v>
      </c>
      <c r="C23" s="402">
        <v>9.2796727099999998</v>
      </c>
      <c r="D23" s="785">
        <v>2.5423728813559472</v>
      </c>
      <c r="E23" s="402">
        <v>7.4571707099999998</v>
      </c>
      <c r="F23" s="785">
        <v>2.5423728813559361</v>
      </c>
    </row>
    <row r="24" spans="1:6" x14ac:dyDescent="0.2">
      <c r="A24" s="789">
        <v>2013</v>
      </c>
      <c r="B24" s="790" t="s">
        <v>321</v>
      </c>
      <c r="C24" s="791">
        <v>9.3228939099999995</v>
      </c>
      <c r="D24" s="788">
        <v>0.46576211630204822</v>
      </c>
      <c r="E24" s="791">
        <v>7.4668749099999996</v>
      </c>
      <c r="F24" s="788">
        <v>0.13013246413933616</v>
      </c>
    </row>
    <row r="25" spans="1:6" x14ac:dyDescent="0.2">
      <c r="A25" s="789">
        <v>2014</v>
      </c>
      <c r="B25" s="790" t="s">
        <v>321</v>
      </c>
      <c r="C25" s="791">
        <v>9.3313711699999988</v>
      </c>
      <c r="D25" s="788">
        <v>9.0929491227036571E-2</v>
      </c>
      <c r="E25" s="791">
        <v>7.4541771700000004</v>
      </c>
      <c r="F25" s="788">
        <v>-0.17005427508895066</v>
      </c>
    </row>
    <row r="26" spans="1:6" x14ac:dyDescent="0.2">
      <c r="A26" s="792"/>
      <c r="B26" s="58"/>
      <c r="C26" s="96"/>
      <c r="D26" s="96"/>
      <c r="E26" s="96"/>
      <c r="F26" s="96" t="s">
        <v>330</v>
      </c>
    </row>
    <row r="27" spans="1:6" x14ac:dyDescent="0.2">
      <c r="A27" s="792" t="s">
        <v>616</v>
      </c>
      <c r="B27" s="58"/>
      <c r="C27" s="96"/>
      <c r="D27" s="96"/>
      <c r="E27" s="96"/>
      <c r="F27" s="96"/>
    </row>
    <row r="28" spans="1:6" x14ac:dyDescent="0.2">
      <c r="A28" s="96" t="s">
        <v>671</v>
      </c>
      <c r="B28" s="8"/>
      <c r="C28" s="8"/>
      <c r="D28" s="8"/>
      <c r="E28" s="8"/>
      <c r="F28" s="8"/>
    </row>
  </sheetData>
  <mergeCells count="6">
    <mergeCell ref="A20:A23"/>
    <mergeCell ref="A1:E2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E22" sqref="E22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3" t="s">
        <v>467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/>
    </row>
    <row r="3" spans="1:13" x14ac:dyDescent="0.2">
      <c r="A3" s="235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325">
        <v>2014</v>
      </c>
    </row>
    <row r="4" spans="1:13" x14ac:dyDescent="0.2">
      <c r="A4" s="326"/>
      <c r="B4" s="740">
        <v>41671</v>
      </c>
      <c r="C4" s="740">
        <v>41699</v>
      </c>
      <c r="D4" s="740">
        <v>41730</v>
      </c>
      <c r="E4" s="740">
        <v>41760</v>
      </c>
      <c r="F4" s="740">
        <v>41791</v>
      </c>
      <c r="G4" s="740">
        <v>41821</v>
      </c>
      <c r="H4" s="740">
        <v>41852</v>
      </c>
      <c r="I4" s="740">
        <v>41883</v>
      </c>
      <c r="J4" s="740">
        <v>41913</v>
      </c>
      <c r="K4" s="740">
        <v>41944</v>
      </c>
      <c r="L4" s="740">
        <v>41974</v>
      </c>
      <c r="M4" s="740">
        <v>42005</v>
      </c>
    </row>
    <row r="5" spans="1:13" x14ac:dyDescent="0.2">
      <c r="A5" s="405" t="s">
        <v>468</v>
      </c>
      <c r="B5" s="328">
        <v>3.3255000000000003</v>
      </c>
      <c r="C5" s="329">
        <v>3.82</v>
      </c>
      <c r="D5" s="329">
        <v>4.1595454545454551</v>
      </c>
      <c r="E5" s="329">
        <v>4.0426086956521745</v>
      </c>
      <c r="F5" s="329">
        <v>3.8255000000000003</v>
      </c>
      <c r="G5" s="329">
        <v>3.6191304347826092</v>
      </c>
      <c r="H5" s="329">
        <v>3.4254545454545462</v>
      </c>
      <c r="I5" s="329">
        <v>3.6123809523809522</v>
      </c>
      <c r="J5" s="329">
        <v>3.6743478260869562</v>
      </c>
      <c r="K5" s="329">
        <v>3.6304761904761902</v>
      </c>
      <c r="L5" s="329">
        <v>4.2463636363636361</v>
      </c>
      <c r="M5" s="329">
        <v>4.5975000000000001</v>
      </c>
    </row>
    <row r="6" spans="1:13" x14ac:dyDescent="0.2">
      <c r="A6" s="331" t="s">
        <v>469</v>
      </c>
      <c r="B6" s="406">
        <v>68.882499999999993</v>
      </c>
      <c r="C6" s="407">
        <v>86.845238095238102</v>
      </c>
      <c r="D6" s="407">
        <v>70.938636363636348</v>
      </c>
      <c r="E6" s="407">
        <v>66.205652173913052</v>
      </c>
      <c r="F6" s="407">
        <v>60.672499999999999</v>
      </c>
      <c r="G6" s="407">
        <v>65.246956521739136</v>
      </c>
      <c r="H6" s="407">
        <v>64.63363636363637</v>
      </c>
      <c r="I6" s="407">
        <v>65.731428571428566</v>
      </c>
      <c r="J6" s="407">
        <v>65.167391304347845</v>
      </c>
      <c r="K6" s="407">
        <v>68.411904761904765</v>
      </c>
      <c r="L6" s="407">
        <v>69.307727272727277</v>
      </c>
      <c r="M6" s="407">
        <v>65.591499999999968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7" t="s">
        <v>369</v>
      </c>
    </row>
    <row r="8" spans="1:13" x14ac:dyDescent="0.2">
      <c r="A8" s="16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mergeCells count="1">
    <mergeCell ref="B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9" width="11" style="80"/>
    <col min="10" max="10" width="10" style="80"/>
    <col min="11" max="12" width="10.125" style="80" bestFit="1" customWidth="1"/>
    <col min="13" max="256" width="10" style="80"/>
    <col min="257" max="257" width="28.375" style="80" customWidth="1"/>
    <col min="258" max="258" width="10.875" style="80" customWidth="1"/>
    <col min="259" max="259" width="11.375" style="80" customWidth="1"/>
    <col min="260" max="260" width="10" style="80"/>
    <col min="261" max="261" width="11.375" style="80" customWidth="1"/>
    <col min="262" max="262" width="11.875" style="80" customWidth="1"/>
    <col min="263" max="263" width="10" style="80"/>
    <col min="264" max="264" width="10.875" style="80" bestFit="1" customWidth="1"/>
    <col min="265" max="266" width="10" style="80"/>
    <col min="267" max="268" width="10.125" style="80" bestFit="1" customWidth="1"/>
    <col min="269" max="512" width="10" style="80"/>
    <col min="513" max="513" width="28.375" style="80" customWidth="1"/>
    <col min="514" max="514" width="10.875" style="80" customWidth="1"/>
    <col min="515" max="515" width="11.375" style="80" customWidth="1"/>
    <col min="516" max="516" width="10" style="80"/>
    <col min="517" max="517" width="11.375" style="80" customWidth="1"/>
    <col min="518" max="518" width="11.875" style="80" customWidth="1"/>
    <col min="519" max="519" width="10" style="80"/>
    <col min="520" max="520" width="10.875" style="80" bestFit="1" customWidth="1"/>
    <col min="521" max="522" width="10" style="80"/>
    <col min="523" max="524" width="10.125" style="80" bestFit="1" customWidth="1"/>
    <col min="525" max="768" width="10" style="80"/>
    <col min="769" max="769" width="28.375" style="80" customWidth="1"/>
    <col min="770" max="770" width="10.875" style="80" customWidth="1"/>
    <col min="771" max="771" width="11.375" style="80" customWidth="1"/>
    <col min="772" max="772" width="10" style="80"/>
    <col min="773" max="773" width="11.375" style="80" customWidth="1"/>
    <col min="774" max="774" width="11.875" style="80" customWidth="1"/>
    <col min="775" max="775" width="10" style="80"/>
    <col min="776" max="776" width="10.875" style="80" bestFit="1" customWidth="1"/>
    <col min="777" max="778" width="10" style="80"/>
    <col min="779" max="780" width="10.125" style="80" bestFit="1" customWidth="1"/>
    <col min="781" max="1024" width="11" style="80"/>
    <col min="1025" max="1025" width="28.375" style="80" customWidth="1"/>
    <col min="1026" max="1026" width="10.875" style="80" customWidth="1"/>
    <col min="1027" max="1027" width="11.375" style="80" customWidth="1"/>
    <col min="1028" max="1028" width="10" style="80"/>
    <col min="1029" max="1029" width="11.375" style="80" customWidth="1"/>
    <col min="1030" max="1030" width="11.875" style="80" customWidth="1"/>
    <col min="1031" max="1031" width="10" style="80"/>
    <col min="1032" max="1032" width="10.875" style="80" bestFit="1" customWidth="1"/>
    <col min="1033" max="1034" width="10" style="80"/>
    <col min="1035" max="1036" width="10.125" style="80" bestFit="1" customWidth="1"/>
    <col min="1037" max="1280" width="10" style="80"/>
    <col min="1281" max="1281" width="28.375" style="80" customWidth="1"/>
    <col min="1282" max="1282" width="10.875" style="80" customWidth="1"/>
    <col min="1283" max="1283" width="11.375" style="80" customWidth="1"/>
    <col min="1284" max="1284" width="10" style="80"/>
    <col min="1285" max="1285" width="11.375" style="80" customWidth="1"/>
    <col min="1286" max="1286" width="11.875" style="80" customWidth="1"/>
    <col min="1287" max="1287" width="10" style="80"/>
    <col min="1288" max="1288" width="10.875" style="80" bestFit="1" customWidth="1"/>
    <col min="1289" max="1290" width="10" style="80"/>
    <col min="1291" max="1292" width="10.125" style="80" bestFit="1" customWidth="1"/>
    <col min="1293" max="1536" width="10" style="80"/>
    <col min="1537" max="1537" width="28.375" style="80" customWidth="1"/>
    <col min="1538" max="1538" width="10.875" style="80" customWidth="1"/>
    <col min="1539" max="1539" width="11.375" style="80" customWidth="1"/>
    <col min="1540" max="1540" width="10" style="80"/>
    <col min="1541" max="1541" width="11.375" style="80" customWidth="1"/>
    <col min="1542" max="1542" width="11.875" style="80" customWidth="1"/>
    <col min="1543" max="1543" width="10" style="80"/>
    <col min="1544" max="1544" width="10.875" style="80" bestFit="1" customWidth="1"/>
    <col min="1545" max="1546" width="10" style="80"/>
    <col min="1547" max="1548" width="10.125" style="80" bestFit="1" customWidth="1"/>
    <col min="1549" max="1792" width="10" style="80"/>
    <col min="1793" max="1793" width="28.375" style="80" customWidth="1"/>
    <col min="1794" max="1794" width="10.875" style="80" customWidth="1"/>
    <col min="1795" max="1795" width="11.375" style="80" customWidth="1"/>
    <col min="1796" max="1796" width="10" style="80"/>
    <col min="1797" max="1797" width="11.375" style="80" customWidth="1"/>
    <col min="1798" max="1798" width="11.875" style="80" customWidth="1"/>
    <col min="1799" max="1799" width="10" style="80"/>
    <col min="1800" max="1800" width="10.875" style="80" bestFit="1" customWidth="1"/>
    <col min="1801" max="1802" width="10" style="80"/>
    <col min="1803" max="1804" width="10.125" style="80" bestFit="1" customWidth="1"/>
    <col min="1805" max="2048" width="11" style="80"/>
    <col min="2049" max="2049" width="28.375" style="80" customWidth="1"/>
    <col min="2050" max="2050" width="10.875" style="80" customWidth="1"/>
    <col min="2051" max="2051" width="11.375" style="80" customWidth="1"/>
    <col min="2052" max="2052" width="10" style="80"/>
    <col min="2053" max="2053" width="11.375" style="80" customWidth="1"/>
    <col min="2054" max="2054" width="11.875" style="80" customWidth="1"/>
    <col min="2055" max="2055" width="10" style="80"/>
    <col min="2056" max="2056" width="10.875" style="80" bestFit="1" customWidth="1"/>
    <col min="2057" max="2058" width="10" style="80"/>
    <col min="2059" max="2060" width="10.125" style="80" bestFit="1" customWidth="1"/>
    <col min="2061" max="2304" width="10" style="80"/>
    <col min="2305" max="2305" width="28.375" style="80" customWidth="1"/>
    <col min="2306" max="2306" width="10.875" style="80" customWidth="1"/>
    <col min="2307" max="2307" width="11.375" style="80" customWidth="1"/>
    <col min="2308" max="2308" width="10" style="80"/>
    <col min="2309" max="2309" width="11.375" style="80" customWidth="1"/>
    <col min="2310" max="2310" width="11.875" style="80" customWidth="1"/>
    <col min="2311" max="2311" width="10" style="80"/>
    <col min="2312" max="2312" width="10.875" style="80" bestFit="1" customWidth="1"/>
    <col min="2313" max="2314" width="10" style="80"/>
    <col min="2315" max="2316" width="10.125" style="80" bestFit="1" customWidth="1"/>
    <col min="2317" max="2560" width="10" style="80"/>
    <col min="2561" max="2561" width="28.375" style="80" customWidth="1"/>
    <col min="2562" max="2562" width="10.875" style="80" customWidth="1"/>
    <col min="2563" max="2563" width="11.375" style="80" customWidth="1"/>
    <col min="2564" max="2564" width="10" style="80"/>
    <col min="2565" max="2565" width="11.375" style="80" customWidth="1"/>
    <col min="2566" max="2566" width="11.875" style="80" customWidth="1"/>
    <col min="2567" max="2567" width="10" style="80"/>
    <col min="2568" max="2568" width="10.875" style="80" bestFit="1" customWidth="1"/>
    <col min="2569" max="2570" width="10" style="80"/>
    <col min="2571" max="2572" width="10.125" style="80" bestFit="1" customWidth="1"/>
    <col min="2573" max="2816" width="10" style="80"/>
    <col min="2817" max="2817" width="28.375" style="80" customWidth="1"/>
    <col min="2818" max="2818" width="10.875" style="80" customWidth="1"/>
    <col min="2819" max="2819" width="11.375" style="80" customWidth="1"/>
    <col min="2820" max="2820" width="10" style="80"/>
    <col min="2821" max="2821" width="11.375" style="80" customWidth="1"/>
    <col min="2822" max="2822" width="11.875" style="80" customWidth="1"/>
    <col min="2823" max="2823" width="10" style="80"/>
    <col min="2824" max="2824" width="10.875" style="80" bestFit="1" customWidth="1"/>
    <col min="2825" max="2826" width="10" style="80"/>
    <col min="2827" max="2828" width="10.125" style="80" bestFit="1" customWidth="1"/>
    <col min="2829" max="3072" width="11" style="80"/>
    <col min="3073" max="3073" width="28.375" style="80" customWidth="1"/>
    <col min="3074" max="3074" width="10.875" style="80" customWidth="1"/>
    <col min="3075" max="3075" width="11.375" style="80" customWidth="1"/>
    <col min="3076" max="3076" width="10" style="80"/>
    <col min="3077" max="3077" width="11.375" style="80" customWidth="1"/>
    <col min="3078" max="3078" width="11.875" style="80" customWidth="1"/>
    <col min="3079" max="3079" width="10" style="80"/>
    <col min="3080" max="3080" width="10.875" style="80" bestFit="1" customWidth="1"/>
    <col min="3081" max="3082" width="10" style="80"/>
    <col min="3083" max="3084" width="10.125" style="80" bestFit="1" customWidth="1"/>
    <col min="3085" max="3328" width="10" style="80"/>
    <col min="3329" max="3329" width="28.375" style="80" customWidth="1"/>
    <col min="3330" max="3330" width="10.875" style="80" customWidth="1"/>
    <col min="3331" max="3331" width="11.375" style="80" customWidth="1"/>
    <col min="3332" max="3332" width="10" style="80"/>
    <col min="3333" max="3333" width="11.375" style="80" customWidth="1"/>
    <col min="3334" max="3334" width="11.875" style="80" customWidth="1"/>
    <col min="3335" max="3335" width="10" style="80"/>
    <col min="3336" max="3336" width="10.875" style="80" bestFit="1" customWidth="1"/>
    <col min="3337" max="3338" width="10" style="80"/>
    <col min="3339" max="3340" width="10.125" style="80" bestFit="1" customWidth="1"/>
    <col min="3341" max="3584" width="10" style="80"/>
    <col min="3585" max="3585" width="28.375" style="80" customWidth="1"/>
    <col min="3586" max="3586" width="10.875" style="80" customWidth="1"/>
    <col min="3587" max="3587" width="11.375" style="80" customWidth="1"/>
    <col min="3588" max="3588" width="10" style="80"/>
    <col min="3589" max="3589" width="11.375" style="80" customWidth="1"/>
    <col min="3590" max="3590" width="11.875" style="80" customWidth="1"/>
    <col min="3591" max="3591" width="10" style="80"/>
    <col min="3592" max="3592" width="10.875" style="80" bestFit="1" customWidth="1"/>
    <col min="3593" max="3594" width="10" style="80"/>
    <col min="3595" max="3596" width="10.125" style="80" bestFit="1" customWidth="1"/>
    <col min="3597" max="3840" width="10" style="80"/>
    <col min="3841" max="3841" width="28.375" style="80" customWidth="1"/>
    <col min="3842" max="3842" width="10.875" style="80" customWidth="1"/>
    <col min="3843" max="3843" width="11.375" style="80" customWidth="1"/>
    <col min="3844" max="3844" width="10" style="80"/>
    <col min="3845" max="3845" width="11.375" style="80" customWidth="1"/>
    <col min="3846" max="3846" width="11.875" style="80" customWidth="1"/>
    <col min="3847" max="3847" width="10" style="80"/>
    <col min="3848" max="3848" width="10.875" style="80" bestFit="1" customWidth="1"/>
    <col min="3849" max="3850" width="10" style="80"/>
    <col min="3851" max="3852" width="10.125" style="80" bestFit="1" customWidth="1"/>
    <col min="3853" max="4096" width="11" style="80"/>
    <col min="4097" max="4097" width="28.375" style="80" customWidth="1"/>
    <col min="4098" max="4098" width="10.875" style="80" customWidth="1"/>
    <col min="4099" max="4099" width="11.375" style="80" customWidth="1"/>
    <col min="4100" max="4100" width="10" style="80"/>
    <col min="4101" max="4101" width="11.375" style="80" customWidth="1"/>
    <col min="4102" max="4102" width="11.875" style="80" customWidth="1"/>
    <col min="4103" max="4103" width="10" style="80"/>
    <col min="4104" max="4104" width="10.875" style="80" bestFit="1" customWidth="1"/>
    <col min="4105" max="4106" width="10" style="80"/>
    <col min="4107" max="4108" width="10.125" style="80" bestFit="1" customWidth="1"/>
    <col min="4109" max="4352" width="10" style="80"/>
    <col min="4353" max="4353" width="28.375" style="80" customWidth="1"/>
    <col min="4354" max="4354" width="10.875" style="80" customWidth="1"/>
    <col min="4355" max="4355" width="11.375" style="80" customWidth="1"/>
    <col min="4356" max="4356" width="10" style="80"/>
    <col min="4357" max="4357" width="11.375" style="80" customWidth="1"/>
    <col min="4358" max="4358" width="11.875" style="80" customWidth="1"/>
    <col min="4359" max="4359" width="10" style="80"/>
    <col min="4360" max="4360" width="10.875" style="80" bestFit="1" customWidth="1"/>
    <col min="4361" max="4362" width="10" style="80"/>
    <col min="4363" max="4364" width="10.125" style="80" bestFit="1" customWidth="1"/>
    <col min="4365" max="4608" width="10" style="80"/>
    <col min="4609" max="4609" width="28.375" style="80" customWidth="1"/>
    <col min="4610" max="4610" width="10.875" style="80" customWidth="1"/>
    <col min="4611" max="4611" width="11.375" style="80" customWidth="1"/>
    <col min="4612" max="4612" width="10" style="80"/>
    <col min="4613" max="4613" width="11.375" style="80" customWidth="1"/>
    <col min="4614" max="4614" width="11.875" style="80" customWidth="1"/>
    <col min="4615" max="4615" width="10" style="80"/>
    <col min="4616" max="4616" width="10.875" style="80" bestFit="1" customWidth="1"/>
    <col min="4617" max="4618" width="10" style="80"/>
    <col min="4619" max="4620" width="10.125" style="80" bestFit="1" customWidth="1"/>
    <col min="4621" max="4864" width="10" style="80"/>
    <col min="4865" max="4865" width="28.375" style="80" customWidth="1"/>
    <col min="4866" max="4866" width="10.875" style="80" customWidth="1"/>
    <col min="4867" max="4867" width="11.375" style="80" customWidth="1"/>
    <col min="4868" max="4868" width="10" style="80"/>
    <col min="4869" max="4869" width="11.375" style="80" customWidth="1"/>
    <col min="4870" max="4870" width="11.875" style="80" customWidth="1"/>
    <col min="4871" max="4871" width="10" style="80"/>
    <col min="4872" max="4872" width="10.875" style="80" bestFit="1" customWidth="1"/>
    <col min="4873" max="4874" width="10" style="80"/>
    <col min="4875" max="4876" width="10.125" style="80" bestFit="1" customWidth="1"/>
    <col min="4877" max="5120" width="11" style="80"/>
    <col min="5121" max="5121" width="28.375" style="80" customWidth="1"/>
    <col min="5122" max="5122" width="10.875" style="80" customWidth="1"/>
    <col min="5123" max="5123" width="11.375" style="80" customWidth="1"/>
    <col min="5124" max="5124" width="10" style="80"/>
    <col min="5125" max="5125" width="11.375" style="80" customWidth="1"/>
    <col min="5126" max="5126" width="11.875" style="80" customWidth="1"/>
    <col min="5127" max="5127" width="10" style="80"/>
    <col min="5128" max="5128" width="10.875" style="80" bestFit="1" customWidth="1"/>
    <col min="5129" max="5130" width="10" style="80"/>
    <col min="5131" max="5132" width="10.125" style="80" bestFit="1" customWidth="1"/>
    <col min="5133" max="5376" width="10" style="80"/>
    <col min="5377" max="5377" width="28.375" style="80" customWidth="1"/>
    <col min="5378" max="5378" width="10.875" style="80" customWidth="1"/>
    <col min="5379" max="5379" width="11.375" style="80" customWidth="1"/>
    <col min="5380" max="5380" width="10" style="80"/>
    <col min="5381" max="5381" width="11.375" style="80" customWidth="1"/>
    <col min="5382" max="5382" width="11.875" style="80" customWidth="1"/>
    <col min="5383" max="5383" width="10" style="80"/>
    <col min="5384" max="5384" width="10.875" style="80" bestFit="1" customWidth="1"/>
    <col min="5385" max="5386" width="10" style="80"/>
    <col min="5387" max="5388" width="10.125" style="80" bestFit="1" customWidth="1"/>
    <col min="5389" max="5632" width="10" style="80"/>
    <col min="5633" max="5633" width="28.375" style="80" customWidth="1"/>
    <col min="5634" max="5634" width="10.875" style="80" customWidth="1"/>
    <col min="5635" max="5635" width="11.375" style="80" customWidth="1"/>
    <col min="5636" max="5636" width="10" style="80"/>
    <col min="5637" max="5637" width="11.375" style="80" customWidth="1"/>
    <col min="5638" max="5638" width="11.875" style="80" customWidth="1"/>
    <col min="5639" max="5639" width="10" style="80"/>
    <col min="5640" max="5640" width="10.875" style="80" bestFit="1" customWidth="1"/>
    <col min="5641" max="5642" width="10" style="80"/>
    <col min="5643" max="5644" width="10.125" style="80" bestFit="1" customWidth="1"/>
    <col min="5645" max="5888" width="10" style="80"/>
    <col min="5889" max="5889" width="28.375" style="80" customWidth="1"/>
    <col min="5890" max="5890" width="10.875" style="80" customWidth="1"/>
    <col min="5891" max="5891" width="11.375" style="80" customWidth="1"/>
    <col min="5892" max="5892" width="10" style="80"/>
    <col min="5893" max="5893" width="11.375" style="80" customWidth="1"/>
    <col min="5894" max="5894" width="11.875" style="80" customWidth="1"/>
    <col min="5895" max="5895" width="10" style="80"/>
    <col min="5896" max="5896" width="10.875" style="80" bestFit="1" customWidth="1"/>
    <col min="5897" max="5898" width="10" style="80"/>
    <col min="5899" max="5900" width="10.125" style="80" bestFit="1" customWidth="1"/>
    <col min="5901" max="6144" width="11" style="80"/>
    <col min="6145" max="6145" width="28.375" style="80" customWidth="1"/>
    <col min="6146" max="6146" width="10.875" style="80" customWidth="1"/>
    <col min="6147" max="6147" width="11.375" style="80" customWidth="1"/>
    <col min="6148" max="6148" width="10" style="80"/>
    <col min="6149" max="6149" width="11.375" style="80" customWidth="1"/>
    <col min="6150" max="6150" width="11.875" style="80" customWidth="1"/>
    <col min="6151" max="6151" width="10" style="80"/>
    <col min="6152" max="6152" width="10.875" style="80" bestFit="1" customWidth="1"/>
    <col min="6153" max="6154" width="10" style="80"/>
    <col min="6155" max="6156" width="10.125" style="80" bestFit="1" customWidth="1"/>
    <col min="6157" max="6400" width="10" style="80"/>
    <col min="6401" max="6401" width="28.375" style="80" customWidth="1"/>
    <col min="6402" max="6402" width="10.875" style="80" customWidth="1"/>
    <col min="6403" max="6403" width="11.375" style="80" customWidth="1"/>
    <col min="6404" max="6404" width="10" style="80"/>
    <col min="6405" max="6405" width="11.375" style="80" customWidth="1"/>
    <col min="6406" max="6406" width="11.875" style="80" customWidth="1"/>
    <col min="6407" max="6407" width="10" style="80"/>
    <col min="6408" max="6408" width="10.875" style="80" bestFit="1" customWidth="1"/>
    <col min="6409" max="6410" width="10" style="80"/>
    <col min="6411" max="6412" width="10.125" style="80" bestFit="1" customWidth="1"/>
    <col min="6413" max="6656" width="10" style="80"/>
    <col min="6657" max="6657" width="28.375" style="80" customWidth="1"/>
    <col min="6658" max="6658" width="10.875" style="80" customWidth="1"/>
    <col min="6659" max="6659" width="11.375" style="80" customWidth="1"/>
    <col min="6660" max="6660" width="10" style="80"/>
    <col min="6661" max="6661" width="11.375" style="80" customWidth="1"/>
    <col min="6662" max="6662" width="11.875" style="80" customWidth="1"/>
    <col min="6663" max="6663" width="10" style="80"/>
    <col min="6664" max="6664" width="10.875" style="80" bestFit="1" customWidth="1"/>
    <col min="6665" max="6666" width="10" style="80"/>
    <col min="6667" max="6668" width="10.125" style="80" bestFit="1" customWidth="1"/>
    <col min="6669" max="6912" width="10" style="80"/>
    <col min="6913" max="6913" width="28.375" style="80" customWidth="1"/>
    <col min="6914" max="6914" width="10.875" style="80" customWidth="1"/>
    <col min="6915" max="6915" width="11.375" style="80" customWidth="1"/>
    <col min="6916" max="6916" width="10" style="80"/>
    <col min="6917" max="6917" width="11.375" style="80" customWidth="1"/>
    <col min="6918" max="6918" width="11.875" style="80" customWidth="1"/>
    <col min="6919" max="6919" width="10" style="80"/>
    <col min="6920" max="6920" width="10.875" style="80" bestFit="1" customWidth="1"/>
    <col min="6921" max="6922" width="10" style="80"/>
    <col min="6923" max="6924" width="10.125" style="80" bestFit="1" customWidth="1"/>
    <col min="6925" max="7168" width="11" style="80"/>
    <col min="7169" max="7169" width="28.375" style="80" customWidth="1"/>
    <col min="7170" max="7170" width="10.875" style="80" customWidth="1"/>
    <col min="7171" max="7171" width="11.375" style="80" customWidth="1"/>
    <col min="7172" max="7172" width="10" style="80"/>
    <col min="7173" max="7173" width="11.375" style="80" customWidth="1"/>
    <col min="7174" max="7174" width="11.875" style="80" customWidth="1"/>
    <col min="7175" max="7175" width="10" style="80"/>
    <col min="7176" max="7176" width="10.875" style="80" bestFit="1" customWidth="1"/>
    <col min="7177" max="7178" width="10" style="80"/>
    <col min="7179" max="7180" width="10.125" style="80" bestFit="1" customWidth="1"/>
    <col min="7181" max="7424" width="10" style="80"/>
    <col min="7425" max="7425" width="28.375" style="80" customWidth="1"/>
    <col min="7426" max="7426" width="10.875" style="80" customWidth="1"/>
    <col min="7427" max="7427" width="11.375" style="80" customWidth="1"/>
    <col min="7428" max="7428" width="10" style="80"/>
    <col min="7429" max="7429" width="11.375" style="80" customWidth="1"/>
    <col min="7430" max="7430" width="11.875" style="80" customWidth="1"/>
    <col min="7431" max="7431" width="10" style="80"/>
    <col min="7432" max="7432" width="10.875" style="80" bestFit="1" customWidth="1"/>
    <col min="7433" max="7434" width="10" style="80"/>
    <col min="7435" max="7436" width="10.125" style="80" bestFit="1" customWidth="1"/>
    <col min="7437" max="7680" width="10" style="80"/>
    <col min="7681" max="7681" width="28.375" style="80" customWidth="1"/>
    <col min="7682" max="7682" width="10.875" style="80" customWidth="1"/>
    <col min="7683" max="7683" width="11.375" style="80" customWidth="1"/>
    <col min="7684" max="7684" width="10" style="80"/>
    <col min="7685" max="7685" width="11.375" style="80" customWidth="1"/>
    <col min="7686" max="7686" width="11.875" style="80" customWidth="1"/>
    <col min="7687" max="7687" width="10" style="80"/>
    <col min="7688" max="7688" width="10.875" style="80" bestFit="1" customWidth="1"/>
    <col min="7689" max="7690" width="10" style="80"/>
    <col min="7691" max="7692" width="10.125" style="80" bestFit="1" customWidth="1"/>
    <col min="7693" max="7936" width="10" style="80"/>
    <col min="7937" max="7937" width="28.375" style="80" customWidth="1"/>
    <col min="7938" max="7938" width="10.875" style="80" customWidth="1"/>
    <col min="7939" max="7939" width="11.375" style="80" customWidth="1"/>
    <col min="7940" max="7940" width="10" style="80"/>
    <col min="7941" max="7941" width="11.375" style="80" customWidth="1"/>
    <col min="7942" max="7942" width="11.875" style="80" customWidth="1"/>
    <col min="7943" max="7943" width="10" style="80"/>
    <col min="7944" max="7944" width="10.875" style="80" bestFit="1" customWidth="1"/>
    <col min="7945" max="7946" width="10" style="80"/>
    <col min="7947" max="7948" width="10.125" style="80" bestFit="1" customWidth="1"/>
    <col min="7949" max="8192" width="11" style="80"/>
    <col min="8193" max="8193" width="28.375" style="80" customWidth="1"/>
    <col min="8194" max="8194" width="10.875" style="80" customWidth="1"/>
    <col min="8195" max="8195" width="11.375" style="80" customWidth="1"/>
    <col min="8196" max="8196" width="10" style="80"/>
    <col min="8197" max="8197" width="11.375" style="80" customWidth="1"/>
    <col min="8198" max="8198" width="11.875" style="80" customWidth="1"/>
    <col min="8199" max="8199" width="10" style="80"/>
    <col min="8200" max="8200" width="10.875" style="80" bestFit="1" customWidth="1"/>
    <col min="8201" max="8202" width="10" style="80"/>
    <col min="8203" max="8204" width="10.125" style="80" bestFit="1" customWidth="1"/>
    <col min="8205" max="8448" width="10" style="80"/>
    <col min="8449" max="8449" width="28.375" style="80" customWidth="1"/>
    <col min="8450" max="8450" width="10.875" style="80" customWidth="1"/>
    <col min="8451" max="8451" width="11.375" style="80" customWidth="1"/>
    <col min="8452" max="8452" width="10" style="80"/>
    <col min="8453" max="8453" width="11.375" style="80" customWidth="1"/>
    <col min="8454" max="8454" width="11.875" style="80" customWidth="1"/>
    <col min="8455" max="8455" width="10" style="80"/>
    <col min="8456" max="8456" width="10.875" style="80" bestFit="1" customWidth="1"/>
    <col min="8457" max="8458" width="10" style="80"/>
    <col min="8459" max="8460" width="10.125" style="80" bestFit="1" customWidth="1"/>
    <col min="8461" max="8704" width="10" style="80"/>
    <col min="8705" max="8705" width="28.375" style="80" customWidth="1"/>
    <col min="8706" max="8706" width="10.875" style="80" customWidth="1"/>
    <col min="8707" max="8707" width="11.375" style="80" customWidth="1"/>
    <col min="8708" max="8708" width="10" style="80"/>
    <col min="8709" max="8709" width="11.375" style="80" customWidth="1"/>
    <col min="8710" max="8710" width="11.875" style="80" customWidth="1"/>
    <col min="8711" max="8711" width="10" style="80"/>
    <col min="8712" max="8712" width="10.875" style="80" bestFit="1" customWidth="1"/>
    <col min="8713" max="8714" width="10" style="80"/>
    <col min="8715" max="8716" width="10.125" style="80" bestFit="1" customWidth="1"/>
    <col min="8717" max="8960" width="10" style="80"/>
    <col min="8961" max="8961" width="28.375" style="80" customWidth="1"/>
    <col min="8962" max="8962" width="10.875" style="80" customWidth="1"/>
    <col min="8963" max="8963" width="11.375" style="80" customWidth="1"/>
    <col min="8964" max="8964" width="10" style="80"/>
    <col min="8965" max="8965" width="11.375" style="80" customWidth="1"/>
    <col min="8966" max="8966" width="11.875" style="80" customWidth="1"/>
    <col min="8967" max="8967" width="10" style="80"/>
    <col min="8968" max="8968" width="10.875" style="80" bestFit="1" customWidth="1"/>
    <col min="8969" max="8970" width="10" style="80"/>
    <col min="8971" max="8972" width="10.125" style="80" bestFit="1" customWidth="1"/>
    <col min="8973" max="9216" width="11" style="80"/>
    <col min="9217" max="9217" width="28.375" style="80" customWidth="1"/>
    <col min="9218" max="9218" width="10.875" style="80" customWidth="1"/>
    <col min="9219" max="9219" width="11.375" style="80" customWidth="1"/>
    <col min="9220" max="9220" width="10" style="80"/>
    <col min="9221" max="9221" width="11.375" style="80" customWidth="1"/>
    <col min="9222" max="9222" width="11.875" style="80" customWidth="1"/>
    <col min="9223" max="9223" width="10" style="80"/>
    <col min="9224" max="9224" width="10.875" style="80" bestFit="1" customWidth="1"/>
    <col min="9225" max="9226" width="10" style="80"/>
    <col min="9227" max="9228" width="10.125" style="80" bestFit="1" customWidth="1"/>
    <col min="9229" max="9472" width="10" style="80"/>
    <col min="9473" max="9473" width="28.375" style="80" customWidth="1"/>
    <col min="9474" max="9474" width="10.875" style="80" customWidth="1"/>
    <col min="9475" max="9475" width="11.375" style="80" customWidth="1"/>
    <col min="9476" max="9476" width="10" style="80"/>
    <col min="9477" max="9477" width="11.375" style="80" customWidth="1"/>
    <col min="9478" max="9478" width="11.875" style="80" customWidth="1"/>
    <col min="9479" max="9479" width="10" style="80"/>
    <col min="9480" max="9480" width="10.875" style="80" bestFit="1" customWidth="1"/>
    <col min="9481" max="9482" width="10" style="80"/>
    <col min="9483" max="9484" width="10.125" style="80" bestFit="1" customWidth="1"/>
    <col min="9485" max="9728" width="10" style="80"/>
    <col min="9729" max="9729" width="28.375" style="80" customWidth="1"/>
    <col min="9730" max="9730" width="10.875" style="80" customWidth="1"/>
    <col min="9731" max="9731" width="11.375" style="80" customWidth="1"/>
    <col min="9732" max="9732" width="10" style="80"/>
    <col min="9733" max="9733" width="11.375" style="80" customWidth="1"/>
    <col min="9734" max="9734" width="11.875" style="80" customWidth="1"/>
    <col min="9735" max="9735" width="10" style="80"/>
    <col min="9736" max="9736" width="10.875" style="80" bestFit="1" customWidth="1"/>
    <col min="9737" max="9738" width="10" style="80"/>
    <col min="9739" max="9740" width="10.125" style="80" bestFit="1" customWidth="1"/>
    <col min="9741" max="9984" width="10" style="80"/>
    <col min="9985" max="9985" width="28.375" style="80" customWidth="1"/>
    <col min="9986" max="9986" width="10.875" style="80" customWidth="1"/>
    <col min="9987" max="9987" width="11.375" style="80" customWidth="1"/>
    <col min="9988" max="9988" width="10" style="80"/>
    <col min="9989" max="9989" width="11.375" style="80" customWidth="1"/>
    <col min="9990" max="9990" width="11.875" style="80" customWidth="1"/>
    <col min="9991" max="9991" width="10" style="80"/>
    <col min="9992" max="9992" width="10.875" style="80" bestFit="1" customWidth="1"/>
    <col min="9993" max="9994" width="10" style="80"/>
    <col min="9995" max="9996" width="10.125" style="80" bestFit="1" customWidth="1"/>
    <col min="9997" max="10240" width="11" style="80"/>
    <col min="10241" max="10241" width="28.375" style="80" customWidth="1"/>
    <col min="10242" max="10242" width="10.875" style="80" customWidth="1"/>
    <col min="10243" max="10243" width="11.375" style="80" customWidth="1"/>
    <col min="10244" max="10244" width="10" style="80"/>
    <col min="10245" max="10245" width="11.375" style="80" customWidth="1"/>
    <col min="10246" max="10246" width="11.875" style="80" customWidth="1"/>
    <col min="10247" max="10247" width="10" style="80"/>
    <col min="10248" max="10248" width="10.875" style="80" bestFit="1" customWidth="1"/>
    <col min="10249" max="10250" width="10" style="80"/>
    <col min="10251" max="10252" width="10.125" style="80" bestFit="1" customWidth="1"/>
    <col min="10253" max="10496" width="10" style="80"/>
    <col min="10497" max="10497" width="28.375" style="80" customWidth="1"/>
    <col min="10498" max="10498" width="10.875" style="80" customWidth="1"/>
    <col min="10499" max="10499" width="11.375" style="80" customWidth="1"/>
    <col min="10500" max="10500" width="10" style="80"/>
    <col min="10501" max="10501" width="11.375" style="80" customWidth="1"/>
    <col min="10502" max="10502" width="11.875" style="80" customWidth="1"/>
    <col min="10503" max="10503" width="10" style="80"/>
    <col min="10504" max="10504" width="10.875" style="80" bestFit="1" customWidth="1"/>
    <col min="10505" max="10506" width="10" style="80"/>
    <col min="10507" max="10508" width="10.125" style="80" bestFit="1" customWidth="1"/>
    <col min="10509" max="10752" width="10" style="80"/>
    <col min="10753" max="10753" width="28.375" style="80" customWidth="1"/>
    <col min="10754" max="10754" width="10.875" style="80" customWidth="1"/>
    <col min="10755" max="10755" width="11.375" style="80" customWidth="1"/>
    <col min="10756" max="10756" width="10" style="80"/>
    <col min="10757" max="10757" width="11.375" style="80" customWidth="1"/>
    <col min="10758" max="10758" width="11.875" style="80" customWidth="1"/>
    <col min="10759" max="10759" width="10" style="80"/>
    <col min="10760" max="10760" width="10.875" style="80" bestFit="1" customWidth="1"/>
    <col min="10761" max="10762" width="10" style="80"/>
    <col min="10763" max="10764" width="10.125" style="80" bestFit="1" customWidth="1"/>
    <col min="10765" max="11008" width="10" style="80"/>
    <col min="11009" max="11009" width="28.375" style="80" customWidth="1"/>
    <col min="11010" max="11010" width="10.875" style="80" customWidth="1"/>
    <col min="11011" max="11011" width="11.375" style="80" customWidth="1"/>
    <col min="11012" max="11012" width="10" style="80"/>
    <col min="11013" max="11013" width="11.375" style="80" customWidth="1"/>
    <col min="11014" max="11014" width="11.875" style="80" customWidth="1"/>
    <col min="11015" max="11015" width="10" style="80"/>
    <col min="11016" max="11016" width="10.875" style="80" bestFit="1" customWidth="1"/>
    <col min="11017" max="11018" width="10" style="80"/>
    <col min="11019" max="11020" width="10.125" style="80" bestFit="1" customWidth="1"/>
    <col min="11021" max="11264" width="11" style="80"/>
    <col min="11265" max="11265" width="28.375" style="80" customWidth="1"/>
    <col min="11266" max="11266" width="10.875" style="80" customWidth="1"/>
    <col min="11267" max="11267" width="11.375" style="80" customWidth="1"/>
    <col min="11268" max="11268" width="10" style="80"/>
    <col min="11269" max="11269" width="11.375" style="80" customWidth="1"/>
    <col min="11270" max="11270" width="11.875" style="80" customWidth="1"/>
    <col min="11271" max="11271" width="10" style="80"/>
    <col min="11272" max="11272" width="10.875" style="80" bestFit="1" customWidth="1"/>
    <col min="11273" max="11274" width="10" style="80"/>
    <col min="11275" max="11276" width="10.125" style="80" bestFit="1" customWidth="1"/>
    <col min="11277" max="11520" width="10" style="80"/>
    <col min="11521" max="11521" width="28.375" style="80" customWidth="1"/>
    <col min="11522" max="11522" width="10.875" style="80" customWidth="1"/>
    <col min="11523" max="11523" width="11.375" style="80" customWidth="1"/>
    <col min="11524" max="11524" width="10" style="80"/>
    <col min="11525" max="11525" width="11.375" style="80" customWidth="1"/>
    <col min="11526" max="11526" width="11.875" style="80" customWidth="1"/>
    <col min="11527" max="11527" width="10" style="80"/>
    <col min="11528" max="11528" width="10.875" style="80" bestFit="1" customWidth="1"/>
    <col min="11529" max="11530" width="10" style="80"/>
    <col min="11531" max="11532" width="10.125" style="80" bestFit="1" customWidth="1"/>
    <col min="11533" max="11776" width="10" style="80"/>
    <col min="11777" max="11777" width="28.375" style="80" customWidth="1"/>
    <col min="11778" max="11778" width="10.875" style="80" customWidth="1"/>
    <col min="11779" max="11779" width="11.375" style="80" customWidth="1"/>
    <col min="11780" max="11780" width="10" style="80"/>
    <col min="11781" max="11781" width="11.375" style="80" customWidth="1"/>
    <col min="11782" max="11782" width="11.875" style="80" customWidth="1"/>
    <col min="11783" max="11783" width="10" style="80"/>
    <col min="11784" max="11784" width="10.875" style="80" bestFit="1" customWidth="1"/>
    <col min="11785" max="11786" width="10" style="80"/>
    <col min="11787" max="11788" width="10.125" style="80" bestFit="1" customWidth="1"/>
    <col min="11789" max="12032" width="10" style="80"/>
    <col min="12033" max="12033" width="28.375" style="80" customWidth="1"/>
    <col min="12034" max="12034" width="10.875" style="80" customWidth="1"/>
    <col min="12035" max="12035" width="11.375" style="80" customWidth="1"/>
    <col min="12036" max="12036" width="10" style="80"/>
    <col min="12037" max="12037" width="11.375" style="80" customWidth="1"/>
    <col min="12038" max="12038" width="11.875" style="80" customWidth="1"/>
    <col min="12039" max="12039" width="10" style="80"/>
    <col min="12040" max="12040" width="10.875" style="80" bestFit="1" customWidth="1"/>
    <col min="12041" max="12042" width="10" style="80"/>
    <col min="12043" max="12044" width="10.125" style="80" bestFit="1" customWidth="1"/>
    <col min="12045" max="12288" width="11" style="80"/>
    <col min="12289" max="12289" width="28.375" style="80" customWidth="1"/>
    <col min="12290" max="12290" width="10.875" style="80" customWidth="1"/>
    <col min="12291" max="12291" width="11.375" style="80" customWidth="1"/>
    <col min="12292" max="12292" width="10" style="80"/>
    <col min="12293" max="12293" width="11.375" style="80" customWidth="1"/>
    <col min="12294" max="12294" width="11.875" style="80" customWidth="1"/>
    <col min="12295" max="12295" width="10" style="80"/>
    <col min="12296" max="12296" width="10.875" style="80" bestFit="1" customWidth="1"/>
    <col min="12297" max="12298" width="10" style="80"/>
    <col min="12299" max="12300" width="10.125" style="80" bestFit="1" customWidth="1"/>
    <col min="12301" max="12544" width="10" style="80"/>
    <col min="12545" max="12545" width="28.375" style="80" customWidth="1"/>
    <col min="12546" max="12546" width="10.875" style="80" customWidth="1"/>
    <col min="12547" max="12547" width="11.375" style="80" customWidth="1"/>
    <col min="12548" max="12548" width="10" style="80"/>
    <col min="12549" max="12549" width="11.375" style="80" customWidth="1"/>
    <col min="12550" max="12550" width="11.875" style="80" customWidth="1"/>
    <col min="12551" max="12551" width="10" style="80"/>
    <col min="12552" max="12552" width="10.875" style="80" bestFit="1" customWidth="1"/>
    <col min="12553" max="12554" width="10" style="80"/>
    <col min="12555" max="12556" width="10.125" style="80" bestFit="1" customWidth="1"/>
    <col min="12557" max="12800" width="10" style="80"/>
    <col min="12801" max="12801" width="28.375" style="80" customWidth="1"/>
    <col min="12802" max="12802" width="10.875" style="80" customWidth="1"/>
    <col min="12803" max="12803" width="11.375" style="80" customWidth="1"/>
    <col min="12804" max="12804" width="10" style="80"/>
    <col min="12805" max="12805" width="11.375" style="80" customWidth="1"/>
    <col min="12806" max="12806" width="11.875" style="80" customWidth="1"/>
    <col min="12807" max="12807" width="10" style="80"/>
    <col min="12808" max="12808" width="10.875" style="80" bestFit="1" customWidth="1"/>
    <col min="12809" max="12810" width="10" style="80"/>
    <col min="12811" max="12812" width="10.125" style="80" bestFit="1" customWidth="1"/>
    <col min="12813" max="13056" width="10" style="80"/>
    <col min="13057" max="13057" width="28.375" style="80" customWidth="1"/>
    <col min="13058" max="13058" width="10.875" style="80" customWidth="1"/>
    <col min="13059" max="13059" width="11.375" style="80" customWidth="1"/>
    <col min="13060" max="13060" width="10" style="80"/>
    <col min="13061" max="13061" width="11.375" style="80" customWidth="1"/>
    <col min="13062" max="13062" width="11.875" style="80" customWidth="1"/>
    <col min="13063" max="13063" width="10" style="80"/>
    <col min="13064" max="13064" width="10.875" style="80" bestFit="1" customWidth="1"/>
    <col min="13065" max="13066" width="10" style="80"/>
    <col min="13067" max="13068" width="10.125" style="80" bestFit="1" customWidth="1"/>
    <col min="13069" max="13312" width="11" style="80"/>
    <col min="13313" max="13313" width="28.375" style="80" customWidth="1"/>
    <col min="13314" max="13314" width="10.875" style="80" customWidth="1"/>
    <col min="13315" max="13315" width="11.375" style="80" customWidth="1"/>
    <col min="13316" max="13316" width="10" style="80"/>
    <col min="13317" max="13317" width="11.375" style="80" customWidth="1"/>
    <col min="13318" max="13318" width="11.875" style="80" customWidth="1"/>
    <col min="13319" max="13319" width="10" style="80"/>
    <col min="13320" max="13320" width="10.875" style="80" bestFit="1" customWidth="1"/>
    <col min="13321" max="13322" width="10" style="80"/>
    <col min="13323" max="13324" width="10.125" style="80" bestFit="1" customWidth="1"/>
    <col min="13325" max="13568" width="10" style="80"/>
    <col min="13569" max="13569" width="28.375" style="80" customWidth="1"/>
    <col min="13570" max="13570" width="10.875" style="80" customWidth="1"/>
    <col min="13571" max="13571" width="11.375" style="80" customWidth="1"/>
    <col min="13572" max="13572" width="10" style="80"/>
    <col min="13573" max="13573" width="11.375" style="80" customWidth="1"/>
    <col min="13574" max="13574" width="11.875" style="80" customWidth="1"/>
    <col min="13575" max="13575" width="10" style="80"/>
    <col min="13576" max="13576" width="10.875" style="80" bestFit="1" customWidth="1"/>
    <col min="13577" max="13578" width="10" style="80"/>
    <col min="13579" max="13580" width="10.125" style="80" bestFit="1" customWidth="1"/>
    <col min="13581" max="13824" width="10" style="80"/>
    <col min="13825" max="13825" width="28.375" style="80" customWidth="1"/>
    <col min="13826" max="13826" width="10.875" style="80" customWidth="1"/>
    <col min="13827" max="13827" width="11.375" style="80" customWidth="1"/>
    <col min="13828" max="13828" width="10" style="80"/>
    <col min="13829" max="13829" width="11.375" style="80" customWidth="1"/>
    <col min="13830" max="13830" width="11.875" style="80" customWidth="1"/>
    <col min="13831" max="13831" width="10" style="80"/>
    <col min="13832" max="13832" width="10.875" style="80" bestFit="1" customWidth="1"/>
    <col min="13833" max="13834" width="10" style="80"/>
    <col min="13835" max="13836" width="10.125" style="80" bestFit="1" customWidth="1"/>
    <col min="13837" max="14080" width="10" style="80"/>
    <col min="14081" max="14081" width="28.375" style="80" customWidth="1"/>
    <col min="14082" max="14082" width="10.875" style="80" customWidth="1"/>
    <col min="14083" max="14083" width="11.375" style="80" customWidth="1"/>
    <col min="14084" max="14084" width="10" style="80"/>
    <col min="14085" max="14085" width="11.375" style="80" customWidth="1"/>
    <col min="14086" max="14086" width="11.875" style="80" customWidth="1"/>
    <col min="14087" max="14087" width="10" style="80"/>
    <col min="14088" max="14088" width="10.875" style="80" bestFit="1" customWidth="1"/>
    <col min="14089" max="14090" width="10" style="80"/>
    <col min="14091" max="14092" width="10.125" style="80" bestFit="1" customWidth="1"/>
    <col min="14093" max="14336" width="11" style="80"/>
    <col min="14337" max="14337" width="28.375" style="80" customWidth="1"/>
    <col min="14338" max="14338" width="10.875" style="80" customWidth="1"/>
    <col min="14339" max="14339" width="11.375" style="80" customWidth="1"/>
    <col min="14340" max="14340" width="10" style="80"/>
    <col min="14341" max="14341" width="11.375" style="80" customWidth="1"/>
    <col min="14342" max="14342" width="11.875" style="80" customWidth="1"/>
    <col min="14343" max="14343" width="10" style="80"/>
    <col min="14344" max="14344" width="10.875" style="80" bestFit="1" customWidth="1"/>
    <col min="14345" max="14346" width="10" style="80"/>
    <col min="14347" max="14348" width="10.125" style="80" bestFit="1" customWidth="1"/>
    <col min="14349" max="14592" width="10" style="80"/>
    <col min="14593" max="14593" width="28.375" style="80" customWidth="1"/>
    <col min="14594" max="14594" width="10.875" style="80" customWidth="1"/>
    <col min="14595" max="14595" width="11.375" style="80" customWidth="1"/>
    <col min="14596" max="14596" width="10" style="80"/>
    <col min="14597" max="14597" width="11.375" style="80" customWidth="1"/>
    <col min="14598" max="14598" width="11.875" style="80" customWidth="1"/>
    <col min="14599" max="14599" width="10" style="80"/>
    <col min="14600" max="14600" width="10.875" style="80" bestFit="1" customWidth="1"/>
    <col min="14601" max="14602" width="10" style="80"/>
    <col min="14603" max="14604" width="10.125" style="80" bestFit="1" customWidth="1"/>
    <col min="14605" max="14848" width="10" style="80"/>
    <col min="14849" max="14849" width="28.375" style="80" customWidth="1"/>
    <col min="14850" max="14850" width="10.875" style="80" customWidth="1"/>
    <col min="14851" max="14851" width="11.375" style="80" customWidth="1"/>
    <col min="14852" max="14852" width="10" style="80"/>
    <col min="14853" max="14853" width="11.375" style="80" customWidth="1"/>
    <col min="14854" max="14854" width="11.875" style="80" customWidth="1"/>
    <col min="14855" max="14855" width="10" style="80"/>
    <col min="14856" max="14856" width="10.875" style="80" bestFit="1" customWidth="1"/>
    <col min="14857" max="14858" width="10" style="80"/>
    <col min="14859" max="14860" width="10.125" style="80" bestFit="1" customWidth="1"/>
    <col min="14861" max="15104" width="10" style="80"/>
    <col min="15105" max="15105" width="28.375" style="80" customWidth="1"/>
    <col min="15106" max="15106" width="10.875" style="80" customWidth="1"/>
    <col min="15107" max="15107" width="11.375" style="80" customWidth="1"/>
    <col min="15108" max="15108" width="10" style="80"/>
    <col min="15109" max="15109" width="11.375" style="80" customWidth="1"/>
    <col min="15110" max="15110" width="11.875" style="80" customWidth="1"/>
    <col min="15111" max="15111" width="10" style="80"/>
    <col min="15112" max="15112" width="10.875" style="80" bestFit="1" customWidth="1"/>
    <col min="15113" max="15114" width="10" style="80"/>
    <col min="15115" max="15116" width="10.125" style="80" bestFit="1" customWidth="1"/>
    <col min="15117" max="15360" width="11" style="80"/>
    <col min="15361" max="15361" width="28.375" style="80" customWidth="1"/>
    <col min="15362" max="15362" width="10.875" style="80" customWidth="1"/>
    <col min="15363" max="15363" width="11.375" style="80" customWidth="1"/>
    <col min="15364" max="15364" width="10" style="80"/>
    <col min="15365" max="15365" width="11.375" style="80" customWidth="1"/>
    <col min="15366" max="15366" width="11.875" style="80" customWidth="1"/>
    <col min="15367" max="15367" width="10" style="80"/>
    <col min="15368" max="15368" width="10.875" style="80" bestFit="1" customWidth="1"/>
    <col min="15369" max="15370" width="10" style="80"/>
    <col min="15371" max="15372" width="10.125" style="80" bestFit="1" customWidth="1"/>
    <col min="15373" max="15616" width="10" style="80"/>
    <col min="15617" max="15617" width="28.375" style="80" customWidth="1"/>
    <col min="15618" max="15618" width="10.875" style="80" customWidth="1"/>
    <col min="15619" max="15619" width="11.375" style="80" customWidth="1"/>
    <col min="15620" max="15620" width="10" style="80"/>
    <col min="15621" max="15621" width="11.375" style="80" customWidth="1"/>
    <col min="15622" max="15622" width="11.875" style="80" customWidth="1"/>
    <col min="15623" max="15623" width="10" style="80"/>
    <col min="15624" max="15624" width="10.875" style="80" bestFit="1" customWidth="1"/>
    <col min="15625" max="15626" width="10" style="80"/>
    <col min="15627" max="15628" width="10.125" style="80" bestFit="1" customWidth="1"/>
    <col min="15629" max="15872" width="10" style="80"/>
    <col min="15873" max="15873" width="28.375" style="80" customWidth="1"/>
    <col min="15874" max="15874" width="10.875" style="80" customWidth="1"/>
    <col min="15875" max="15875" width="11.375" style="80" customWidth="1"/>
    <col min="15876" max="15876" width="10" style="80"/>
    <col min="15877" max="15877" width="11.375" style="80" customWidth="1"/>
    <col min="15878" max="15878" width="11.875" style="80" customWidth="1"/>
    <col min="15879" max="15879" width="10" style="80"/>
    <col min="15880" max="15880" width="10.875" style="80" bestFit="1" customWidth="1"/>
    <col min="15881" max="15882" width="10" style="80"/>
    <col min="15883" max="15884" width="10.125" style="80" bestFit="1" customWidth="1"/>
    <col min="15885" max="16128" width="10" style="80"/>
    <col min="16129" max="16129" width="28.375" style="80" customWidth="1"/>
    <col min="16130" max="16130" width="10.875" style="80" customWidth="1"/>
    <col min="16131" max="16131" width="11.375" style="80" customWidth="1"/>
    <col min="16132" max="16132" width="10" style="80"/>
    <col min="16133" max="16133" width="11.375" style="80" customWidth="1"/>
    <col min="16134" max="16134" width="11.875" style="80" customWidth="1"/>
    <col min="16135" max="16135" width="10" style="80"/>
    <col min="16136" max="16136" width="10.875" style="80" bestFit="1" customWidth="1"/>
    <col min="16137" max="16138" width="10" style="80"/>
    <col min="16139" max="16140" width="10.125" style="80" bestFit="1" customWidth="1"/>
    <col min="16141" max="16384" width="11" style="80"/>
  </cols>
  <sheetData>
    <row r="1" spans="1:9" ht="14.25" x14ac:dyDescent="0.2">
      <c r="A1" s="509" t="s">
        <v>5</v>
      </c>
      <c r="B1" s="508"/>
      <c r="C1" s="508"/>
      <c r="D1" s="508"/>
      <c r="E1" s="508"/>
      <c r="F1" s="508"/>
      <c r="G1" s="508"/>
      <c r="H1" s="508"/>
      <c r="I1" s="420"/>
    </row>
    <row r="2" spans="1:9" ht="15.75" x14ac:dyDescent="0.25">
      <c r="A2" s="510"/>
      <c r="B2" s="511"/>
      <c r="C2" s="508"/>
      <c r="D2" s="508"/>
      <c r="E2" s="508"/>
      <c r="F2" s="508"/>
      <c r="G2" s="508"/>
      <c r="H2" s="62" t="s">
        <v>183</v>
      </c>
      <c r="I2" s="420"/>
    </row>
    <row r="3" spans="1:9" s="82" customFormat="1" ht="14.25" x14ac:dyDescent="0.2">
      <c r="A3" s="481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  <c r="I3" s="420"/>
    </row>
    <row r="4" spans="1:9" s="82" customFormat="1" ht="14.25" x14ac:dyDescent="0.2">
      <c r="A4" s="83"/>
      <c r="B4" s="74" t="s">
        <v>49</v>
      </c>
      <c r="C4" s="74" t="s">
        <v>553</v>
      </c>
      <c r="D4" s="74" t="s">
        <v>49</v>
      </c>
      <c r="E4" s="74" t="s">
        <v>553</v>
      </c>
      <c r="F4" s="74" t="s">
        <v>49</v>
      </c>
      <c r="G4" s="75" t="s">
        <v>553</v>
      </c>
      <c r="H4" s="75" t="s">
        <v>151</v>
      </c>
      <c r="I4" s="420"/>
    </row>
    <row r="5" spans="1:9" s="82" customFormat="1" ht="14.25" x14ac:dyDescent="0.2">
      <c r="A5" s="84" t="s">
        <v>152</v>
      </c>
      <c r="B5" s="502">
        <v>178.03126999999992</v>
      </c>
      <c r="C5" s="86">
        <v>-4.4604722311886755</v>
      </c>
      <c r="D5" s="85">
        <v>178.03126999999992</v>
      </c>
      <c r="E5" s="86">
        <v>-4.4604722311886755</v>
      </c>
      <c r="F5" s="85">
        <v>1580.05906</v>
      </c>
      <c r="G5" s="86">
        <v>-1.0927292490005167</v>
      </c>
      <c r="H5" s="505">
        <v>2.8895444572353495</v>
      </c>
      <c r="I5" s="420"/>
    </row>
    <row r="6" spans="1:9" s="82" customFormat="1" ht="14.25" x14ac:dyDescent="0.2">
      <c r="A6" s="84" t="s">
        <v>51</v>
      </c>
      <c r="B6" s="503">
        <v>349.03254999999984</v>
      </c>
      <c r="C6" s="88">
        <v>0.20243310159171884</v>
      </c>
      <c r="D6" s="87">
        <v>349.03254999999984</v>
      </c>
      <c r="E6" s="88">
        <v>0.20243310159171884</v>
      </c>
      <c r="F6" s="87">
        <v>4657.1123400000006</v>
      </c>
      <c r="G6" s="88">
        <v>-4.6708264582467383</v>
      </c>
      <c r="H6" s="506">
        <v>8.5167279435550647</v>
      </c>
      <c r="I6" s="420"/>
    </row>
    <row r="7" spans="1:9" s="82" customFormat="1" ht="14.25" x14ac:dyDescent="0.2">
      <c r="A7" s="84" t="s">
        <v>52</v>
      </c>
      <c r="B7" s="503">
        <v>342.98011999999994</v>
      </c>
      <c r="C7" s="88">
        <v>3.4452554224968694</v>
      </c>
      <c r="D7" s="87">
        <v>342.98011999999994</v>
      </c>
      <c r="E7" s="88">
        <v>3.4452554224968694</v>
      </c>
      <c r="F7" s="87">
        <v>5144.6027500000009</v>
      </c>
      <c r="G7" s="88">
        <v>-1.7438193789946761</v>
      </c>
      <c r="H7" s="506">
        <v>9.4082295638621503</v>
      </c>
      <c r="I7" s="420"/>
    </row>
    <row r="8" spans="1:9" s="82" customFormat="1" ht="14.25" x14ac:dyDescent="0.2">
      <c r="A8" s="84" t="s">
        <v>153</v>
      </c>
      <c r="B8" s="503">
        <v>2399.9146399999991</v>
      </c>
      <c r="C8" s="88">
        <v>-4.808689791260987E-3</v>
      </c>
      <c r="D8" s="87">
        <v>2399.9146399999991</v>
      </c>
      <c r="E8" s="88">
        <v>-4.808689791260987E-3</v>
      </c>
      <c r="F8" s="87">
        <v>28224.149950000006</v>
      </c>
      <c r="G8" s="88">
        <v>-2.6148284775911201</v>
      </c>
      <c r="H8" s="506">
        <v>51.615118771700772</v>
      </c>
      <c r="I8" s="420"/>
    </row>
    <row r="9" spans="1:9" s="82" customFormat="1" ht="14.25" x14ac:dyDescent="0.2">
      <c r="A9" s="84" t="s">
        <v>154</v>
      </c>
      <c r="B9" s="503">
        <v>786.93906000000004</v>
      </c>
      <c r="C9" s="88">
        <v>17.435828437531526</v>
      </c>
      <c r="D9" s="87">
        <v>786.93906000000004</v>
      </c>
      <c r="E9" s="88">
        <v>17.435828437531526</v>
      </c>
      <c r="F9" s="87">
        <v>8744.606139999998</v>
      </c>
      <c r="G9" s="89">
        <v>-12.612025474055381</v>
      </c>
      <c r="H9" s="506">
        <v>15.991761853853234</v>
      </c>
      <c r="I9" s="420"/>
    </row>
    <row r="10" spans="1:9" s="82" customFormat="1" ht="14.25" x14ac:dyDescent="0.2">
      <c r="A10" s="83" t="s">
        <v>554</v>
      </c>
      <c r="B10" s="504">
        <v>429</v>
      </c>
      <c r="C10" s="91">
        <v>-15.673686652068453</v>
      </c>
      <c r="D10" s="90">
        <v>429</v>
      </c>
      <c r="E10" s="91">
        <v>-15.673686652068453</v>
      </c>
      <c r="F10" s="90">
        <v>6331.4129999999996</v>
      </c>
      <c r="G10" s="91">
        <v>-26.010839739134816</v>
      </c>
      <c r="H10" s="507">
        <v>11.578617409793425</v>
      </c>
      <c r="I10" s="420"/>
    </row>
    <row r="11" spans="1:9" s="82" customFormat="1" ht="14.25" x14ac:dyDescent="0.2">
      <c r="A11" s="92" t="s">
        <v>555</v>
      </c>
      <c r="B11" s="93">
        <v>4485.8976399999983</v>
      </c>
      <c r="C11" s="94">
        <v>0.91787985935484628</v>
      </c>
      <c r="D11" s="93">
        <v>4485.8976399999983</v>
      </c>
      <c r="E11" s="94">
        <v>0.91787985935484628</v>
      </c>
      <c r="F11" s="93">
        <v>54681.943240000008</v>
      </c>
      <c r="G11" s="94">
        <v>-7.7324774444034903</v>
      </c>
      <c r="H11" s="94">
        <v>100</v>
      </c>
      <c r="I11" s="420"/>
    </row>
    <row r="12" spans="1:9" s="82" customFormat="1" ht="14.25" x14ac:dyDescent="0.2">
      <c r="A12" s="84"/>
      <c r="B12" s="84"/>
      <c r="C12" s="84"/>
      <c r="D12" s="84"/>
      <c r="E12" s="84"/>
      <c r="F12" s="84"/>
      <c r="G12" s="84"/>
      <c r="H12" s="95" t="s">
        <v>271</v>
      </c>
      <c r="I12" s="420"/>
    </row>
    <row r="13" spans="1:9" s="82" customFormat="1" ht="14.25" x14ac:dyDescent="0.2">
      <c r="A13" s="96" t="s">
        <v>157</v>
      </c>
      <c r="B13" s="84"/>
      <c r="C13" s="84"/>
      <c r="D13" s="84"/>
      <c r="E13" s="84"/>
      <c r="F13" s="84"/>
      <c r="G13" s="84"/>
      <c r="H13" s="84"/>
      <c r="I13" s="420"/>
    </row>
    <row r="14" spans="1:9" ht="14.25" x14ac:dyDescent="0.2">
      <c r="A14" s="96" t="s">
        <v>556</v>
      </c>
      <c r="B14" s="87"/>
      <c r="C14" s="508"/>
      <c r="D14" s="508"/>
      <c r="E14" s="508"/>
      <c r="F14" s="508"/>
      <c r="G14" s="508"/>
      <c r="H14" s="508"/>
      <c r="I14" s="420"/>
    </row>
    <row r="15" spans="1:9" ht="14.25" x14ac:dyDescent="0.2">
      <c r="A15" s="96" t="s">
        <v>557</v>
      </c>
      <c r="B15" s="508"/>
      <c r="C15" s="508"/>
      <c r="D15" s="508"/>
      <c r="E15" s="508"/>
      <c r="F15" s="508"/>
      <c r="G15" s="508"/>
      <c r="H15" s="508"/>
      <c r="I15" s="420"/>
    </row>
    <row r="16" spans="1:9" ht="14.25" x14ac:dyDescent="0.2">
      <c r="A16" s="96" t="s">
        <v>272</v>
      </c>
      <c r="B16" s="508"/>
      <c r="C16" s="508"/>
      <c r="D16" s="508"/>
      <c r="E16" s="508"/>
      <c r="F16" s="508"/>
      <c r="G16" s="508"/>
      <c r="H16" s="508"/>
      <c r="I16" s="420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/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40</v>
      </c>
    </row>
    <row r="2" spans="1:71" s="15" customFormat="1" ht="15.75" x14ac:dyDescent="0.25">
      <c r="A2" s="14"/>
      <c r="B2" s="416"/>
      <c r="H2" s="418"/>
      <c r="I2" s="417" t="s">
        <v>183</v>
      </c>
    </row>
    <row r="3" spans="1:71" s="82" customFormat="1" ht="12.75" x14ac:dyDescent="0.2">
      <c r="A3" s="81"/>
      <c r="B3" s="860">
        <v>41640</v>
      </c>
      <c r="C3" s="804"/>
      <c r="D3" s="860">
        <v>41609</v>
      </c>
      <c r="E3" s="804"/>
      <c r="F3" s="860">
        <v>41275</v>
      </c>
      <c r="G3" s="804"/>
      <c r="H3" s="809" t="s">
        <v>553</v>
      </c>
      <c r="I3" s="809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49</v>
      </c>
      <c r="C4" s="270" t="s">
        <v>131</v>
      </c>
      <c r="D4" s="270" t="s">
        <v>49</v>
      </c>
      <c r="E4" s="270" t="s">
        <v>131</v>
      </c>
      <c r="F4" s="270" t="s">
        <v>49</v>
      </c>
      <c r="G4" s="270" t="s">
        <v>131</v>
      </c>
      <c r="H4" s="474">
        <v>41609</v>
      </c>
      <c r="I4" s="474">
        <v>41275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11" customFormat="1" ht="15" x14ac:dyDescent="0.2">
      <c r="A5" s="415" t="s">
        <v>471</v>
      </c>
      <c r="B5" s="400">
        <v>6654</v>
      </c>
      <c r="C5" s="794">
        <v>41.88330081198464</v>
      </c>
      <c r="D5" s="400">
        <v>6126</v>
      </c>
      <c r="E5" s="794">
        <v>40.661091198725607</v>
      </c>
      <c r="F5" s="400">
        <v>6812</v>
      </c>
      <c r="G5" s="794">
        <v>40.379371665678718</v>
      </c>
      <c r="H5" s="413">
        <v>8.6190009794319291</v>
      </c>
      <c r="I5" s="413">
        <v>-2.319436288901938</v>
      </c>
      <c r="K5" s="412"/>
    </row>
    <row r="6" spans="1:71" s="411" customFormat="1" ht="15" x14ac:dyDescent="0.2">
      <c r="A6" s="414" t="s">
        <v>147</v>
      </c>
      <c r="B6" s="400">
        <v>9233</v>
      </c>
      <c r="C6" s="794">
        <v>58.11669918801536</v>
      </c>
      <c r="D6" s="400">
        <v>8940</v>
      </c>
      <c r="E6" s="794">
        <v>59.338908801274393</v>
      </c>
      <c r="F6" s="400">
        <v>10058</v>
      </c>
      <c r="G6" s="794">
        <v>59.620628334321282</v>
      </c>
      <c r="H6" s="413">
        <v>3.2774049217002235</v>
      </c>
      <c r="I6" s="413">
        <v>-8.2024259296082711</v>
      </c>
      <c r="K6" s="412"/>
    </row>
    <row r="7" spans="1:71" s="82" customFormat="1" ht="12.75" x14ac:dyDescent="0.2">
      <c r="A7" s="92" t="s">
        <v>141</v>
      </c>
      <c r="B7" s="93">
        <v>15887</v>
      </c>
      <c r="C7" s="94">
        <v>100</v>
      </c>
      <c r="D7" s="93">
        <v>15066</v>
      </c>
      <c r="E7" s="94">
        <v>100</v>
      </c>
      <c r="F7" s="93">
        <v>16870</v>
      </c>
      <c r="G7" s="94">
        <v>100</v>
      </c>
      <c r="H7" s="94">
        <v>5.449356166202044</v>
      </c>
      <c r="I7" s="94">
        <v>-5.8269116775340839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70"/>
      <c r="I8" s="257" t="s">
        <v>271</v>
      </c>
      <c r="J8" s="411"/>
      <c r="K8" s="412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</row>
    <row r="9" spans="1:71" s="408" customFormat="1" ht="12.75" x14ac:dyDescent="0.2">
      <c r="A9" s="792" t="s">
        <v>614</v>
      </c>
      <c r="B9" s="409"/>
      <c r="C9" s="410"/>
      <c r="D9" s="409"/>
      <c r="E9" s="409"/>
      <c r="F9" s="409"/>
      <c r="G9" s="409"/>
      <c r="H9" s="409"/>
      <c r="I9" s="409"/>
      <c r="J9" s="409"/>
      <c r="K9" s="409"/>
      <c r="L9" s="409"/>
    </row>
    <row r="10" spans="1:71" x14ac:dyDescent="0.2">
      <c r="A10" s="793" t="s">
        <v>609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/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42</v>
      </c>
    </row>
    <row r="2" spans="1:71" s="15" customFormat="1" ht="15.75" x14ac:dyDescent="0.25">
      <c r="A2" s="14"/>
      <c r="B2" s="416"/>
      <c r="H2" s="418"/>
      <c r="I2" s="417" t="s">
        <v>183</v>
      </c>
    </row>
    <row r="3" spans="1:71" s="82" customFormat="1" ht="12.75" x14ac:dyDescent="0.2">
      <c r="A3" s="81"/>
      <c r="B3" s="860">
        <v>41640</v>
      </c>
      <c r="C3" s="804"/>
      <c r="D3" s="860">
        <v>41609</v>
      </c>
      <c r="E3" s="804"/>
      <c r="F3" s="860">
        <v>41275</v>
      </c>
      <c r="G3" s="804"/>
      <c r="H3" s="809" t="s">
        <v>553</v>
      </c>
      <c r="I3" s="809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49</v>
      </c>
      <c r="C4" s="270" t="s">
        <v>131</v>
      </c>
      <c r="D4" s="270" t="s">
        <v>49</v>
      </c>
      <c r="E4" s="270" t="s">
        <v>131</v>
      </c>
      <c r="F4" s="270" t="s">
        <v>49</v>
      </c>
      <c r="G4" s="270" t="s">
        <v>131</v>
      </c>
      <c r="H4" s="474">
        <v>41609</v>
      </c>
      <c r="I4" s="474">
        <v>41275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11" customFormat="1" ht="15" x14ac:dyDescent="0.2">
      <c r="A5" s="415" t="s">
        <v>612</v>
      </c>
      <c r="B5" s="400">
        <v>6896</v>
      </c>
      <c r="C5" s="794">
        <v>43.449288860303795</v>
      </c>
      <c r="D5" s="400">
        <v>6896</v>
      </c>
      <c r="E5" s="794">
        <v>45.754872485204451</v>
      </c>
      <c r="F5" s="400">
        <v>6905</v>
      </c>
      <c r="G5" s="794">
        <v>44.776602171672344</v>
      </c>
      <c r="H5" s="246">
        <v>0</v>
      </c>
      <c r="I5" s="246">
        <v>-0.13034033309196236</v>
      </c>
      <c r="K5" s="412"/>
    </row>
    <row r="6" spans="1:71" s="411" customFormat="1" ht="15" x14ac:dyDescent="0.2">
      <c r="A6" s="414" t="s">
        <v>613</v>
      </c>
      <c r="B6" s="400">
        <v>8975.3759899999986</v>
      </c>
      <c r="C6" s="794">
        <v>56.550711139696205</v>
      </c>
      <c r="D6" s="400">
        <v>8175.6188800000009</v>
      </c>
      <c r="E6" s="794">
        <v>54.245127514795541</v>
      </c>
      <c r="F6" s="400">
        <v>8516.000399999999</v>
      </c>
      <c r="G6" s="794">
        <v>55.223397828327656</v>
      </c>
      <c r="H6" s="246">
        <v>9.7822210371919596</v>
      </c>
      <c r="I6" s="246">
        <v>5.3942645423079094</v>
      </c>
      <c r="K6" s="412"/>
    </row>
    <row r="7" spans="1:71" s="82" customFormat="1" ht="12.75" x14ac:dyDescent="0.2">
      <c r="A7" s="92" t="s">
        <v>141</v>
      </c>
      <c r="B7" s="93">
        <v>15871.375989999999</v>
      </c>
      <c r="C7" s="94">
        <v>100</v>
      </c>
      <c r="D7" s="93">
        <v>15071.618880000002</v>
      </c>
      <c r="E7" s="94">
        <v>100</v>
      </c>
      <c r="F7" s="93">
        <v>15421.000399999999</v>
      </c>
      <c r="G7" s="94">
        <v>100</v>
      </c>
      <c r="H7" s="94">
        <v>5.3063782754039277</v>
      </c>
      <c r="I7" s="94">
        <v>2.920534195693294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70"/>
      <c r="I8" s="257" t="s">
        <v>156</v>
      </c>
      <c r="J8" s="411"/>
      <c r="K8" s="412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</row>
    <row r="9" spans="1:71" x14ac:dyDescent="0.2">
      <c r="A9" s="792" t="s">
        <v>614</v>
      </c>
    </row>
    <row r="10" spans="1:71" x14ac:dyDescent="0.2">
      <c r="A10" s="792" t="s">
        <v>609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N16" sqref="N16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50" t="s">
        <v>668</v>
      </c>
      <c r="B1" s="850"/>
      <c r="C1" s="850"/>
      <c r="D1" s="850"/>
      <c r="E1" s="850"/>
      <c r="F1" s="850"/>
      <c r="G1" s="13"/>
      <c r="H1" s="13"/>
      <c r="I1" s="13"/>
    </row>
    <row r="2" spans="1:9" x14ac:dyDescent="0.2">
      <c r="A2" s="851"/>
      <c r="B2" s="851"/>
      <c r="C2" s="851"/>
      <c r="D2" s="851"/>
      <c r="E2" s="851"/>
      <c r="F2" s="851"/>
      <c r="G2" s="13"/>
      <c r="H2" s="13"/>
      <c r="I2" s="238" t="s">
        <v>610</v>
      </c>
    </row>
    <row r="3" spans="1:9" x14ac:dyDescent="0.2">
      <c r="A3" s="424"/>
      <c r="B3" s="426"/>
      <c r="C3" s="426"/>
      <c r="D3" s="817">
        <v>41640</v>
      </c>
      <c r="E3" s="817"/>
      <c r="F3" s="817">
        <v>41609</v>
      </c>
      <c r="G3" s="817"/>
      <c r="H3" s="819">
        <v>41275</v>
      </c>
      <c r="I3" s="819"/>
    </row>
    <row r="4" spans="1:9" x14ac:dyDescent="0.2">
      <c r="A4" s="360"/>
      <c r="B4" s="361"/>
      <c r="C4" s="361"/>
      <c r="D4" s="99" t="s">
        <v>475</v>
      </c>
      <c r="E4" s="270" t="s">
        <v>131</v>
      </c>
      <c r="F4" s="99" t="s">
        <v>475</v>
      </c>
      <c r="G4" s="270" t="s">
        <v>131</v>
      </c>
      <c r="H4" s="99" t="s">
        <v>475</v>
      </c>
      <c r="I4" s="270" t="s">
        <v>131</v>
      </c>
    </row>
    <row r="5" spans="1:9" x14ac:dyDescent="0.2">
      <c r="A5" s="369" t="s">
        <v>474</v>
      </c>
      <c r="B5" s="245"/>
      <c r="C5" s="245"/>
      <c r="D5" s="659">
        <v>104.6012880562061</v>
      </c>
      <c r="E5" s="797">
        <v>100</v>
      </c>
      <c r="F5" s="659">
        <v>99.413213553864168</v>
      </c>
      <c r="G5" s="797">
        <v>100</v>
      </c>
      <c r="H5" s="659">
        <v>102.66651192735161</v>
      </c>
      <c r="I5" s="797">
        <v>100</v>
      </c>
    </row>
    <row r="6" spans="1:9" x14ac:dyDescent="0.2">
      <c r="A6" s="423" t="s">
        <v>607</v>
      </c>
      <c r="B6" s="245"/>
      <c r="C6" s="245"/>
      <c r="D6" s="659">
        <v>57.907925936768152</v>
      </c>
      <c r="E6" s="797">
        <v>55.360624149916873</v>
      </c>
      <c r="F6" s="399">
        <v>52.719851434426239</v>
      </c>
      <c r="G6" s="797">
        <v>53.0310303326645</v>
      </c>
      <c r="H6" s="399">
        <v>59.372736513960426</v>
      </c>
      <c r="I6" s="797">
        <v>57.830674676055501</v>
      </c>
    </row>
    <row r="7" spans="1:9" x14ac:dyDescent="0.2">
      <c r="A7" s="423" t="s">
        <v>608</v>
      </c>
      <c r="B7" s="245"/>
      <c r="C7" s="245"/>
      <c r="D7" s="659">
        <v>46.69336211943795</v>
      </c>
      <c r="E7" s="797">
        <v>44.639375850083127</v>
      </c>
      <c r="F7" s="399">
        <v>46.69336211943795</v>
      </c>
      <c r="G7" s="797">
        <v>46.968969667335529</v>
      </c>
      <c r="H7" s="399">
        <v>43.29377541339116</v>
      </c>
      <c r="I7" s="797">
        <v>42.169325323944477</v>
      </c>
    </row>
    <row r="8" spans="1:9" x14ac:dyDescent="0.2">
      <c r="A8" s="360" t="s">
        <v>473</v>
      </c>
      <c r="B8" s="422"/>
      <c r="C8" s="422"/>
      <c r="D8" s="783">
        <v>90</v>
      </c>
      <c r="E8" s="798"/>
      <c r="F8" s="783">
        <v>90</v>
      </c>
      <c r="G8" s="798"/>
      <c r="H8" s="783">
        <v>90</v>
      </c>
      <c r="I8" s="798"/>
    </row>
    <row r="9" spans="1:9" x14ac:dyDescent="0.2">
      <c r="A9" s="669"/>
      <c r="B9" s="344"/>
      <c r="C9" s="344"/>
      <c r="D9" s="344"/>
      <c r="E9" s="373"/>
      <c r="F9" s="13"/>
      <c r="G9" s="13"/>
      <c r="H9" s="13"/>
      <c r="I9" s="257" t="s">
        <v>271</v>
      </c>
    </row>
    <row r="10" spans="1:9" x14ac:dyDescent="0.2">
      <c r="A10" s="669" t="s">
        <v>609</v>
      </c>
      <c r="B10" s="419"/>
      <c r="C10" s="419"/>
      <c r="D10" s="419"/>
      <c r="E10" s="419"/>
      <c r="F10" s="419"/>
      <c r="G10" s="419"/>
      <c r="H10" s="419"/>
      <c r="I10" s="419"/>
    </row>
    <row r="11" spans="1:9" x14ac:dyDescent="0.2">
      <c r="A11" s="344"/>
      <c r="B11" s="419"/>
      <c r="C11" s="419"/>
      <c r="D11" s="419"/>
      <c r="E11" s="419"/>
      <c r="F11" s="419"/>
      <c r="G11" s="419"/>
      <c r="H11" s="419"/>
      <c r="I11" s="419"/>
    </row>
    <row r="12" spans="1:9" x14ac:dyDescent="0.2">
      <c r="A12" s="419"/>
      <c r="B12" s="419"/>
      <c r="C12" s="419"/>
      <c r="D12" s="419"/>
      <c r="E12" s="419"/>
      <c r="F12" s="419"/>
      <c r="G12" s="419"/>
      <c r="H12" s="419"/>
      <c r="I12" s="419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workbookViewId="0">
      <selection activeCell="K23" sqref="K2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50" t="s">
        <v>612</v>
      </c>
      <c r="B1" s="850"/>
      <c r="C1" s="850"/>
      <c r="D1" s="850"/>
      <c r="E1" s="425"/>
      <c r="F1" s="13"/>
      <c r="G1" s="13"/>
      <c r="H1" s="13"/>
      <c r="I1" s="13"/>
    </row>
    <row r="2" spans="1:40" ht="15" x14ac:dyDescent="0.2">
      <c r="A2" s="850"/>
      <c r="B2" s="850"/>
      <c r="C2" s="850"/>
      <c r="D2" s="850"/>
      <c r="E2" s="425"/>
      <c r="F2" s="13"/>
      <c r="G2" s="326"/>
      <c r="H2" s="418"/>
      <c r="I2" s="417" t="s">
        <v>183</v>
      </c>
    </row>
    <row r="3" spans="1:40" x14ac:dyDescent="0.2">
      <c r="A3" s="424"/>
      <c r="B3" s="860">
        <v>41640</v>
      </c>
      <c r="C3" s="804"/>
      <c r="D3" s="860">
        <v>41609</v>
      </c>
      <c r="E3" s="804"/>
      <c r="F3" s="860">
        <v>41275</v>
      </c>
      <c r="G3" s="804"/>
      <c r="H3" s="809" t="s">
        <v>553</v>
      </c>
      <c r="I3" s="809"/>
    </row>
    <row r="4" spans="1:40" x14ac:dyDescent="0.2">
      <c r="A4" s="360"/>
      <c r="B4" s="270" t="s">
        <v>49</v>
      </c>
      <c r="C4" s="270" t="s">
        <v>131</v>
      </c>
      <c r="D4" s="270" t="s">
        <v>49</v>
      </c>
      <c r="E4" s="270" t="s">
        <v>131</v>
      </c>
      <c r="F4" s="270" t="s">
        <v>49</v>
      </c>
      <c r="G4" s="270" t="s">
        <v>131</v>
      </c>
      <c r="H4" s="474">
        <v>41609</v>
      </c>
      <c r="I4" s="474">
        <v>41275</v>
      </c>
    </row>
    <row r="5" spans="1:40" x14ac:dyDescent="0.2">
      <c r="A5" s="369" t="s">
        <v>51</v>
      </c>
      <c r="B5" s="399">
        <v>506.78093588800004</v>
      </c>
      <c r="C5" s="413">
        <v>7.348911483294664</v>
      </c>
      <c r="D5" s="399">
        <v>506.78093588800004</v>
      </c>
      <c r="E5" s="413">
        <v>7.348911483294664</v>
      </c>
      <c r="F5" s="399">
        <v>507.75033307200005</v>
      </c>
      <c r="G5" s="413">
        <v>7.3533719489065899</v>
      </c>
      <c r="H5" s="659">
        <v>0</v>
      </c>
      <c r="I5" s="659">
        <v>-0.19092004886238828</v>
      </c>
      <c r="J5" s="420"/>
    </row>
    <row r="6" spans="1:40" x14ac:dyDescent="0.2">
      <c r="A6" s="423" t="s">
        <v>52</v>
      </c>
      <c r="B6" s="399">
        <v>340.91801679999992</v>
      </c>
      <c r="C6" s="413">
        <v>4.9437067401392101</v>
      </c>
      <c r="D6" s="399">
        <v>340.91801679999992</v>
      </c>
      <c r="E6" s="413">
        <v>4.9437067401392101</v>
      </c>
      <c r="F6" s="399">
        <v>341.61181920000001</v>
      </c>
      <c r="G6" s="413">
        <v>4.9473109225199128</v>
      </c>
      <c r="H6" s="659">
        <v>0</v>
      </c>
      <c r="I6" s="659">
        <v>-0.20309672002124188</v>
      </c>
      <c r="J6" s="420"/>
    </row>
    <row r="7" spans="1:40" x14ac:dyDescent="0.2">
      <c r="A7" s="423" t="s">
        <v>153</v>
      </c>
      <c r="B7" s="399">
        <v>3387.7143539654976</v>
      </c>
      <c r="C7" s="413">
        <v>49.125788195555359</v>
      </c>
      <c r="D7" s="399">
        <v>3387.7143539654976</v>
      </c>
      <c r="E7" s="413">
        <v>49.125788195555359</v>
      </c>
      <c r="F7" s="399">
        <v>3390.8411112104986</v>
      </c>
      <c r="G7" s="413">
        <v>49.107039988566235</v>
      </c>
      <c r="H7" s="659">
        <v>0</v>
      </c>
      <c r="I7" s="659">
        <v>-9.2211847811554393E-2</v>
      </c>
      <c r="J7" s="420"/>
    </row>
    <row r="8" spans="1:40" x14ac:dyDescent="0.2">
      <c r="A8" s="423" t="s">
        <v>154</v>
      </c>
      <c r="B8" s="399">
        <v>230.01836699999996</v>
      </c>
      <c r="C8" s="413">
        <v>3.3355331641531318</v>
      </c>
      <c r="D8" s="399">
        <v>230.01836699999996</v>
      </c>
      <c r="E8" s="413">
        <v>3.3355331641531318</v>
      </c>
      <c r="F8" s="399">
        <v>230.24861399999998</v>
      </c>
      <c r="G8" s="413">
        <v>3.3345201158580737</v>
      </c>
      <c r="H8" s="659">
        <v>0</v>
      </c>
      <c r="I8" s="659">
        <v>-9.9999299018590351E-2</v>
      </c>
      <c r="J8" s="420"/>
    </row>
    <row r="9" spans="1:40" x14ac:dyDescent="0.2">
      <c r="A9" s="360" t="s">
        <v>472</v>
      </c>
      <c r="B9" s="783">
        <v>2429.8760002414015</v>
      </c>
      <c r="C9" s="795">
        <v>35.236020885171136</v>
      </c>
      <c r="D9" s="783">
        <v>2429.8760002414015</v>
      </c>
      <c r="E9" s="795">
        <v>35.236020885171136</v>
      </c>
      <c r="F9" s="783">
        <v>2433.5105088016994</v>
      </c>
      <c r="G9" s="795">
        <v>35.242730033333807</v>
      </c>
      <c r="H9" s="796">
        <v>0</v>
      </c>
      <c r="I9" s="796">
        <v>-0.14935249086257849</v>
      </c>
      <c r="J9" s="420"/>
    </row>
    <row r="10" spans="1:40" s="82" customFormat="1" x14ac:dyDescent="0.2">
      <c r="A10" s="92" t="s">
        <v>141</v>
      </c>
      <c r="B10" s="93">
        <v>6896</v>
      </c>
      <c r="C10" s="421">
        <v>100</v>
      </c>
      <c r="D10" s="93">
        <v>6896</v>
      </c>
      <c r="E10" s="421">
        <v>100</v>
      </c>
      <c r="F10" s="93">
        <v>6905</v>
      </c>
      <c r="G10" s="421">
        <v>100</v>
      </c>
      <c r="H10" s="94">
        <v>0</v>
      </c>
      <c r="I10" s="94">
        <v>-0.13034033309196236</v>
      </c>
      <c r="J10" s="420"/>
      <c r="K10"/>
      <c r="L10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x14ac:dyDescent="0.2">
      <c r="A11" s="244"/>
      <c r="B11" s="344"/>
      <c r="C11" s="344"/>
      <c r="D11" s="344"/>
      <c r="E11" s="344"/>
      <c r="F11" s="13"/>
      <c r="G11" s="13"/>
      <c r="H11" s="13"/>
      <c r="I11" s="257" t="s">
        <v>271</v>
      </c>
    </row>
    <row r="12" spans="1:40" s="408" customFormat="1" ht="12.75" x14ac:dyDescent="0.2">
      <c r="A12" s="793" t="s">
        <v>611</v>
      </c>
      <c r="B12" s="409"/>
      <c r="C12" s="409"/>
      <c r="D12" s="410"/>
      <c r="E12" s="410"/>
      <c r="F12" s="409"/>
      <c r="G12" s="409"/>
      <c r="H12" s="409"/>
      <c r="I12" s="409"/>
      <c r="J12" s="409"/>
      <c r="K12" s="409"/>
      <c r="L12" s="409"/>
      <c r="M12" s="409"/>
      <c r="N12" s="409"/>
      <c r="O12" s="409"/>
    </row>
    <row r="13" spans="1:40" x14ac:dyDescent="0.2">
      <c r="A13" s="344" t="s">
        <v>609</v>
      </c>
      <c r="B13" s="419"/>
      <c r="C13" s="419"/>
      <c r="D13" s="419"/>
      <c r="E13" s="419"/>
      <c r="F13" s="419"/>
      <c r="G13" s="419"/>
      <c r="H13" s="419"/>
      <c r="I13" s="419"/>
    </row>
    <row r="14" spans="1:40" x14ac:dyDescent="0.2">
      <c r="A14" s="419"/>
      <c r="B14" s="419"/>
      <c r="C14" s="419"/>
      <c r="D14" s="419"/>
      <c r="E14" s="419"/>
      <c r="F14" s="419"/>
      <c r="G14" s="419"/>
      <c r="H14" s="419"/>
      <c r="I14" s="419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C2"/>
    </sheetView>
  </sheetViews>
  <sheetFormatPr baseColWidth="10" defaultRowHeight="12.75" x14ac:dyDescent="0.2"/>
  <cols>
    <col min="1" max="1" width="30.25" style="374" customWidth="1"/>
    <col min="2" max="2" width="11" style="374"/>
    <col min="3" max="3" width="11.625" style="374" customWidth="1"/>
    <col min="4" max="4" width="11" style="374"/>
    <col min="5" max="5" width="11.625" style="374" customWidth="1"/>
    <col min="6" max="6" width="11" style="374"/>
    <col min="7" max="7" width="11.625" style="374" customWidth="1"/>
    <col min="8" max="9" width="10.5" style="374" customWidth="1"/>
    <col min="10" max="16384" width="11" style="374"/>
  </cols>
  <sheetData>
    <row r="1" spans="1:12" x14ac:dyDescent="0.2">
      <c r="A1" s="850" t="s">
        <v>41</v>
      </c>
      <c r="B1" s="850"/>
      <c r="C1" s="850"/>
      <c r="D1" s="191"/>
      <c r="E1" s="191"/>
      <c r="F1" s="191"/>
      <c r="G1" s="12"/>
      <c r="H1" s="12"/>
      <c r="I1" s="12"/>
      <c r="J1" s="12"/>
      <c r="K1" s="12"/>
      <c r="L1" s="12"/>
    </row>
    <row r="2" spans="1:12" x14ac:dyDescent="0.2">
      <c r="A2" s="850"/>
      <c r="B2" s="850"/>
      <c r="C2" s="850"/>
      <c r="D2" s="431"/>
      <c r="E2" s="191"/>
      <c r="F2" s="191"/>
      <c r="H2" s="12"/>
      <c r="I2" s="12"/>
      <c r="J2" s="12"/>
      <c r="K2" s="12"/>
    </row>
    <row r="3" spans="1:12" x14ac:dyDescent="0.2">
      <c r="A3" s="430"/>
      <c r="B3" s="12"/>
      <c r="C3" s="12"/>
      <c r="D3" s="12"/>
      <c r="E3" s="12"/>
      <c r="F3" s="12"/>
      <c r="G3" s="12"/>
      <c r="H3" s="375"/>
      <c r="I3" s="417" t="s">
        <v>660</v>
      </c>
      <c r="J3" s="12"/>
      <c r="K3" s="12"/>
      <c r="L3" s="12"/>
    </row>
    <row r="4" spans="1:12" x14ac:dyDescent="0.2">
      <c r="A4" s="206"/>
      <c r="B4" s="860">
        <v>41640</v>
      </c>
      <c r="C4" s="804"/>
      <c r="D4" s="860">
        <v>41609</v>
      </c>
      <c r="E4" s="804"/>
      <c r="F4" s="860">
        <v>41275</v>
      </c>
      <c r="G4" s="804"/>
      <c r="H4" s="809" t="s">
        <v>553</v>
      </c>
      <c r="I4" s="809"/>
      <c r="J4" s="12"/>
      <c r="K4" s="12"/>
      <c r="L4" s="12"/>
    </row>
    <row r="5" spans="1:12" x14ac:dyDescent="0.2">
      <c r="A5" s="206"/>
      <c r="B5" s="270" t="s">
        <v>59</v>
      </c>
      <c r="C5" s="270" t="s">
        <v>131</v>
      </c>
      <c r="D5" s="270" t="s">
        <v>59</v>
      </c>
      <c r="E5" s="270" t="s">
        <v>131</v>
      </c>
      <c r="F5" s="270" t="s">
        <v>59</v>
      </c>
      <c r="G5" s="270" t="s">
        <v>131</v>
      </c>
      <c r="H5" s="474">
        <v>41609</v>
      </c>
      <c r="I5" s="474">
        <v>41275</v>
      </c>
      <c r="J5" s="12"/>
      <c r="K5" s="12"/>
      <c r="L5" s="12"/>
    </row>
    <row r="6" spans="1:12" ht="15" customHeight="1" x14ac:dyDescent="0.2">
      <c r="A6" s="206" t="s">
        <v>478</v>
      </c>
      <c r="B6" s="378">
        <v>10892.753000000001</v>
      </c>
      <c r="C6" s="377">
        <v>33.764290091950805</v>
      </c>
      <c r="D6" s="378">
        <v>6978.924</v>
      </c>
      <c r="E6" s="377">
        <v>23.747251631463143</v>
      </c>
      <c r="F6" s="378">
        <v>9503.7530000000006</v>
      </c>
      <c r="G6" s="377">
        <v>31.147037831197416</v>
      </c>
      <c r="H6" s="246">
        <v>56.080693814691216</v>
      </c>
      <c r="I6" s="246">
        <v>14.615278827216994</v>
      </c>
      <c r="J6" s="12"/>
      <c r="K6" s="12"/>
      <c r="L6" s="12"/>
    </row>
    <row r="7" spans="1:12" ht="14.25" x14ac:dyDescent="0.2">
      <c r="A7" s="429" t="s">
        <v>477</v>
      </c>
      <c r="B7" s="378">
        <v>21368.411</v>
      </c>
      <c r="C7" s="377">
        <v>66.235709908049188</v>
      </c>
      <c r="D7" s="378">
        <v>22409.42</v>
      </c>
      <c r="E7" s="377">
        <v>76.252748368536857</v>
      </c>
      <c r="F7" s="378">
        <v>21008.789000000001</v>
      </c>
      <c r="G7" s="377">
        <v>68.852962168802591</v>
      </c>
      <c r="H7" s="246">
        <v>-4.6454080471515917</v>
      </c>
      <c r="I7" s="246">
        <v>1.7117692980780537</v>
      </c>
      <c r="J7" s="12"/>
      <c r="K7" s="12"/>
      <c r="L7" s="12"/>
    </row>
    <row r="8" spans="1:12" x14ac:dyDescent="0.2">
      <c r="A8" s="252" t="s">
        <v>141</v>
      </c>
      <c r="B8" s="253">
        <v>32261.164000000001</v>
      </c>
      <c r="C8" s="254">
        <v>100</v>
      </c>
      <c r="D8" s="253">
        <v>29388.343999999997</v>
      </c>
      <c r="E8" s="254">
        <v>100</v>
      </c>
      <c r="F8" s="253">
        <v>30512.542000000001</v>
      </c>
      <c r="G8" s="254">
        <v>100</v>
      </c>
      <c r="H8" s="94">
        <v>9.7753721679588477</v>
      </c>
      <c r="I8" s="94">
        <v>5.730830292671123</v>
      </c>
      <c r="J8" s="427"/>
      <c r="K8" s="427"/>
    </row>
    <row r="9" spans="1:12" s="408" customFormat="1" x14ac:dyDescent="0.2">
      <c r="A9" s="427"/>
      <c r="B9" s="427"/>
      <c r="C9" s="427"/>
      <c r="D9" s="427"/>
      <c r="E9" s="427"/>
      <c r="F9" s="427"/>
      <c r="H9" s="427"/>
      <c r="I9" s="257" t="s">
        <v>271</v>
      </c>
      <c r="J9" s="409"/>
      <c r="K9" s="409"/>
      <c r="L9" s="409"/>
    </row>
    <row r="10" spans="1:12" x14ac:dyDescent="0.2">
      <c r="A10" s="793" t="s">
        <v>658</v>
      </c>
      <c r="B10" s="409"/>
      <c r="C10" s="410"/>
      <c r="D10" s="409"/>
      <c r="E10" s="409"/>
      <c r="F10" s="409"/>
      <c r="G10" s="409"/>
      <c r="H10" s="427"/>
      <c r="I10" s="427"/>
      <c r="J10" s="427"/>
      <c r="K10" s="427"/>
      <c r="L10" s="427"/>
    </row>
    <row r="11" spans="1:12" x14ac:dyDescent="0.2">
      <c r="A11" s="344" t="s">
        <v>659</v>
      </c>
      <c r="B11" s="427"/>
      <c r="C11" s="428"/>
      <c r="D11" s="427"/>
      <c r="E11" s="427"/>
      <c r="F11" s="427"/>
      <c r="G11" s="427"/>
      <c r="H11" s="427"/>
      <c r="I11" s="427"/>
      <c r="J11" s="427"/>
      <c r="K11" s="427"/>
      <c r="L11" s="427"/>
    </row>
    <row r="12" spans="1:12" x14ac:dyDescent="0.2">
      <c r="A12" s="344" t="s">
        <v>609</v>
      </c>
      <c r="B12" s="427"/>
      <c r="C12" s="427"/>
      <c r="D12" s="427"/>
      <c r="E12" s="427"/>
      <c r="F12" s="427"/>
      <c r="G12" s="427"/>
      <c r="H12" s="12"/>
      <c r="I12" s="191"/>
      <c r="J12" s="427"/>
      <c r="K12" s="427"/>
      <c r="L12" s="427"/>
    </row>
    <row r="13" spans="1:12" x14ac:dyDescent="0.2">
      <c r="A13" s="427"/>
      <c r="B13" s="427"/>
      <c r="C13" s="427"/>
      <c r="D13" s="427"/>
      <c r="E13" s="427"/>
      <c r="F13" s="427"/>
      <c r="G13" s="427"/>
      <c r="H13" s="12"/>
      <c r="I13" s="12"/>
      <c r="J13" s="427"/>
      <c r="K13" s="427"/>
      <c r="L13" s="427"/>
    </row>
    <row r="14" spans="1:12" x14ac:dyDescent="0.2">
      <c r="A14" s="427"/>
      <c r="B14" s="427"/>
      <c r="C14" s="427"/>
      <c r="D14" s="427"/>
      <c r="E14" s="427"/>
      <c r="F14" s="427"/>
      <c r="G14" s="427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74" t="s">
        <v>476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61" t="s">
        <v>1</v>
      </c>
      <c r="B1" s="861"/>
      <c r="C1" s="861"/>
      <c r="D1" s="861"/>
      <c r="E1" s="432"/>
      <c r="F1" s="432"/>
      <c r="G1" s="433"/>
      <c r="H1" s="433"/>
      <c r="I1" s="433"/>
      <c r="J1" s="433"/>
    </row>
    <row r="2" spans="1:10" x14ac:dyDescent="0.2">
      <c r="A2" s="861"/>
      <c r="B2" s="861"/>
      <c r="C2" s="861"/>
      <c r="D2" s="861"/>
      <c r="E2" s="433"/>
      <c r="F2" s="433"/>
      <c r="G2" s="433"/>
      <c r="H2" s="433"/>
      <c r="I2" s="433"/>
      <c r="J2" s="433"/>
    </row>
    <row r="3" spans="1:10" x14ac:dyDescent="0.2">
      <c r="A3" s="665"/>
      <c r="B3" s="665"/>
      <c r="C3" s="665"/>
      <c r="D3" s="433"/>
      <c r="E3" s="433"/>
      <c r="F3" s="433"/>
      <c r="G3" s="433"/>
      <c r="H3" s="433"/>
      <c r="I3" s="433"/>
      <c r="J3" s="433"/>
    </row>
    <row r="4" spans="1:10" x14ac:dyDescent="0.2">
      <c r="A4" s="434" t="s">
        <v>479</v>
      </c>
      <c r="B4" s="433"/>
      <c r="C4" s="433"/>
      <c r="D4" s="433"/>
      <c r="E4" s="433"/>
      <c r="F4" s="433"/>
      <c r="G4" s="433"/>
      <c r="H4" s="433"/>
      <c r="I4" s="433"/>
      <c r="J4" s="433"/>
    </row>
    <row r="5" spans="1:10" x14ac:dyDescent="0.2">
      <c r="A5" s="435"/>
      <c r="B5" s="435" t="s">
        <v>480</v>
      </c>
      <c r="C5" s="435" t="s">
        <v>481</v>
      </c>
      <c r="D5" s="435" t="s">
        <v>482</v>
      </c>
      <c r="E5" s="435" t="s">
        <v>483</v>
      </c>
      <c r="F5" s="435" t="s">
        <v>59</v>
      </c>
      <c r="G5" s="433"/>
      <c r="H5" s="433"/>
      <c r="I5" s="433"/>
      <c r="J5" s="433"/>
    </row>
    <row r="6" spans="1:10" x14ac:dyDescent="0.2">
      <c r="A6" s="436" t="s">
        <v>480</v>
      </c>
      <c r="B6" s="437">
        <v>1</v>
      </c>
      <c r="C6" s="437">
        <v>238.8</v>
      </c>
      <c r="D6" s="437">
        <v>0.23880000000000001</v>
      </c>
      <c r="E6" s="438" t="s">
        <v>484</v>
      </c>
      <c r="F6" s="438">
        <v>0.27779999999999999</v>
      </c>
      <c r="G6" s="433"/>
      <c r="H6" s="433"/>
      <c r="I6" s="433"/>
      <c r="J6" s="433"/>
    </row>
    <row r="7" spans="1:10" x14ac:dyDescent="0.2">
      <c r="A7" s="439" t="s">
        <v>481</v>
      </c>
      <c r="B7" s="440" t="s">
        <v>485</v>
      </c>
      <c r="C7" s="441">
        <v>1</v>
      </c>
      <c r="D7" s="442" t="s">
        <v>486</v>
      </c>
      <c r="E7" s="442" t="s">
        <v>487</v>
      </c>
      <c r="F7" s="440" t="s">
        <v>488</v>
      </c>
      <c r="G7" s="433"/>
      <c r="H7" s="433"/>
      <c r="I7" s="433"/>
      <c r="J7" s="433"/>
    </row>
    <row r="8" spans="1:10" x14ac:dyDescent="0.2">
      <c r="A8" s="439" t="s">
        <v>482</v>
      </c>
      <c r="B8" s="440">
        <v>4.1867999999999999</v>
      </c>
      <c r="C8" s="442" t="s">
        <v>489</v>
      </c>
      <c r="D8" s="441">
        <v>1</v>
      </c>
      <c r="E8" s="442" t="s">
        <v>490</v>
      </c>
      <c r="F8" s="440">
        <v>1.163</v>
      </c>
      <c r="G8" s="433"/>
      <c r="H8" s="433"/>
      <c r="I8" s="433"/>
      <c r="J8" s="433"/>
    </row>
    <row r="9" spans="1:10" x14ac:dyDescent="0.2">
      <c r="A9" s="439" t="s">
        <v>483</v>
      </c>
      <c r="B9" s="440" t="s">
        <v>491</v>
      </c>
      <c r="C9" s="442" t="s">
        <v>492</v>
      </c>
      <c r="D9" s="442" t="s">
        <v>493</v>
      </c>
      <c r="E9" s="440">
        <v>1</v>
      </c>
      <c r="F9" s="443">
        <v>11630</v>
      </c>
      <c r="G9" s="433"/>
      <c r="H9" s="433"/>
      <c r="I9" s="433"/>
      <c r="J9" s="433"/>
    </row>
    <row r="10" spans="1:10" x14ac:dyDescent="0.2">
      <c r="A10" s="444" t="s">
        <v>59</v>
      </c>
      <c r="B10" s="445">
        <v>3.6</v>
      </c>
      <c r="C10" s="445">
        <v>860</v>
      </c>
      <c r="D10" s="445">
        <v>0.86</v>
      </c>
      <c r="E10" s="446" t="s">
        <v>494</v>
      </c>
      <c r="F10" s="445">
        <v>1</v>
      </c>
      <c r="G10" s="433"/>
      <c r="H10" s="433"/>
      <c r="I10" s="433"/>
      <c r="J10" s="433"/>
    </row>
    <row r="11" spans="1:10" x14ac:dyDescent="0.2">
      <c r="A11" s="439"/>
      <c r="B11" s="441"/>
      <c r="C11" s="441"/>
      <c r="D11" s="441"/>
      <c r="E11" s="440"/>
      <c r="F11" s="441"/>
      <c r="G11" s="433"/>
      <c r="H11" s="433"/>
      <c r="I11" s="433"/>
      <c r="J11" s="433"/>
    </row>
    <row r="12" spans="1:10" x14ac:dyDescent="0.2">
      <c r="A12" s="434"/>
      <c r="B12" s="433"/>
      <c r="C12" s="433"/>
      <c r="D12" s="433"/>
      <c r="E12" s="447"/>
      <c r="F12" s="433"/>
      <c r="G12" s="433"/>
      <c r="H12" s="433"/>
      <c r="I12" s="433"/>
      <c r="J12" s="433"/>
    </row>
    <row r="13" spans="1:10" x14ac:dyDescent="0.2">
      <c r="A13" s="434" t="s">
        <v>495</v>
      </c>
      <c r="B13" s="433"/>
      <c r="C13" s="433"/>
      <c r="D13" s="433"/>
      <c r="E13" s="433"/>
      <c r="F13" s="433"/>
      <c r="G13" s="433"/>
      <c r="H13" s="433"/>
      <c r="I13" s="433"/>
      <c r="J13" s="433"/>
    </row>
    <row r="14" spans="1:10" x14ac:dyDescent="0.2">
      <c r="A14" s="435"/>
      <c r="B14" s="448" t="s">
        <v>496</v>
      </c>
      <c r="C14" s="435" t="s">
        <v>497</v>
      </c>
      <c r="D14" s="435" t="s">
        <v>498</v>
      </c>
      <c r="E14" s="435" t="s">
        <v>499</v>
      </c>
      <c r="F14" s="435" t="s">
        <v>500</v>
      </c>
      <c r="G14" s="441"/>
      <c r="H14" s="441"/>
      <c r="I14" s="441"/>
      <c r="J14" s="441"/>
    </row>
    <row r="15" spans="1:10" x14ac:dyDescent="0.2">
      <c r="A15" s="436" t="s">
        <v>496</v>
      </c>
      <c r="B15" s="437">
        <v>1</v>
      </c>
      <c r="C15" s="437">
        <v>2.3810000000000001E-2</v>
      </c>
      <c r="D15" s="437">
        <v>0.13370000000000001</v>
      </c>
      <c r="E15" s="437">
        <v>3.7850000000000001</v>
      </c>
      <c r="F15" s="437">
        <v>3.8E-3</v>
      </c>
      <c r="G15" s="441"/>
      <c r="H15" s="441"/>
      <c r="I15" s="441"/>
      <c r="J15" s="441"/>
    </row>
    <row r="16" spans="1:10" x14ac:dyDescent="0.2">
      <c r="A16" s="439" t="s">
        <v>497</v>
      </c>
      <c r="B16" s="441">
        <v>42</v>
      </c>
      <c r="C16" s="441">
        <v>1</v>
      </c>
      <c r="D16" s="441">
        <v>5.6150000000000002</v>
      </c>
      <c r="E16" s="441">
        <v>159</v>
      </c>
      <c r="F16" s="441">
        <v>0.159</v>
      </c>
      <c r="G16" s="441"/>
      <c r="H16" s="441"/>
      <c r="I16" s="441"/>
      <c r="J16" s="441"/>
    </row>
    <row r="17" spans="1:10" x14ac:dyDescent="0.2">
      <c r="A17" s="439" t="s">
        <v>498</v>
      </c>
      <c r="B17" s="441">
        <v>7.48</v>
      </c>
      <c r="C17" s="441">
        <v>0.17810000000000001</v>
      </c>
      <c r="D17" s="441">
        <v>1</v>
      </c>
      <c r="E17" s="441">
        <v>28.3</v>
      </c>
      <c r="F17" s="441">
        <v>2.8299999999999999E-2</v>
      </c>
      <c r="G17" s="441"/>
      <c r="H17" s="441"/>
      <c r="I17" s="441"/>
      <c r="J17" s="441"/>
    </row>
    <row r="18" spans="1:10" x14ac:dyDescent="0.2">
      <c r="A18" s="439" t="s">
        <v>499</v>
      </c>
      <c r="B18" s="441">
        <v>0.26419999999999999</v>
      </c>
      <c r="C18" s="441">
        <v>6.3E-3</v>
      </c>
      <c r="D18" s="441">
        <v>3.5299999999999998E-2</v>
      </c>
      <c r="E18" s="441">
        <v>1</v>
      </c>
      <c r="F18" s="441">
        <v>1E-3</v>
      </c>
      <c r="G18" s="441"/>
      <c r="H18" s="441"/>
      <c r="I18" s="441"/>
      <c r="J18" s="441"/>
    </row>
    <row r="19" spans="1:10" x14ac:dyDescent="0.2">
      <c r="A19" s="444" t="s">
        <v>500</v>
      </c>
      <c r="B19" s="445">
        <v>264.2</v>
      </c>
      <c r="C19" s="445">
        <v>6.2889999999999997</v>
      </c>
      <c r="D19" s="445">
        <v>35.314700000000002</v>
      </c>
      <c r="E19" s="449">
        <v>1000</v>
      </c>
      <c r="F19" s="445">
        <v>1</v>
      </c>
      <c r="G19" s="441"/>
      <c r="H19" s="441"/>
      <c r="I19" s="441"/>
      <c r="J19" s="441"/>
    </row>
    <row r="20" spans="1:10" x14ac:dyDescent="0.2">
      <c r="A20" s="433"/>
      <c r="B20" s="433"/>
      <c r="C20" s="433"/>
      <c r="D20" s="433"/>
      <c r="E20" s="433"/>
      <c r="F20" s="433"/>
      <c r="G20" s="433"/>
      <c r="H20" s="433"/>
      <c r="I20" s="433"/>
      <c r="J20" s="433"/>
    </row>
    <row r="21" spans="1:10" x14ac:dyDescent="0.2">
      <c r="A21" s="433"/>
      <c r="B21" s="433"/>
      <c r="C21" s="433"/>
      <c r="D21" s="433"/>
      <c r="E21" s="433"/>
      <c r="F21" s="433"/>
      <c r="G21" s="433"/>
      <c r="H21" s="433"/>
      <c r="I21" s="433"/>
      <c r="J21" s="433"/>
    </row>
    <row r="22" spans="1:10" x14ac:dyDescent="0.2">
      <c r="A22" s="434" t="s">
        <v>501</v>
      </c>
      <c r="B22" s="433"/>
      <c r="C22" s="433"/>
      <c r="D22" s="433"/>
      <c r="E22" s="433"/>
      <c r="F22" s="433"/>
      <c r="G22" s="433"/>
      <c r="H22" s="433"/>
      <c r="I22" s="433"/>
      <c r="J22" s="433"/>
    </row>
    <row r="23" spans="1:10" x14ac:dyDescent="0.2">
      <c r="A23" s="450" t="s">
        <v>341</v>
      </c>
      <c r="B23" s="450"/>
      <c r="C23" s="450"/>
      <c r="D23" s="450"/>
      <c r="E23" s="450"/>
      <c r="F23" s="450"/>
      <c r="G23" s="433"/>
      <c r="H23" s="433"/>
      <c r="I23" s="433"/>
      <c r="J23" s="433"/>
    </row>
    <row r="24" spans="1:10" x14ac:dyDescent="0.2">
      <c r="A24" s="862" t="s">
        <v>502</v>
      </c>
      <c r="B24" s="862"/>
      <c r="C24" s="862"/>
      <c r="D24" s="863" t="s">
        <v>503</v>
      </c>
      <c r="E24" s="863"/>
      <c r="F24" s="863"/>
      <c r="G24" s="433"/>
      <c r="H24" s="433"/>
      <c r="I24" s="433"/>
      <c r="J24" s="433"/>
    </row>
    <row r="25" spans="1:10" x14ac:dyDescent="0.2">
      <c r="A25" s="433"/>
      <c r="B25" s="433"/>
      <c r="C25" s="433"/>
      <c r="D25" s="433"/>
      <c r="E25" s="433"/>
      <c r="F25" s="433"/>
      <c r="G25" s="433"/>
      <c r="H25" s="433"/>
      <c r="I25" s="433"/>
      <c r="J25" s="433"/>
    </row>
    <row r="26" spans="1:10" x14ac:dyDescent="0.2">
      <c r="A26" s="433"/>
      <c r="B26" s="433"/>
      <c r="C26" s="433"/>
      <c r="D26" s="433"/>
      <c r="E26" s="433"/>
      <c r="F26" s="433"/>
      <c r="G26" s="433"/>
      <c r="H26" s="433"/>
      <c r="I26" s="433"/>
      <c r="J26" s="433"/>
    </row>
    <row r="27" spans="1:10" x14ac:dyDescent="0.2">
      <c r="A27" s="60" t="s">
        <v>504</v>
      </c>
      <c r="B27" s="433"/>
      <c r="C27" s="60"/>
      <c r="D27" s="434" t="s">
        <v>505</v>
      </c>
      <c r="E27" s="433"/>
      <c r="F27" s="433"/>
      <c r="G27" s="433"/>
      <c r="H27" s="434" t="s">
        <v>506</v>
      </c>
      <c r="I27" s="433"/>
      <c r="J27" s="433"/>
    </row>
    <row r="28" spans="1:10" x14ac:dyDescent="0.2">
      <c r="A28" s="450" t="s">
        <v>341</v>
      </c>
      <c r="B28" s="451" t="s">
        <v>507</v>
      </c>
      <c r="C28" s="58"/>
      <c r="D28" s="436" t="s">
        <v>136</v>
      </c>
      <c r="E28" s="437"/>
      <c r="F28" s="438" t="s">
        <v>508</v>
      </c>
      <c r="G28" s="433"/>
      <c r="H28" s="450" t="s">
        <v>509</v>
      </c>
      <c r="I28" s="450" t="s">
        <v>510</v>
      </c>
      <c r="J28" s="450" t="s">
        <v>511</v>
      </c>
    </row>
    <row r="29" spans="1:10" x14ac:dyDescent="0.2">
      <c r="A29" s="452" t="s">
        <v>512</v>
      </c>
      <c r="B29" s="453" t="s">
        <v>513</v>
      </c>
      <c r="C29" s="58"/>
      <c r="D29" s="444" t="s">
        <v>472</v>
      </c>
      <c r="E29" s="445"/>
      <c r="F29" s="446" t="s">
        <v>514</v>
      </c>
      <c r="G29" s="433"/>
      <c r="H29" s="433"/>
      <c r="I29" s="433"/>
      <c r="J29" s="433"/>
    </row>
    <row r="30" spans="1:10" x14ac:dyDescent="0.2">
      <c r="A30" s="454" t="s">
        <v>515</v>
      </c>
      <c r="B30" s="455" t="s">
        <v>516</v>
      </c>
      <c r="C30" s="433"/>
      <c r="D30" s="433"/>
      <c r="E30" s="433"/>
      <c r="F30" s="433"/>
      <c r="G30" s="433"/>
      <c r="H30" s="433"/>
      <c r="I30" s="433"/>
      <c r="J30" s="433"/>
    </row>
    <row r="31" spans="1:10" x14ac:dyDescent="0.2">
      <c r="A31" s="433"/>
      <c r="B31" s="433"/>
      <c r="C31" s="433"/>
      <c r="D31" s="433"/>
      <c r="E31" s="433"/>
      <c r="F31" s="433"/>
      <c r="G31" s="433"/>
      <c r="H31" s="433"/>
      <c r="I31" s="433"/>
      <c r="J31" s="433"/>
    </row>
    <row r="32" spans="1:10" x14ac:dyDescent="0.2">
      <c r="A32" s="433"/>
      <c r="B32" s="433"/>
      <c r="C32" s="433"/>
      <c r="D32" s="433"/>
      <c r="E32" s="433"/>
      <c r="F32" s="433"/>
      <c r="G32" s="433"/>
      <c r="H32" s="433"/>
      <c r="I32" s="433"/>
      <c r="J32" s="433"/>
    </row>
    <row r="33" spans="1:10" x14ac:dyDescent="0.2">
      <c r="A33" s="434" t="s">
        <v>517</v>
      </c>
      <c r="B33" s="433"/>
      <c r="C33" s="433"/>
      <c r="D33" s="433"/>
      <c r="E33" s="433"/>
      <c r="F33" s="433"/>
      <c r="G33" s="433"/>
      <c r="H33" s="433"/>
      <c r="I33" s="433"/>
      <c r="J33" s="433"/>
    </row>
    <row r="34" spans="1:10" x14ac:dyDescent="0.2">
      <c r="A34" s="435"/>
      <c r="B34" s="435" t="s">
        <v>518</v>
      </c>
      <c r="C34" s="433"/>
      <c r="D34" s="433"/>
      <c r="E34" s="433"/>
      <c r="F34" s="433"/>
      <c r="G34" s="433"/>
      <c r="H34" s="433"/>
      <c r="I34" s="433"/>
      <c r="J34" s="433"/>
    </row>
    <row r="35" spans="1:10" x14ac:dyDescent="0.2">
      <c r="A35" s="436" t="s">
        <v>519</v>
      </c>
      <c r="B35" s="456">
        <v>11.6</v>
      </c>
      <c r="C35" s="433"/>
      <c r="D35" s="433"/>
      <c r="E35" s="433"/>
      <c r="F35" s="433"/>
      <c r="G35" s="433"/>
      <c r="H35" s="433"/>
      <c r="I35" s="433"/>
      <c r="J35" s="433"/>
    </row>
    <row r="36" spans="1:10" x14ac:dyDescent="0.2">
      <c r="A36" s="439" t="s">
        <v>51</v>
      </c>
      <c r="B36" s="456">
        <v>8.5299999999999994</v>
      </c>
      <c r="C36" s="433"/>
      <c r="D36" s="433"/>
      <c r="E36" s="433"/>
      <c r="F36" s="433"/>
      <c r="G36" s="433"/>
      <c r="H36" s="433"/>
      <c r="I36" s="433"/>
      <c r="J36" s="433"/>
    </row>
    <row r="37" spans="1:10" x14ac:dyDescent="0.2">
      <c r="A37" s="439" t="s">
        <v>52</v>
      </c>
      <c r="B37" s="456">
        <v>7.88</v>
      </c>
      <c r="C37" s="433"/>
      <c r="D37" s="433"/>
      <c r="E37" s="433"/>
      <c r="F37" s="433"/>
      <c r="G37" s="433"/>
      <c r="H37" s="433"/>
      <c r="I37" s="433"/>
      <c r="J37" s="433"/>
    </row>
    <row r="38" spans="1:10" x14ac:dyDescent="0.2">
      <c r="A38" s="439" t="s">
        <v>520</v>
      </c>
      <c r="B38" s="456">
        <v>7.93</v>
      </c>
      <c r="C38" s="433"/>
      <c r="D38" s="433"/>
      <c r="E38" s="433"/>
      <c r="F38" s="433"/>
      <c r="G38" s="433"/>
      <c r="H38" s="433"/>
      <c r="I38" s="433"/>
      <c r="J38" s="433"/>
    </row>
    <row r="39" spans="1:10" x14ac:dyDescent="0.2">
      <c r="A39" s="439" t="s">
        <v>153</v>
      </c>
      <c r="B39" s="456">
        <v>7.46</v>
      </c>
      <c r="C39" s="433"/>
      <c r="D39" s="433"/>
      <c r="E39" s="433"/>
      <c r="F39" s="433"/>
      <c r="G39" s="433"/>
      <c r="H39" s="433"/>
      <c r="I39" s="433"/>
      <c r="J39" s="433"/>
    </row>
    <row r="40" spans="1:10" x14ac:dyDescent="0.2">
      <c r="A40" s="439" t="s">
        <v>154</v>
      </c>
      <c r="B40" s="456">
        <v>6.66</v>
      </c>
      <c r="C40" s="433"/>
      <c r="D40" s="433"/>
      <c r="E40" s="433"/>
      <c r="F40" s="433"/>
      <c r="G40" s="433"/>
      <c r="H40" s="433"/>
      <c r="I40" s="433"/>
      <c r="J40" s="433"/>
    </row>
    <row r="41" spans="1:10" x14ac:dyDescent="0.2">
      <c r="A41" s="444" t="s">
        <v>521</v>
      </c>
      <c r="B41" s="457">
        <v>8</v>
      </c>
      <c r="C41" s="433"/>
      <c r="D41" s="433"/>
      <c r="E41" s="433"/>
      <c r="F41" s="433"/>
      <c r="G41" s="433"/>
      <c r="H41" s="433"/>
      <c r="I41" s="433"/>
      <c r="J41" s="433"/>
    </row>
    <row r="42" spans="1:10" x14ac:dyDescent="0.2">
      <c r="A42" s="433"/>
      <c r="B42" s="433"/>
      <c r="C42" s="433"/>
      <c r="D42" s="433"/>
      <c r="E42" s="433"/>
      <c r="F42" s="433"/>
      <c r="G42" s="433"/>
      <c r="H42" s="433"/>
      <c r="I42" s="433"/>
      <c r="J42" s="433"/>
    </row>
    <row r="43" spans="1:10" x14ac:dyDescent="0.2">
      <c r="A43" s="433"/>
      <c r="B43" s="433"/>
      <c r="C43" s="433"/>
      <c r="D43" s="433"/>
      <c r="E43" s="433"/>
      <c r="F43" s="433"/>
      <c r="G43" s="433"/>
      <c r="H43" s="433"/>
      <c r="I43" s="433"/>
      <c r="J43" s="433"/>
    </row>
    <row r="44" spans="1:10" x14ac:dyDescent="0.2">
      <c r="A44" s="433"/>
      <c r="B44" s="433"/>
      <c r="C44" s="433"/>
      <c r="D44" s="433"/>
      <c r="E44" s="433"/>
      <c r="F44" s="433"/>
      <c r="G44" s="433"/>
      <c r="H44" s="433"/>
      <c r="I44" s="433"/>
      <c r="J44" s="433"/>
    </row>
    <row r="45" spans="1:10" ht="15" x14ac:dyDescent="0.25">
      <c r="A45" s="458" t="s">
        <v>522</v>
      </c>
      <c r="B45" s="1"/>
      <c r="C45" s="1"/>
      <c r="D45" s="1"/>
      <c r="E45" s="1"/>
      <c r="F45" s="1"/>
      <c r="G45" s="1"/>
      <c r="H45" s="433"/>
      <c r="I45" s="433"/>
      <c r="J45" s="433"/>
    </row>
    <row r="46" spans="1:10" x14ac:dyDescent="0.2">
      <c r="A46" s="1" t="s">
        <v>523</v>
      </c>
      <c r="B46" s="1"/>
      <c r="C46" s="1"/>
      <c r="D46" s="1"/>
      <c r="E46" s="1"/>
      <c r="F46" s="1"/>
      <c r="G46" s="1"/>
      <c r="H46" s="433"/>
      <c r="I46" s="433"/>
      <c r="J46" s="433"/>
    </row>
    <row r="47" spans="1:10" x14ac:dyDescent="0.2">
      <c r="A47" s="1" t="s">
        <v>524</v>
      </c>
      <c r="B47" s="1"/>
      <c r="C47" s="1"/>
      <c r="D47" s="1"/>
      <c r="E47" s="1"/>
      <c r="F47" s="1"/>
      <c r="G47" s="1"/>
      <c r="H47" s="433"/>
      <c r="I47" s="433"/>
      <c r="J47" s="433"/>
    </row>
    <row r="48" spans="1:10" x14ac:dyDescent="0.2">
      <c r="A48" s="1"/>
      <c r="B48" s="1"/>
      <c r="C48" s="1"/>
      <c r="D48" s="1"/>
      <c r="E48" s="1"/>
      <c r="F48" s="1"/>
      <c r="G48" s="1"/>
      <c r="H48" s="433"/>
      <c r="I48" s="433"/>
      <c r="J48" s="433"/>
    </row>
    <row r="49" spans="1:10" ht="15" x14ac:dyDescent="0.25">
      <c r="A49" s="458" t="s">
        <v>525</v>
      </c>
      <c r="B49" s="1"/>
      <c r="C49" s="1"/>
      <c r="D49" s="1"/>
      <c r="E49" s="1"/>
      <c r="F49" s="1"/>
      <c r="G49" s="1"/>
      <c r="H49" s="433"/>
      <c r="I49" s="433"/>
      <c r="J49" s="433"/>
    </row>
    <row r="50" spans="1:10" x14ac:dyDescent="0.2">
      <c r="A50" s="1" t="s">
        <v>526</v>
      </c>
      <c r="B50" s="1"/>
      <c r="C50" s="1"/>
      <c r="D50" s="1"/>
      <c r="E50" s="1"/>
      <c r="F50" s="1"/>
      <c r="G50" s="1"/>
      <c r="H50" s="433"/>
      <c r="I50" s="433"/>
      <c r="J50" s="433"/>
    </row>
    <row r="51" spans="1:10" x14ac:dyDescent="0.2">
      <c r="A51" s="1" t="s">
        <v>527</v>
      </c>
      <c r="B51" s="1"/>
      <c r="C51" s="1"/>
      <c r="D51" s="1"/>
      <c r="E51" s="1"/>
      <c r="F51" s="1"/>
      <c r="G51" s="1"/>
      <c r="H51" s="433"/>
      <c r="I51" s="433"/>
      <c r="J51" s="433"/>
    </row>
    <row r="52" spans="1:10" x14ac:dyDescent="0.2">
      <c r="A52" s="1" t="s">
        <v>528</v>
      </c>
      <c r="B52" s="1"/>
      <c r="C52" s="1"/>
      <c r="D52" s="1"/>
      <c r="E52" s="1"/>
      <c r="F52" s="1"/>
      <c r="G52" s="1"/>
      <c r="H52" s="433"/>
      <c r="I52" s="433"/>
      <c r="J52" s="433"/>
    </row>
    <row r="53" spans="1:10" x14ac:dyDescent="0.2">
      <c r="A53" s="1" t="s">
        <v>529</v>
      </c>
      <c r="B53" s="1"/>
      <c r="C53" s="1"/>
      <c r="D53" s="1"/>
      <c r="E53" s="1"/>
      <c r="F53" s="1"/>
      <c r="G53" s="1"/>
      <c r="H53" s="433"/>
      <c r="I53" s="433"/>
      <c r="J53" s="433"/>
    </row>
    <row r="54" spans="1:10" x14ac:dyDescent="0.2">
      <c r="A54" s="1"/>
      <c r="B54" s="1"/>
      <c r="C54" s="1"/>
      <c r="D54" s="1"/>
      <c r="E54" s="1"/>
      <c r="F54" s="1"/>
      <c r="G54" s="1"/>
      <c r="H54" s="433"/>
      <c r="I54" s="433"/>
      <c r="J54" s="433"/>
    </row>
    <row r="55" spans="1:10" ht="15" x14ac:dyDescent="0.25">
      <c r="A55" s="458" t="s">
        <v>530</v>
      </c>
      <c r="B55" s="1"/>
      <c r="C55" s="1"/>
      <c r="D55" s="1"/>
      <c r="E55" s="1"/>
      <c r="F55" s="1"/>
      <c r="G55" s="1"/>
      <c r="H55" s="433"/>
      <c r="I55" s="433"/>
      <c r="J55" s="433"/>
    </row>
    <row r="56" spans="1:10" x14ac:dyDescent="0.2">
      <c r="A56" s="1" t="s">
        <v>531</v>
      </c>
      <c r="B56" s="1"/>
      <c r="C56" s="1"/>
      <c r="D56" s="1"/>
      <c r="E56" s="1"/>
      <c r="F56" s="1"/>
      <c r="G56" s="1"/>
      <c r="H56" s="433"/>
      <c r="I56" s="433"/>
      <c r="J56" s="433"/>
    </row>
    <row r="57" spans="1:10" x14ac:dyDescent="0.2">
      <c r="A57" s="1" t="s">
        <v>532</v>
      </c>
      <c r="B57" s="1"/>
      <c r="C57" s="1"/>
      <c r="D57" s="1"/>
      <c r="E57" s="1"/>
      <c r="F57" s="1"/>
      <c r="G57" s="1"/>
      <c r="H57" s="433"/>
      <c r="I57" s="433"/>
      <c r="J57" s="433"/>
    </row>
    <row r="58" spans="1:10" x14ac:dyDescent="0.2">
      <c r="A58" s="1" t="s">
        <v>533</v>
      </c>
      <c r="B58" s="1"/>
      <c r="C58" s="1"/>
      <c r="D58" s="1"/>
      <c r="E58" s="1"/>
      <c r="F58" s="1"/>
      <c r="G58" s="1"/>
      <c r="H58" s="433"/>
      <c r="I58" s="433"/>
      <c r="J58" s="433"/>
    </row>
    <row r="59" spans="1:10" x14ac:dyDescent="0.2">
      <c r="A59" s="1" t="s">
        <v>534</v>
      </c>
      <c r="B59" s="1"/>
      <c r="C59" s="1"/>
      <c r="D59" s="1"/>
      <c r="E59" s="1"/>
      <c r="F59" s="1"/>
      <c r="G59" s="1"/>
      <c r="H59" s="433"/>
      <c r="I59" s="433"/>
      <c r="J59" s="433"/>
    </row>
    <row r="60" spans="1:10" x14ac:dyDescent="0.2">
      <c r="A60" s="1"/>
      <c r="B60" s="1"/>
      <c r="C60" s="1"/>
      <c r="D60" s="1"/>
      <c r="E60" s="1"/>
      <c r="F60" s="1"/>
      <c r="G60" s="1"/>
      <c r="H60" s="433"/>
      <c r="I60" s="433"/>
      <c r="J60" s="433"/>
    </row>
    <row r="61" spans="1:10" ht="15" x14ac:dyDescent="0.25">
      <c r="A61" s="458" t="s">
        <v>535</v>
      </c>
      <c r="B61" s="1"/>
      <c r="C61" s="1"/>
      <c r="D61" s="1"/>
      <c r="E61" s="1"/>
      <c r="F61" s="1"/>
      <c r="G61" s="1"/>
      <c r="H61" s="433"/>
      <c r="I61" s="433"/>
      <c r="J61" s="433"/>
    </row>
    <row r="62" spans="1:10" x14ac:dyDescent="0.2">
      <c r="A62" s="1" t="s">
        <v>536</v>
      </c>
      <c r="B62" s="1"/>
      <c r="C62" s="1"/>
      <c r="D62" s="1"/>
      <c r="E62" s="1"/>
      <c r="F62" s="1"/>
      <c r="G62" s="1"/>
      <c r="H62" s="433"/>
      <c r="I62" s="433"/>
      <c r="J62" s="433"/>
    </row>
    <row r="63" spans="1:10" x14ac:dyDescent="0.2">
      <c r="A63" s="1" t="s">
        <v>537</v>
      </c>
      <c r="B63" s="1"/>
      <c r="C63" s="1"/>
      <c r="D63" s="1"/>
      <c r="E63" s="1"/>
      <c r="F63" s="1"/>
      <c r="G63" s="1"/>
      <c r="H63" s="433"/>
      <c r="I63" s="433"/>
      <c r="J63" s="433"/>
    </row>
    <row r="64" spans="1:10" x14ac:dyDescent="0.2">
      <c r="A64" s="1"/>
      <c r="B64" s="1"/>
      <c r="C64" s="1"/>
      <c r="D64" s="1"/>
      <c r="E64" s="1"/>
      <c r="F64" s="1"/>
      <c r="G64" s="1"/>
      <c r="H64" s="433"/>
      <c r="I64" s="433"/>
      <c r="J64" s="433"/>
    </row>
    <row r="65" spans="1:10" ht="15" x14ac:dyDescent="0.25">
      <c r="A65" s="458" t="s">
        <v>538</v>
      </c>
      <c r="B65" s="1"/>
      <c r="C65" s="1"/>
      <c r="D65" s="1"/>
      <c r="E65" s="1"/>
      <c r="F65" s="1"/>
      <c r="G65" s="1"/>
      <c r="H65" s="433"/>
      <c r="I65" s="433"/>
      <c r="J65" s="433"/>
    </row>
    <row r="66" spans="1:10" x14ac:dyDescent="0.2">
      <c r="A66" s="1" t="s">
        <v>539</v>
      </c>
      <c r="B66" s="1"/>
      <c r="C66" s="1"/>
      <c r="D66" s="1"/>
      <c r="E66" s="1"/>
      <c r="F66" s="1"/>
      <c r="G66" s="1"/>
      <c r="H66" s="433"/>
      <c r="I66" s="433"/>
      <c r="J66" s="433"/>
    </row>
    <row r="67" spans="1:10" x14ac:dyDescent="0.2">
      <c r="A67" s="1" t="s">
        <v>540</v>
      </c>
      <c r="B67" s="1"/>
      <c r="C67" s="1"/>
      <c r="D67" s="1"/>
      <c r="E67" s="1"/>
      <c r="F67" s="1"/>
      <c r="G67" s="1"/>
      <c r="H67" s="433"/>
      <c r="I67" s="433"/>
      <c r="J67" s="433"/>
    </row>
    <row r="68" spans="1:10" x14ac:dyDescent="0.2">
      <c r="A68" s="1" t="s">
        <v>541</v>
      </c>
      <c r="B68" s="1"/>
      <c r="C68" s="1"/>
      <c r="D68" s="1"/>
      <c r="E68" s="1"/>
      <c r="F68" s="1"/>
      <c r="G68" s="1"/>
      <c r="H68" s="433"/>
      <c r="I68" s="433"/>
      <c r="J68" s="433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25" sqref="H25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82" t="s">
        <v>558</v>
      </c>
      <c r="B1" s="485"/>
      <c r="C1" s="485"/>
      <c r="D1" s="485"/>
    </row>
    <row r="2" spans="1:4" x14ac:dyDescent="0.2">
      <c r="A2" s="515"/>
      <c r="B2" s="513"/>
      <c r="C2" s="513"/>
      <c r="D2" s="516"/>
    </row>
    <row r="3" spans="1:4" x14ac:dyDescent="0.2">
      <c r="A3" s="517"/>
      <c r="B3" s="517">
        <v>2012</v>
      </c>
      <c r="C3" s="517">
        <v>2013</v>
      </c>
      <c r="D3" s="517">
        <v>2014</v>
      </c>
    </row>
    <row r="4" spans="1:4" x14ac:dyDescent="0.2">
      <c r="A4" s="484" t="s">
        <v>158</v>
      </c>
      <c r="B4" s="512">
        <v>-4.4731886825738902</v>
      </c>
      <c r="C4" s="512">
        <v>-7.4973798616810114</v>
      </c>
      <c r="D4" s="512">
        <v>-7.7324774444034787</v>
      </c>
    </row>
    <row r="5" spans="1:4" x14ac:dyDescent="0.2">
      <c r="A5" s="484" t="s">
        <v>159</v>
      </c>
      <c r="B5" s="512">
        <v>-4.6807383604244155</v>
      </c>
      <c r="C5" s="512">
        <v>-8.8927906648510824</v>
      </c>
      <c r="D5" s="512"/>
    </row>
    <row r="6" spans="1:4" x14ac:dyDescent="0.2">
      <c r="A6" s="484" t="s">
        <v>160</v>
      </c>
      <c r="B6" s="512">
        <v>-4.8060256607878857</v>
      </c>
      <c r="C6" s="512">
        <v>-9.2855989490406117</v>
      </c>
      <c r="D6" s="512"/>
    </row>
    <row r="7" spans="1:4" x14ac:dyDescent="0.2">
      <c r="A7" s="484" t="s">
        <v>161</v>
      </c>
      <c r="B7" s="512">
        <v>-4.9661151439130595</v>
      </c>
      <c r="C7" s="512">
        <v>-9.3751433751004498</v>
      </c>
      <c r="D7" s="512"/>
    </row>
    <row r="8" spans="1:4" x14ac:dyDescent="0.2">
      <c r="A8" s="484" t="s">
        <v>162</v>
      </c>
      <c r="B8" s="512">
        <v>-5.1481297204752305</v>
      </c>
      <c r="C8" s="512">
        <v>-9.8676761994276543</v>
      </c>
      <c r="D8" s="512"/>
    </row>
    <row r="9" spans="1:4" x14ac:dyDescent="0.2">
      <c r="A9" s="484" t="s">
        <v>163</v>
      </c>
      <c r="B9" s="512">
        <v>-5.1904996013781437</v>
      </c>
      <c r="C9" s="512">
        <v>-10.668695514748391</v>
      </c>
      <c r="D9" s="512"/>
    </row>
    <row r="10" spans="1:4" x14ac:dyDescent="0.2">
      <c r="A10" s="484" t="s">
        <v>164</v>
      </c>
      <c r="B10" s="512">
        <v>-5.5123557580188232</v>
      </c>
      <c r="C10" s="512">
        <v>-10.49640672161418</v>
      </c>
      <c r="D10" s="512"/>
    </row>
    <row r="11" spans="1:4" x14ac:dyDescent="0.2">
      <c r="A11" s="484" t="s">
        <v>165</v>
      </c>
      <c r="B11" s="512">
        <v>-5.5135385266924581</v>
      </c>
      <c r="C11" s="512">
        <v>-10.990515379395326</v>
      </c>
      <c r="D11" s="512"/>
    </row>
    <row r="12" spans="1:4" x14ac:dyDescent="0.2">
      <c r="A12" s="484" t="s">
        <v>166</v>
      </c>
      <c r="B12" s="512">
        <v>-6.2415667657913767</v>
      </c>
      <c r="C12" s="512">
        <v>-10.416033016987004</v>
      </c>
      <c r="D12" s="512"/>
    </row>
    <row r="13" spans="1:4" x14ac:dyDescent="0.2">
      <c r="A13" s="484" t="s">
        <v>167</v>
      </c>
      <c r="B13" s="512">
        <v>-6.311103368385937</v>
      </c>
      <c r="C13" s="512">
        <v>-10.206627516337987</v>
      </c>
      <c r="D13" s="512"/>
    </row>
    <row r="14" spans="1:4" x14ac:dyDescent="0.2">
      <c r="A14" s="484" t="s">
        <v>168</v>
      </c>
      <c r="B14" s="512">
        <v>-6.3879221863982698</v>
      </c>
      <c r="C14" s="512">
        <v>-9.714072820952957</v>
      </c>
      <c r="D14" s="512"/>
    </row>
    <row r="15" spans="1:4" x14ac:dyDescent="0.2">
      <c r="A15" s="513" t="s">
        <v>169</v>
      </c>
      <c r="B15" s="514">
        <v>-6.7013566580302371</v>
      </c>
      <c r="C15" s="514">
        <v>-8.9054870453553292</v>
      </c>
      <c r="D15" s="514"/>
    </row>
    <row r="16" spans="1:4" x14ac:dyDescent="0.2">
      <c r="A16" s="483"/>
      <c r="B16" s="484"/>
      <c r="C16" s="484"/>
      <c r="D16" s="95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5" zoomScaleNormal="115" zoomScaleSheetLayoutView="100" workbookViewId="0"/>
  </sheetViews>
  <sheetFormatPr baseColWidth="10" defaultRowHeight="12.75" x14ac:dyDescent="0.2"/>
  <cols>
    <col min="1" max="1" width="27.375" style="98" customWidth="1"/>
    <col min="2" max="2" width="9.375" style="98" customWidth="1"/>
    <col min="3" max="3" width="12" style="98" customWidth="1"/>
    <col min="4" max="4" width="9.375" style="98" customWidth="1"/>
    <col min="5" max="5" width="10.5" style="98" customWidth="1"/>
    <col min="6" max="6" width="9.375" style="98" customWidth="1"/>
    <col min="7" max="7" width="10.75" style="98" customWidth="1"/>
    <col min="8" max="8" width="15.75" style="98" customWidth="1"/>
    <col min="9" max="9" width="11" style="98"/>
    <col min="10" max="10" width="10.875" style="98" bestFit="1" customWidth="1"/>
    <col min="11" max="256" width="10" style="98"/>
    <col min="257" max="257" width="24" style="98" customWidth="1"/>
    <col min="258" max="260" width="8.25" style="98" bestFit="1" customWidth="1"/>
    <col min="261" max="261" width="7.5" style="98" bestFit="1" customWidth="1"/>
    <col min="262" max="262" width="8.25" style="98" bestFit="1" customWidth="1"/>
    <col min="263" max="263" width="7.5" style="98" bestFit="1" customWidth="1"/>
    <col min="264" max="264" width="10.875" style="98" bestFit="1" customWidth="1"/>
    <col min="265" max="265" width="10" style="98"/>
    <col min="266" max="266" width="10.875" style="98" bestFit="1" customWidth="1"/>
    <col min="267" max="512" width="10" style="98"/>
    <col min="513" max="513" width="24" style="98" customWidth="1"/>
    <col min="514" max="516" width="8.25" style="98" bestFit="1" customWidth="1"/>
    <col min="517" max="517" width="7.5" style="98" bestFit="1" customWidth="1"/>
    <col min="518" max="518" width="8.25" style="98" bestFit="1" customWidth="1"/>
    <col min="519" max="519" width="7.5" style="98" bestFit="1" customWidth="1"/>
    <col min="520" max="520" width="10.875" style="98" bestFit="1" customWidth="1"/>
    <col min="521" max="521" width="10" style="98"/>
    <col min="522" max="522" width="10.875" style="98" bestFit="1" customWidth="1"/>
    <col min="523" max="768" width="10" style="98"/>
    <col min="769" max="769" width="24" style="98" customWidth="1"/>
    <col min="770" max="772" width="8.25" style="98" bestFit="1" customWidth="1"/>
    <col min="773" max="773" width="7.5" style="98" bestFit="1" customWidth="1"/>
    <col min="774" max="774" width="8.25" style="98" bestFit="1" customWidth="1"/>
    <col min="775" max="775" width="7.5" style="98" bestFit="1" customWidth="1"/>
    <col min="776" max="776" width="10.875" style="98" bestFit="1" customWidth="1"/>
    <col min="777" max="777" width="10" style="98"/>
    <col min="778" max="778" width="10.875" style="98" bestFit="1" customWidth="1"/>
    <col min="779" max="1024" width="11" style="98"/>
    <col min="1025" max="1025" width="24" style="98" customWidth="1"/>
    <col min="1026" max="1028" width="8.25" style="98" bestFit="1" customWidth="1"/>
    <col min="1029" max="1029" width="7.5" style="98" bestFit="1" customWidth="1"/>
    <col min="1030" max="1030" width="8.25" style="98" bestFit="1" customWidth="1"/>
    <col min="1031" max="1031" width="7.5" style="98" bestFit="1" customWidth="1"/>
    <col min="1032" max="1032" width="10.875" style="98" bestFit="1" customWidth="1"/>
    <col min="1033" max="1033" width="10" style="98"/>
    <col min="1034" max="1034" width="10.875" style="98" bestFit="1" customWidth="1"/>
    <col min="1035" max="1280" width="10" style="98"/>
    <col min="1281" max="1281" width="24" style="98" customWidth="1"/>
    <col min="1282" max="1284" width="8.25" style="98" bestFit="1" customWidth="1"/>
    <col min="1285" max="1285" width="7.5" style="98" bestFit="1" customWidth="1"/>
    <col min="1286" max="1286" width="8.25" style="98" bestFit="1" customWidth="1"/>
    <col min="1287" max="1287" width="7.5" style="98" bestFit="1" customWidth="1"/>
    <col min="1288" max="1288" width="10.875" style="98" bestFit="1" customWidth="1"/>
    <col min="1289" max="1289" width="10" style="98"/>
    <col min="1290" max="1290" width="10.875" style="98" bestFit="1" customWidth="1"/>
    <col min="1291" max="1536" width="10" style="98"/>
    <col min="1537" max="1537" width="24" style="98" customWidth="1"/>
    <col min="1538" max="1540" width="8.25" style="98" bestFit="1" customWidth="1"/>
    <col min="1541" max="1541" width="7.5" style="98" bestFit="1" customWidth="1"/>
    <col min="1542" max="1542" width="8.25" style="98" bestFit="1" customWidth="1"/>
    <col min="1543" max="1543" width="7.5" style="98" bestFit="1" customWidth="1"/>
    <col min="1544" max="1544" width="10.875" style="98" bestFit="1" customWidth="1"/>
    <col min="1545" max="1545" width="10" style="98"/>
    <col min="1546" max="1546" width="10.875" style="98" bestFit="1" customWidth="1"/>
    <col min="1547" max="1792" width="10" style="98"/>
    <col min="1793" max="1793" width="24" style="98" customWidth="1"/>
    <col min="1794" max="1796" width="8.25" style="98" bestFit="1" customWidth="1"/>
    <col min="1797" max="1797" width="7.5" style="98" bestFit="1" customWidth="1"/>
    <col min="1798" max="1798" width="8.25" style="98" bestFit="1" customWidth="1"/>
    <col min="1799" max="1799" width="7.5" style="98" bestFit="1" customWidth="1"/>
    <col min="1800" max="1800" width="10.875" style="98" bestFit="1" customWidth="1"/>
    <col min="1801" max="1801" width="10" style="98"/>
    <col min="1802" max="1802" width="10.875" style="98" bestFit="1" customWidth="1"/>
    <col min="1803" max="2048" width="11" style="98"/>
    <col min="2049" max="2049" width="24" style="98" customWidth="1"/>
    <col min="2050" max="2052" width="8.25" style="98" bestFit="1" customWidth="1"/>
    <col min="2053" max="2053" width="7.5" style="98" bestFit="1" customWidth="1"/>
    <col min="2054" max="2054" width="8.25" style="98" bestFit="1" customWidth="1"/>
    <col min="2055" max="2055" width="7.5" style="98" bestFit="1" customWidth="1"/>
    <col min="2056" max="2056" width="10.875" style="98" bestFit="1" customWidth="1"/>
    <col min="2057" max="2057" width="10" style="98"/>
    <col min="2058" max="2058" width="10.875" style="98" bestFit="1" customWidth="1"/>
    <col min="2059" max="2304" width="10" style="98"/>
    <col min="2305" max="2305" width="24" style="98" customWidth="1"/>
    <col min="2306" max="2308" width="8.25" style="98" bestFit="1" customWidth="1"/>
    <col min="2309" max="2309" width="7.5" style="98" bestFit="1" customWidth="1"/>
    <col min="2310" max="2310" width="8.25" style="98" bestFit="1" customWidth="1"/>
    <col min="2311" max="2311" width="7.5" style="98" bestFit="1" customWidth="1"/>
    <col min="2312" max="2312" width="10.875" style="98" bestFit="1" customWidth="1"/>
    <col min="2313" max="2313" width="10" style="98"/>
    <col min="2314" max="2314" width="10.875" style="98" bestFit="1" customWidth="1"/>
    <col min="2315" max="2560" width="10" style="98"/>
    <col min="2561" max="2561" width="24" style="98" customWidth="1"/>
    <col min="2562" max="2564" width="8.25" style="98" bestFit="1" customWidth="1"/>
    <col min="2565" max="2565" width="7.5" style="98" bestFit="1" customWidth="1"/>
    <col min="2566" max="2566" width="8.25" style="98" bestFit="1" customWidth="1"/>
    <col min="2567" max="2567" width="7.5" style="98" bestFit="1" customWidth="1"/>
    <col min="2568" max="2568" width="10.875" style="98" bestFit="1" customWidth="1"/>
    <col min="2569" max="2569" width="10" style="98"/>
    <col min="2570" max="2570" width="10.875" style="98" bestFit="1" customWidth="1"/>
    <col min="2571" max="2816" width="10" style="98"/>
    <col min="2817" max="2817" width="24" style="98" customWidth="1"/>
    <col min="2818" max="2820" width="8.25" style="98" bestFit="1" customWidth="1"/>
    <col min="2821" max="2821" width="7.5" style="98" bestFit="1" customWidth="1"/>
    <col min="2822" max="2822" width="8.25" style="98" bestFit="1" customWidth="1"/>
    <col min="2823" max="2823" width="7.5" style="98" bestFit="1" customWidth="1"/>
    <col min="2824" max="2824" width="10.875" style="98" bestFit="1" customWidth="1"/>
    <col min="2825" max="2825" width="10" style="98"/>
    <col min="2826" max="2826" width="10.875" style="98" bestFit="1" customWidth="1"/>
    <col min="2827" max="3072" width="11" style="98"/>
    <col min="3073" max="3073" width="24" style="98" customWidth="1"/>
    <col min="3074" max="3076" width="8.25" style="98" bestFit="1" customWidth="1"/>
    <col min="3077" max="3077" width="7.5" style="98" bestFit="1" customWidth="1"/>
    <col min="3078" max="3078" width="8.25" style="98" bestFit="1" customWidth="1"/>
    <col min="3079" max="3079" width="7.5" style="98" bestFit="1" customWidth="1"/>
    <col min="3080" max="3080" width="10.875" style="98" bestFit="1" customWidth="1"/>
    <col min="3081" max="3081" width="10" style="98"/>
    <col min="3082" max="3082" width="10.875" style="98" bestFit="1" customWidth="1"/>
    <col min="3083" max="3328" width="10" style="98"/>
    <col min="3329" max="3329" width="24" style="98" customWidth="1"/>
    <col min="3330" max="3332" width="8.25" style="98" bestFit="1" customWidth="1"/>
    <col min="3333" max="3333" width="7.5" style="98" bestFit="1" customWidth="1"/>
    <col min="3334" max="3334" width="8.25" style="98" bestFit="1" customWidth="1"/>
    <col min="3335" max="3335" width="7.5" style="98" bestFit="1" customWidth="1"/>
    <col min="3336" max="3336" width="10.875" style="98" bestFit="1" customWidth="1"/>
    <col min="3337" max="3337" width="10" style="98"/>
    <col min="3338" max="3338" width="10.875" style="98" bestFit="1" customWidth="1"/>
    <col min="3339" max="3584" width="10" style="98"/>
    <col min="3585" max="3585" width="24" style="98" customWidth="1"/>
    <col min="3586" max="3588" width="8.25" style="98" bestFit="1" customWidth="1"/>
    <col min="3589" max="3589" width="7.5" style="98" bestFit="1" customWidth="1"/>
    <col min="3590" max="3590" width="8.25" style="98" bestFit="1" customWidth="1"/>
    <col min="3591" max="3591" width="7.5" style="98" bestFit="1" customWidth="1"/>
    <col min="3592" max="3592" width="10.875" style="98" bestFit="1" customWidth="1"/>
    <col min="3593" max="3593" width="10" style="98"/>
    <col min="3594" max="3594" width="10.875" style="98" bestFit="1" customWidth="1"/>
    <col min="3595" max="3840" width="10" style="98"/>
    <col min="3841" max="3841" width="24" style="98" customWidth="1"/>
    <col min="3842" max="3844" width="8.25" style="98" bestFit="1" customWidth="1"/>
    <col min="3845" max="3845" width="7.5" style="98" bestFit="1" customWidth="1"/>
    <col min="3846" max="3846" width="8.25" style="98" bestFit="1" customWidth="1"/>
    <col min="3847" max="3847" width="7.5" style="98" bestFit="1" customWidth="1"/>
    <col min="3848" max="3848" width="10.875" style="98" bestFit="1" customWidth="1"/>
    <col min="3849" max="3849" width="10" style="98"/>
    <col min="3850" max="3850" width="10.875" style="98" bestFit="1" customWidth="1"/>
    <col min="3851" max="4096" width="11" style="98"/>
    <col min="4097" max="4097" width="24" style="98" customWidth="1"/>
    <col min="4098" max="4100" width="8.25" style="98" bestFit="1" customWidth="1"/>
    <col min="4101" max="4101" width="7.5" style="98" bestFit="1" customWidth="1"/>
    <col min="4102" max="4102" width="8.25" style="98" bestFit="1" customWidth="1"/>
    <col min="4103" max="4103" width="7.5" style="98" bestFit="1" customWidth="1"/>
    <col min="4104" max="4104" width="10.875" style="98" bestFit="1" customWidth="1"/>
    <col min="4105" max="4105" width="10" style="98"/>
    <col min="4106" max="4106" width="10.875" style="98" bestFit="1" customWidth="1"/>
    <col min="4107" max="4352" width="10" style="98"/>
    <col min="4353" max="4353" width="24" style="98" customWidth="1"/>
    <col min="4354" max="4356" width="8.25" style="98" bestFit="1" customWidth="1"/>
    <col min="4357" max="4357" width="7.5" style="98" bestFit="1" customWidth="1"/>
    <col min="4358" max="4358" width="8.25" style="98" bestFit="1" customWidth="1"/>
    <col min="4359" max="4359" width="7.5" style="98" bestFit="1" customWidth="1"/>
    <col min="4360" max="4360" width="10.875" style="98" bestFit="1" customWidth="1"/>
    <col min="4361" max="4361" width="10" style="98"/>
    <col min="4362" max="4362" width="10.875" style="98" bestFit="1" customWidth="1"/>
    <col min="4363" max="4608" width="10" style="98"/>
    <col min="4609" max="4609" width="24" style="98" customWidth="1"/>
    <col min="4610" max="4612" width="8.25" style="98" bestFit="1" customWidth="1"/>
    <col min="4613" max="4613" width="7.5" style="98" bestFit="1" customWidth="1"/>
    <col min="4614" max="4614" width="8.25" style="98" bestFit="1" customWidth="1"/>
    <col min="4615" max="4615" width="7.5" style="98" bestFit="1" customWidth="1"/>
    <col min="4616" max="4616" width="10.875" style="98" bestFit="1" customWidth="1"/>
    <col min="4617" max="4617" width="10" style="98"/>
    <col min="4618" max="4618" width="10.875" style="98" bestFit="1" customWidth="1"/>
    <col min="4619" max="4864" width="10" style="98"/>
    <col min="4865" max="4865" width="24" style="98" customWidth="1"/>
    <col min="4866" max="4868" width="8.25" style="98" bestFit="1" customWidth="1"/>
    <col min="4869" max="4869" width="7.5" style="98" bestFit="1" customWidth="1"/>
    <col min="4870" max="4870" width="8.25" style="98" bestFit="1" customWidth="1"/>
    <col min="4871" max="4871" width="7.5" style="98" bestFit="1" customWidth="1"/>
    <col min="4872" max="4872" width="10.875" style="98" bestFit="1" customWidth="1"/>
    <col min="4873" max="4873" width="10" style="98"/>
    <col min="4874" max="4874" width="10.875" style="98" bestFit="1" customWidth="1"/>
    <col min="4875" max="5120" width="11" style="98"/>
    <col min="5121" max="5121" width="24" style="98" customWidth="1"/>
    <col min="5122" max="5124" width="8.25" style="98" bestFit="1" customWidth="1"/>
    <col min="5125" max="5125" width="7.5" style="98" bestFit="1" customWidth="1"/>
    <col min="5126" max="5126" width="8.25" style="98" bestFit="1" customWidth="1"/>
    <col min="5127" max="5127" width="7.5" style="98" bestFit="1" customWidth="1"/>
    <col min="5128" max="5128" width="10.875" style="98" bestFit="1" customWidth="1"/>
    <col min="5129" max="5129" width="10" style="98"/>
    <col min="5130" max="5130" width="10.875" style="98" bestFit="1" customWidth="1"/>
    <col min="5131" max="5376" width="10" style="98"/>
    <col min="5377" max="5377" width="24" style="98" customWidth="1"/>
    <col min="5378" max="5380" width="8.25" style="98" bestFit="1" customWidth="1"/>
    <col min="5381" max="5381" width="7.5" style="98" bestFit="1" customWidth="1"/>
    <col min="5382" max="5382" width="8.25" style="98" bestFit="1" customWidth="1"/>
    <col min="5383" max="5383" width="7.5" style="98" bestFit="1" customWidth="1"/>
    <col min="5384" max="5384" width="10.875" style="98" bestFit="1" customWidth="1"/>
    <col min="5385" max="5385" width="10" style="98"/>
    <col min="5386" max="5386" width="10.875" style="98" bestFit="1" customWidth="1"/>
    <col min="5387" max="5632" width="10" style="98"/>
    <col min="5633" max="5633" width="24" style="98" customWidth="1"/>
    <col min="5634" max="5636" width="8.25" style="98" bestFit="1" customWidth="1"/>
    <col min="5637" max="5637" width="7.5" style="98" bestFit="1" customWidth="1"/>
    <col min="5638" max="5638" width="8.25" style="98" bestFit="1" customWidth="1"/>
    <col min="5639" max="5639" width="7.5" style="98" bestFit="1" customWidth="1"/>
    <col min="5640" max="5640" width="10.875" style="98" bestFit="1" customWidth="1"/>
    <col min="5641" max="5641" width="10" style="98"/>
    <col min="5642" max="5642" width="10.875" style="98" bestFit="1" customWidth="1"/>
    <col min="5643" max="5888" width="10" style="98"/>
    <col min="5889" max="5889" width="24" style="98" customWidth="1"/>
    <col min="5890" max="5892" width="8.25" style="98" bestFit="1" customWidth="1"/>
    <col min="5893" max="5893" width="7.5" style="98" bestFit="1" customWidth="1"/>
    <col min="5894" max="5894" width="8.25" style="98" bestFit="1" customWidth="1"/>
    <col min="5895" max="5895" width="7.5" style="98" bestFit="1" customWidth="1"/>
    <col min="5896" max="5896" width="10.875" style="98" bestFit="1" customWidth="1"/>
    <col min="5897" max="5897" width="10" style="98"/>
    <col min="5898" max="5898" width="10.875" style="98" bestFit="1" customWidth="1"/>
    <col min="5899" max="6144" width="11" style="98"/>
    <col min="6145" max="6145" width="24" style="98" customWidth="1"/>
    <col min="6146" max="6148" width="8.25" style="98" bestFit="1" customWidth="1"/>
    <col min="6149" max="6149" width="7.5" style="98" bestFit="1" customWidth="1"/>
    <col min="6150" max="6150" width="8.25" style="98" bestFit="1" customWidth="1"/>
    <col min="6151" max="6151" width="7.5" style="98" bestFit="1" customWidth="1"/>
    <col min="6152" max="6152" width="10.875" style="98" bestFit="1" customWidth="1"/>
    <col min="6153" max="6153" width="10" style="98"/>
    <col min="6154" max="6154" width="10.875" style="98" bestFit="1" customWidth="1"/>
    <col min="6155" max="6400" width="10" style="98"/>
    <col min="6401" max="6401" width="24" style="98" customWidth="1"/>
    <col min="6402" max="6404" width="8.25" style="98" bestFit="1" customWidth="1"/>
    <col min="6405" max="6405" width="7.5" style="98" bestFit="1" customWidth="1"/>
    <col min="6406" max="6406" width="8.25" style="98" bestFit="1" customWidth="1"/>
    <col min="6407" max="6407" width="7.5" style="98" bestFit="1" customWidth="1"/>
    <col min="6408" max="6408" width="10.875" style="98" bestFit="1" customWidth="1"/>
    <col min="6409" max="6409" width="10" style="98"/>
    <col min="6410" max="6410" width="10.875" style="98" bestFit="1" customWidth="1"/>
    <col min="6411" max="6656" width="10" style="98"/>
    <col min="6657" max="6657" width="24" style="98" customWidth="1"/>
    <col min="6658" max="6660" width="8.25" style="98" bestFit="1" customWidth="1"/>
    <col min="6661" max="6661" width="7.5" style="98" bestFit="1" customWidth="1"/>
    <col min="6662" max="6662" width="8.25" style="98" bestFit="1" customWidth="1"/>
    <col min="6663" max="6663" width="7.5" style="98" bestFit="1" customWidth="1"/>
    <col min="6664" max="6664" width="10.875" style="98" bestFit="1" customWidth="1"/>
    <col min="6665" max="6665" width="10" style="98"/>
    <col min="6666" max="6666" width="10.875" style="98" bestFit="1" customWidth="1"/>
    <col min="6667" max="6912" width="10" style="98"/>
    <col min="6913" max="6913" width="24" style="98" customWidth="1"/>
    <col min="6914" max="6916" width="8.25" style="98" bestFit="1" customWidth="1"/>
    <col min="6917" max="6917" width="7.5" style="98" bestFit="1" customWidth="1"/>
    <col min="6918" max="6918" width="8.25" style="98" bestFit="1" customWidth="1"/>
    <col min="6919" max="6919" width="7.5" style="98" bestFit="1" customWidth="1"/>
    <col min="6920" max="6920" width="10.875" style="98" bestFit="1" customWidth="1"/>
    <col min="6921" max="6921" width="10" style="98"/>
    <col min="6922" max="6922" width="10.875" style="98" bestFit="1" customWidth="1"/>
    <col min="6923" max="7168" width="11" style="98"/>
    <col min="7169" max="7169" width="24" style="98" customWidth="1"/>
    <col min="7170" max="7172" width="8.25" style="98" bestFit="1" customWidth="1"/>
    <col min="7173" max="7173" width="7.5" style="98" bestFit="1" customWidth="1"/>
    <col min="7174" max="7174" width="8.25" style="98" bestFit="1" customWidth="1"/>
    <col min="7175" max="7175" width="7.5" style="98" bestFit="1" customWidth="1"/>
    <col min="7176" max="7176" width="10.875" style="98" bestFit="1" customWidth="1"/>
    <col min="7177" max="7177" width="10" style="98"/>
    <col min="7178" max="7178" width="10.875" style="98" bestFit="1" customWidth="1"/>
    <col min="7179" max="7424" width="10" style="98"/>
    <col min="7425" max="7425" width="24" style="98" customWidth="1"/>
    <col min="7426" max="7428" width="8.25" style="98" bestFit="1" customWidth="1"/>
    <col min="7429" max="7429" width="7.5" style="98" bestFit="1" customWidth="1"/>
    <col min="7430" max="7430" width="8.25" style="98" bestFit="1" customWidth="1"/>
    <col min="7431" max="7431" width="7.5" style="98" bestFit="1" customWidth="1"/>
    <col min="7432" max="7432" width="10.875" style="98" bestFit="1" customWidth="1"/>
    <col min="7433" max="7433" width="10" style="98"/>
    <col min="7434" max="7434" width="10.875" style="98" bestFit="1" customWidth="1"/>
    <col min="7435" max="7680" width="10" style="98"/>
    <col min="7681" max="7681" width="24" style="98" customWidth="1"/>
    <col min="7682" max="7684" width="8.25" style="98" bestFit="1" customWidth="1"/>
    <col min="7685" max="7685" width="7.5" style="98" bestFit="1" customWidth="1"/>
    <col min="7686" max="7686" width="8.25" style="98" bestFit="1" customWidth="1"/>
    <col min="7687" max="7687" width="7.5" style="98" bestFit="1" customWidth="1"/>
    <col min="7688" max="7688" width="10.875" style="98" bestFit="1" customWidth="1"/>
    <col min="7689" max="7689" width="10" style="98"/>
    <col min="7690" max="7690" width="10.875" style="98" bestFit="1" customWidth="1"/>
    <col min="7691" max="7936" width="10" style="98"/>
    <col min="7937" max="7937" width="24" style="98" customWidth="1"/>
    <col min="7938" max="7940" width="8.25" style="98" bestFit="1" customWidth="1"/>
    <col min="7941" max="7941" width="7.5" style="98" bestFit="1" customWidth="1"/>
    <col min="7942" max="7942" width="8.25" style="98" bestFit="1" customWidth="1"/>
    <col min="7943" max="7943" width="7.5" style="98" bestFit="1" customWidth="1"/>
    <col min="7944" max="7944" width="10.875" style="98" bestFit="1" customWidth="1"/>
    <col min="7945" max="7945" width="10" style="98"/>
    <col min="7946" max="7946" width="10.875" style="98" bestFit="1" customWidth="1"/>
    <col min="7947" max="8192" width="11" style="98"/>
    <col min="8193" max="8193" width="24" style="98" customWidth="1"/>
    <col min="8194" max="8196" width="8.25" style="98" bestFit="1" customWidth="1"/>
    <col min="8197" max="8197" width="7.5" style="98" bestFit="1" customWidth="1"/>
    <col min="8198" max="8198" width="8.25" style="98" bestFit="1" customWidth="1"/>
    <col min="8199" max="8199" width="7.5" style="98" bestFit="1" customWidth="1"/>
    <col min="8200" max="8200" width="10.875" style="98" bestFit="1" customWidth="1"/>
    <col min="8201" max="8201" width="10" style="98"/>
    <col min="8202" max="8202" width="10.875" style="98" bestFit="1" customWidth="1"/>
    <col min="8203" max="8448" width="10" style="98"/>
    <col min="8449" max="8449" width="24" style="98" customWidth="1"/>
    <col min="8450" max="8452" width="8.25" style="98" bestFit="1" customWidth="1"/>
    <col min="8453" max="8453" width="7.5" style="98" bestFit="1" customWidth="1"/>
    <col min="8454" max="8454" width="8.25" style="98" bestFit="1" customWidth="1"/>
    <col min="8455" max="8455" width="7.5" style="98" bestFit="1" customWidth="1"/>
    <col min="8456" max="8456" width="10.875" style="98" bestFit="1" customWidth="1"/>
    <col min="8457" max="8457" width="10" style="98"/>
    <col min="8458" max="8458" width="10.875" style="98" bestFit="1" customWidth="1"/>
    <col min="8459" max="8704" width="10" style="98"/>
    <col min="8705" max="8705" width="24" style="98" customWidth="1"/>
    <col min="8706" max="8708" width="8.25" style="98" bestFit="1" customWidth="1"/>
    <col min="8709" max="8709" width="7.5" style="98" bestFit="1" customWidth="1"/>
    <col min="8710" max="8710" width="8.25" style="98" bestFit="1" customWidth="1"/>
    <col min="8711" max="8711" width="7.5" style="98" bestFit="1" customWidth="1"/>
    <col min="8712" max="8712" width="10.875" style="98" bestFit="1" customWidth="1"/>
    <col min="8713" max="8713" width="10" style="98"/>
    <col min="8714" max="8714" width="10.875" style="98" bestFit="1" customWidth="1"/>
    <col min="8715" max="8960" width="10" style="98"/>
    <col min="8961" max="8961" width="24" style="98" customWidth="1"/>
    <col min="8962" max="8964" width="8.25" style="98" bestFit="1" customWidth="1"/>
    <col min="8965" max="8965" width="7.5" style="98" bestFit="1" customWidth="1"/>
    <col min="8966" max="8966" width="8.25" style="98" bestFit="1" customWidth="1"/>
    <col min="8967" max="8967" width="7.5" style="98" bestFit="1" customWidth="1"/>
    <col min="8968" max="8968" width="10.875" style="98" bestFit="1" customWidth="1"/>
    <col min="8969" max="8969" width="10" style="98"/>
    <col min="8970" max="8970" width="10.875" style="98" bestFit="1" customWidth="1"/>
    <col min="8971" max="9216" width="11" style="98"/>
    <col min="9217" max="9217" width="24" style="98" customWidth="1"/>
    <col min="9218" max="9220" width="8.25" style="98" bestFit="1" customWidth="1"/>
    <col min="9221" max="9221" width="7.5" style="98" bestFit="1" customWidth="1"/>
    <col min="9222" max="9222" width="8.25" style="98" bestFit="1" customWidth="1"/>
    <col min="9223" max="9223" width="7.5" style="98" bestFit="1" customWidth="1"/>
    <col min="9224" max="9224" width="10.875" style="98" bestFit="1" customWidth="1"/>
    <col min="9225" max="9225" width="10" style="98"/>
    <col min="9226" max="9226" width="10.875" style="98" bestFit="1" customWidth="1"/>
    <col min="9227" max="9472" width="10" style="98"/>
    <col min="9473" max="9473" width="24" style="98" customWidth="1"/>
    <col min="9474" max="9476" width="8.25" style="98" bestFit="1" customWidth="1"/>
    <col min="9477" max="9477" width="7.5" style="98" bestFit="1" customWidth="1"/>
    <col min="9478" max="9478" width="8.25" style="98" bestFit="1" customWidth="1"/>
    <col min="9479" max="9479" width="7.5" style="98" bestFit="1" customWidth="1"/>
    <col min="9480" max="9480" width="10.875" style="98" bestFit="1" customWidth="1"/>
    <col min="9481" max="9481" width="10" style="98"/>
    <col min="9482" max="9482" width="10.875" style="98" bestFit="1" customWidth="1"/>
    <col min="9483" max="9728" width="10" style="98"/>
    <col min="9729" max="9729" width="24" style="98" customWidth="1"/>
    <col min="9730" max="9732" width="8.25" style="98" bestFit="1" customWidth="1"/>
    <col min="9733" max="9733" width="7.5" style="98" bestFit="1" customWidth="1"/>
    <col min="9734" max="9734" width="8.25" style="98" bestFit="1" customWidth="1"/>
    <col min="9735" max="9735" width="7.5" style="98" bestFit="1" customWidth="1"/>
    <col min="9736" max="9736" width="10.875" style="98" bestFit="1" customWidth="1"/>
    <col min="9737" max="9737" width="10" style="98"/>
    <col min="9738" max="9738" width="10.875" style="98" bestFit="1" customWidth="1"/>
    <col min="9739" max="9984" width="10" style="98"/>
    <col min="9985" max="9985" width="24" style="98" customWidth="1"/>
    <col min="9986" max="9988" width="8.25" style="98" bestFit="1" customWidth="1"/>
    <col min="9989" max="9989" width="7.5" style="98" bestFit="1" customWidth="1"/>
    <col min="9990" max="9990" width="8.25" style="98" bestFit="1" customWidth="1"/>
    <col min="9991" max="9991" width="7.5" style="98" bestFit="1" customWidth="1"/>
    <col min="9992" max="9992" width="10.875" style="98" bestFit="1" customWidth="1"/>
    <col min="9993" max="9993" width="10" style="98"/>
    <col min="9994" max="9994" width="10.875" style="98" bestFit="1" customWidth="1"/>
    <col min="9995" max="10240" width="11" style="98"/>
    <col min="10241" max="10241" width="24" style="98" customWidth="1"/>
    <col min="10242" max="10244" width="8.25" style="98" bestFit="1" customWidth="1"/>
    <col min="10245" max="10245" width="7.5" style="98" bestFit="1" customWidth="1"/>
    <col min="10246" max="10246" width="8.25" style="98" bestFit="1" customWidth="1"/>
    <col min="10247" max="10247" width="7.5" style="98" bestFit="1" customWidth="1"/>
    <col min="10248" max="10248" width="10.875" style="98" bestFit="1" customWidth="1"/>
    <col min="10249" max="10249" width="10" style="98"/>
    <col min="10250" max="10250" width="10.875" style="98" bestFit="1" customWidth="1"/>
    <col min="10251" max="10496" width="10" style="98"/>
    <col min="10497" max="10497" width="24" style="98" customWidth="1"/>
    <col min="10498" max="10500" width="8.25" style="98" bestFit="1" customWidth="1"/>
    <col min="10501" max="10501" width="7.5" style="98" bestFit="1" customWidth="1"/>
    <col min="10502" max="10502" width="8.25" style="98" bestFit="1" customWidth="1"/>
    <col min="10503" max="10503" width="7.5" style="98" bestFit="1" customWidth="1"/>
    <col min="10504" max="10504" width="10.875" style="98" bestFit="1" customWidth="1"/>
    <col min="10505" max="10505" width="10" style="98"/>
    <col min="10506" max="10506" width="10.875" style="98" bestFit="1" customWidth="1"/>
    <col min="10507" max="10752" width="10" style="98"/>
    <col min="10753" max="10753" width="24" style="98" customWidth="1"/>
    <col min="10754" max="10756" width="8.25" style="98" bestFit="1" customWidth="1"/>
    <col min="10757" max="10757" width="7.5" style="98" bestFit="1" customWidth="1"/>
    <col min="10758" max="10758" width="8.25" style="98" bestFit="1" customWidth="1"/>
    <col min="10759" max="10759" width="7.5" style="98" bestFit="1" customWidth="1"/>
    <col min="10760" max="10760" width="10.875" style="98" bestFit="1" customWidth="1"/>
    <col min="10761" max="10761" width="10" style="98"/>
    <col min="10762" max="10762" width="10.875" style="98" bestFit="1" customWidth="1"/>
    <col min="10763" max="11008" width="10" style="98"/>
    <col min="11009" max="11009" width="24" style="98" customWidth="1"/>
    <col min="11010" max="11012" width="8.25" style="98" bestFit="1" customWidth="1"/>
    <col min="11013" max="11013" width="7.5" style="98" bestFit="1" customWidth="1"/>
    <col min="11014" max="11014" width="8.25" style="98" bestFit="1" customWidth="1"/>
    <col min="11015" max="11015" width="7.5" style="98" bestFit="1" customWidth="1"/>
    <col min="11016" max="11016" width="10.875" style="98" bestFit="1" customWidth="1"/>
    <col min="11017" max="11017" width="10" style="98"/>
    <col min="11018" max="11018" width="10.875" style="98" bestFit="1" customWidth="1"/>
    <col min="11019" max="11264" width="11" style="98"/>
    <col min="11265" max="11265" width="24" style="98" customWidth="1"/>
    <col min="11266" max="11268" width="8.25" style="98" bestFit="1" customWidth="1"/>
    <col min="11269" max="11269" width="7.5" style="98" bestFit="1" customWidth="1"/>
    <col min="11270" max="11270" width="8.25" style="98" bestFit="1" customWidth="1"/>
    <col min="11271" max="11271" width="7.5" style="98" bestFit="1" customWidth="1"/>
    <col min="11272" max="11272" width="10.875" style="98" bestFit="1" customWidth="1"/>
    <col min="11273" max="11273" width="10" style="98"/>
    <col min="11274" max="11274" width="10.875" style="98" bestFit="1" customWidth="1"/>
    <col min="11275" max="11520" width="10" style="98"/>
    <col min="11521" max="11521" width="24" style="98" customWidth="1"/>
    <col min="11522" max="11524" width="8.25" style="98" bestFit="1" customWidth="1"/>
    <col min="11525" max="11525" width="7.5" style="98" bestFit="1" customWidth="1"/>
    <col min="11526" max="11526" width="8.25" style="98" bestFit="1" customWidth="1"/>
    <col min="11527" max="11527" width="7.5" style="98" bestFit="1" customWidth="1"/>
    <col min="11528" max="11528" width="10.875" style="98" bestFit="1" customWidth="1"/>
    <col min="11529" max="11529" width="10" style="98"/>
    <col min="11530" max="11530" width="10.875" style="98" bestFit="1" customWidth="1"/>
    <col min="11531" max="11776" width="10" style="98"/>
    <col min="11777" max="11777" width="24" style="98" customWidth="1"/>
    <col min="11778" max="11780" width="8.25" style="98" bestFit="1" customWidth="1"/>
    <col min="11781" max="11781" width="7.5" style="98" bestFit="1" customWidth="1"/>
    <col min="11782" max="11782" width="8.25" style="98" bestFit="1" customWidth="1"/>
    <col min="11783" max="11783" width="7.5" style="98" bestFit="1" customWidth="1"/>
    <col min="11784" max="11784" width="10.875" style="98" bestFit="1" customWidth="1"/>
    <col min="11785" max="11785" width="10" style="98"/>
    <col min="11786" max="11786" width="10.875" style="98" bestFit="1" customWidth="1"/>
    <col min="11787" max="12032" width="10" style="98"/>
    <col min="12033" max="12033" width="24" style="98" customWidth="1"/>
    <col min="12034" max="12036" width="8.25" style="98" bestFit="1" customWidth="1"/>
    <col min="12037" max="12037" width="7.5" style="98" bestFit="1" customWidth="1"/>
    <col min="12038" max="12038" width="8.25" style="98" bestFit="1" customWidth="1"/>
    <col min="12039" max="12039" width="7.5" style="98" bestFit="1" customWidth="1"/>
    <col min="12040" max="12040" width="10.875" style="98" bestFit="1" customWidth="1"/>
    <col min="12041" max="12041" width="10" style="98"/>
    <col min="12042" max="12042" width="10.875" style="98" bestFit="1" customWidth="1"/>
    <col min="12043" max="12288" width="11" style="98"/>
    <col min="12289" max="12289" width="24" style="98" customWidth="1"/>
    <col min="12290" max="12292" width="8.25" style="98" bestFit="1" customWidth="1"/>
    <col min="12293" max="12293" width="7.5" style="98" bestFit="1" customWidth="1"/>
    <col min="12294" max="12294" width="8.25" style="98" bestFit="1" customWidth="1"/>
    <col min="12295" max="12295" width="7.5" style="98" bestFit="1" customWidth="1"/>
    <col min="12296" max="12296" width="10.875" style="98" bestFit="1" customWidth="1"/>
    <col min="12297" max="12297" width="10" style="98"/>
    <col min="12298" max="12298" width="10.875" style="98" bestFit="1" customWidth="1"/>
    <col min="12299" max="12544" width="10" style="98"/>
    <col min="12545" max="12545" width="24" style="98" customWidth="1"/>
    <col min="12546" max="12548" width="8.25" style="98" bestFit="1" customWidth="1"/>
    <col min="12549" max="12549" width="7.5" style="98" bestFit="1" customWidth="1"/>
    <col min="12550" max="12550" width="8.25" style="98" bestFit="1" customWidth="1"/>
    <col min="12551" max="12551" width="7.5" style="98" bestFit="1" customWidth="1"/>
    <col min="12552" max="12552" width="10.875" style="98" bestFit="1" customWidth="1"/>
    <col min="12553" max="12553" width="10" style="98"/>
    <col min="12554" max="12554" width="10.875" style="98" bestFit="1" customWidth="1"/>
    <col min="12555" max="12800" width="10" style="98"/>
    <col min="12801" max="12801" width="24" style="98" customWidth="1"/>
    <col min="12802" max="12804" width="8.25" style="98" bestFit="1" customWidth="1"/>
    <col min="12805" max="12805" width="7.5" style="98" bestFit="1" customWidth="1"/>
    <col min="12806" max="12806" width="8.25" style="98" bestFit="1" customWidth="1"/>
    <col min="12807" max="12807" width="7.5" style="98" bestFit="1" customWidth="1"/>
    <col min="12808" max="12808" width="10.875" style="98" bestFit="1" customWidth="1"/>
    <col min="12809" max="12809" width="10" style="98"/>
    <col min="12810" max="12810" width="10.875" style="98" bestFit="1" customWidth="1"/>
    <col min="12811" max="13056" width="10" style="98"/>
    <col min="13057" max="13057" width="24" style="98" customWidth="1"/>
    <col min="13058" max="13060" width="8.25" style="98" bestFit="1" customWidth="1"/>
    <col min="13061" max="13061" width="7.5" style="98" bestFit="1" customWidth="1"/>
    <col min="13062" max="13062" width="8.25" style="98" bestFit="1" customWidth="1"/>
    <col min="13063" max="13063" width="7.5" style="98" bestFit="1" customWidth="1"/>
    <col min="13064" max="13064" width="10.875" style="98" bestFit="1" customWidth="1"/>
    <col min="13065" max="13065" width="10" style="98"/>
    <col min="13066" max="13066" width="10.875" style="98" bestFit="1" customWidth="1"/>
    <col min="13067" max="13312" width="11" style="98"/>
    <col min="13313" max="13313" width="24" style="98" customWidth="1"/>
    <col min="13314" max="13316" width="8.25" style="98" bestFit="1" customWidth="1"/>
    <col min="13317" max="13317" width="7.5" style="98" bestFit="1" customWidth="1"/>
    <col min="13318" max="13318" width="8.25" style="98" bestFit="1" customWidth="1"/>
    <col min="13319" max="13319" width="7.5" style="98" bestFit="1" customWidth="1"/>
    <col min="13320" max="13320" width="10.875" style="98" bestFit="1" customWidth="1"/>
    <col min="13321" max="13321" width="10" style="98"/>
    <col min="13322" max="13322" width="10.875" style="98" bestFit="1" customWidth="1"/>
    <col min="13323" max="13568" width="10" style="98"/>
    <col min="13569" max="13569" width="24" style="98" customWidth="1"/>
    <col min="13570" max="13572" width="8.25" style="98" bestFit="1" customWidth="1"/>
    <col min="13573" max="13573" width="7.5" style="98" bestFit="1" customWidth="1"/>
    <col min="13574" max="13574" width="8.25" style="98" bestFit="1" customWidth="1"/>
    <col min="13575" max="13575" width="7.5" style="98" bestFit="1" customWidth="1"/>
    <col min="13576" max="13576" width="10.875" style="98" bestFit="1" customWidth="1"/>
    <col min="13577" max="13577" width="10" style="98"/>
    <col min="13578" max="13578" width="10.875" style="98" bestFit="1" customWidth="1"/>
    <col min="13579" max="13824" width="10" style="98"/>
    <col min="13825" max="13825" width="24" style="98" customWidth="1"/>
    <col min="13826" max="13828" width="8.25" style="98" bestFit="1" customWidth="1"/>
    <col min="13829" max="13829" width="7.5" style="98" bestFit="1" customWidth="1"/>
    <col min="13830" max="13830" width="8.25" style="98" bestFit="1" customWidth="1"/>
    <col min="13831" max="13831" width="7.5" style="98" bestFit="1" customWidth="1"/>
    <col min="13832" max="13832" width="10.875" style="98" bestFit="1" customWidth="1"/>
    <col min="13833" max="13833" width="10" style="98"/>
    <col min="13834" max="13834" width="10.875" style="98" bestFit="1" customWidth="1"/>
    <col min="13835" max="14080" width="10" style="98"/>
    <col min="14081" max="14081" width="24" style="98" customWidth="1"/>
    <col min="14082" max="14084" width="8.25" style="98" bestFit="1" customWidth="1"/>
    <col min="14085" max="14085" width="7.5" style="98" bestFit="1" customWidth="1"/>
    <col min="14086" max="14086" width="8.25" style="98" bestFit="1" customWidth="1"/>
    <col min="14087" max="14087" width="7.5" style="98" bestFit="1" customWidth="1"/>
    <col min="14088" max="14088" width="10.875" style="98" bestFit="1" customWidth="1"/>
    <col min="14089" max="14089" width="10" style="98"/>
    <col min="14090" max="14090" width="10.875" style="98" bestFit="1" customWidth="1"/>
    <col min="14091" max="14336" width="11" style="98"/>
    <col min="14337" max="14337" width="24" style="98" customWidth="1"/>
    <col min="14338" max="14340" width="8.25" style="98" bestFit="1" customWidth="1"/>
    <col min="14341" max="14341" width="7.5" style="98" bestFit="1" customWidth="1"/>
    <col min="14342" max="14342" width="8.25" style="98" bestFit="1" customWidth="1"/>
    <col min="14343" max="14343" width="7.5" style="98" bestFit="1" customWidth="1"/>
    <col min="14344" max="14344" width="10.875" style="98" bestFit="1" customWidth="1"/>
    <col min="14345" max="14345" width="10" style="98"/>
    <col min="14346" max="14346" width="10.875" style="98" bestFit="1" customWidth="1"/>
    <col min="14347" max="14592" width="10" style="98"/>
    <col min="14593" max="14593" width="24" style="98" customWidth="1"/>
    <col min="14594" max="14596" width="8.25" style="98" bestFit="1" customWidth="1"/>
    <col min="14597" max="14597" width="7.5" style="98" bestFit="1" customWidth="1"/>
    <col min="14598" max="14598" width="8.25" style="98" bestFit="1" customWidth="1"/>
    <col min="14599" max="14599" width="7.5" style="98" bestFit="1" customWidth="1"/>
    <col min="14600" max="14600" width="10.875" style="98" bestFit="1" customWidth="1"/>
    <col min="14601" max="14601" width="10" style="98"/>
    <col min="14602" max="14602" width="10.875" style="98" bestFit="1" customWidth="1"/>
    <col min="14603" max="14848" width="10" style="98"/>
    <col min="14849" max="14849" width="24" style="98" customWidth="1"/>
    <col min="14850" max="14852" width="8.25" style="98" bestFit="1" customWidth="1"/>
    <col min="14853" max="14853" width="7.5" style="98" bestFit="1" customWidth="1"/>
    <col min="14854" max="14854" width="8.25" style="98" bestFit="1" customWidth="1"/>
    <col min="14855" max="14855" width="7.5" style="98" bestFit="1" customWidth="1"/>
    <col min="14856" max="14856" width="10.875" style="98" bestFit="1" customWidth="1"/>
    <col min="14857" max="14857" width="10" style="98"/>
    <col min="14858" max="14858" width="10.875" style="98" bestFit="1" customWidth="1"/>
    <col min="14859" max="15104" width="10" style="98"/>
    <col min="15105" max="15105" width="24" style="98" customWidth="1"/>
    <col min="15106" max="15108" width="8.25" style="98" bestFit="1" customWidth="1"/>
    <col min="15109" max="15109" width="7.5" style="98" bestFit="1" customWidth="1"/>
    <col min="15110" max="15110" width="8.25" style="98" bestFit="1" customWidth="1"/>
    <col min="15111" max="15111" width="7.5" style="98" bestFit="1" customWidth="1"/>
    <col min="15112" max="15112" width="10.875" style="98" bestFit="1" customWidth="1"/>
    <col min="15113" max="15113" width="10" style="98"/>
    <col min="15114" max="15114" width="10.875" style="98" bestFit="1" customWidth="1"/>
    <col min="15115" max="15360" width="11" style="98"/>
    <col min="15361" max="15361" width="24" style="98" customWidth="1"/>
    <col min="15362" max="15364" width="8.25" style="98" bestFit="1" customWidth="1"/>
    <col min="15365" max="15365" width="7.5" style="98" bestFit="1" customWidth="1"/>
    <col min="15366" max="15366" width="8.25" style="98" bestFit="1" customWidth="1"/>
    <col min="15367" max="15367" width="7.5" style="98" bestFit="1" customWidth="1"/>
    <col min="15368" max="15368" width="10.875" style="98" bestFit="1" customWidth="1"/>
    <col min="15369" max="15369" width="10" style="98"/>
    <col min="15370" max="15370" width="10.875" style="98" bestFit="1" customWidth="1"/>
    <col min="15371" max="15616" width="10" style="98"/>
    <col min="15617" max="15617" width="24" style="98" customWidth="1"/>
    <col min="15618" max="15620" width="8.25" style="98" bestFit="1" customWidth="1"/>
    <col min="15621" max="15621" width="7.5" style="98" bestFit="1" customWidth="1"/>
    <col min="15622" max="15622" width="8.25" style="98" bestFit="1" customWidth="1"/>
    <col min="15623" max="15623" width="7.5" style="98" bestFit="1" customWidth="1"/>
    <col min="15624" max="15624" width="10.875" style="98" bestFit="1" customWidth="1"/>
    <col min="15625" max="15625" width="10" style="98"/>
    <col min="15626" max="15626" width="10.875" style="98" bestFit="1" customWidth="1"/>
    <col min="15627" max="15872" width="10" style="98"/>
    <col min="15873" max="15873" width="24" style="98" customWidth="1"/>
    <col min="15874" max="15876" width="8.25" style="98" bestFit="1" customWidth="1"/>
    <col min="15877" max="15877" width="7.5" style="98" bestFit="1" customWidth="1"/>
    <col min="15878" max="15878" width="8.25" style="98" bestFit="1" customWidth="1"/>
    <col min="15879" max="15879" width="7.5" style="98" bestFit="1" customWidth="1"/>
    <col min="15880" max="15880" width="10.875" style="98" bestFit="1" customWidth="1"/>
    <col min="15881" max="15881" width="10" style="98"/>
    <col min="15882" max="15882" width="10.875" style="98" bestFit="1" customWidth="1"/>
    <col min="15883" max="16128" width="10" style="98"/>
    <col min="16129" max="16129" width="24" style="98" customWidth="1"/>
    <col min="16130" max="16132" width="8.25" style="98" bestFit="1" customWidth="1"/>
    <col min="16133" max="16133" width="7.5" style="98" bestFit="1" customWidth="1"/>
    <col min="16134" max="16134" width="8.25" style="98" bestFit="1" customWidth="1"/>
    <col min="16135" max="16135" width="7.5" style="98" bestFit="1" customWidth="1"/>
    <col min="16136" max="16136" width="10.875" style="98" bestFit="1" customWidth="1"/>
    <col min="16137" max="16137" width="10" style="98"/>
    <col min="16138" max="16138" width="10.875" style="98" bestFit="1" customWidth="1"/>
    <col min="16139" max="16384" width="11" style="98"/>
  </cols>
  <sheetData>
    <row r="1" spans="1:8" s="97" customFormat="1" ht="13.5" thickTop="1" x14ac:dyDescent="0.2">
      <c r="A1" s="520" t="s">
        <v>24</v>
      </c>
      <c r="B1" s="521"/>
      <c r="C1" s="521"/>
      <c r="D1" s="521"/>
      <c r="E1" s="521"/>
      <c r="F1" s="521"/>
      <c r="G1" s="521"/>
      <c r="H1" s="521"/>
    </row>
    <row r="2" spans="1:8" ht="15.75" x14ac:dyDescent="0.25">
      <c r="A2" s="522"/>
      <c r="B2" s="523"/>
      <c r="C2" s="524"/>
      <c r="D2" s="524"/>
      <c r="E2" s="524"/>
      <c r="F2" s="524"/>
      <c r="G2" s="524"/>
      <c r="H2" s="555" t="s">
        <v>183</v>
      </c>
    </row>
    <row r="3" spans="1:8" s="82" customFormat="1" x14ac:dyDescent="0.2">
      <c r="A3" s="476"/>
      <c r="B3" s="817">
        <v>41640</v>
      </c>
      <c r="C3" s="818"/>
      <c r="D3" s="818" t="s">
        <v>143</v>
      </c>
      <c r="E3" s="818"/>
      <c r="F3" s="818" t="s">
        <v>144</v>
      </c>
      <c r="G3" s="818"/>
      <c r="H3" s="818"/>
    </row>
    <row r="4" spans="1:8" s="82" customFormat="1" x14ac:dyDescent="0.2">
      <c r="A4" s="477"/>
      <c r="B4" s="99" t="s">
        <v>49</v>
      </c>
      <c r="C4" s="99" t="s">
        <v>553</v>
      </c>
      <c r="D4" s="99" t="s">
        <v>49</v>
      </c>
      <c r="E4" s="99" t="s">
        <v>553</v>
      </c>
      <c r="F4" s="99" t="s">
        <v>49</v>
      </c>
      <c r="G4" s="472" t="s">
        <v>553</v>
      </c>
      <c r="H4" s="472" t="s">
        <v>151</v>
      </c>
    </row>
    <row r="5" spans="1:8" s="104" customFormat="1" x14ac:dyDescent="0.2">
      <c r="A5" s="526" t="s">
        <v>170</v>
      </c>
      <c r="B5" s="535">
        <v>102.85052999999996</v>
      </c>
      <c r="C5" s="528">
        <v>-5.0221112187655166</v>
      </c>
      <c r="D5" s="527">
        <v>102.85052999999996</v>
      </c>
      <c r="E5" s="528">
        <v>-5.0221112187655166</v>
      </c>
      <c r="F5" s="527">
        <v>922.1006799999999</v>
      </c>
      <c r="G5" s="528">
        <v>-3.5421138209749481</v>
      </c>
      <c r="H5" s="533">
        <v>58.358621101163131</v>
      </c>
    </row>
    <row r="6" spans="1:8" s="104" customFormat="1" x14ac:dyDescent="0.2">
      <c r="A6" s="526" t="s">
        <v>171</v>
      </c>
      <c r="B6" s="535">
        <v>72.483809999999977</v>
      </c>
      <c r="C6" s="528">
        <v>-4.3974341134706521</v>
      </c>
      <c r="D6" s="527">
        <v>72.483809999999977</v>
      </c>
      <c r="E6" s="528">
        <v>-4.3974341134706521</v>
      </c>
      <c r="F6" s="527">
        <v>626.19727</v>
      </c>
      <c r="G6" s="528">
        <v>1.8777143545658266</v>
      </c>
      <c r="H6" s="533">
        <v>39.631257201233986</v>
      </c>
    </row>
    <row r="7" spans="1:8" s="104" customFormat="1" x14ac:dyDescent="0.2">
      <c r="A7" s="526" t="s">
        <v>172</v>
      </c>
      <c r="B7" s="535">
        <v>2.6552499999999992</v>
      </c>
      <c r="C7" s="528">
        <v>20.697022177978308</v>
      </c>
      <c r="D7" s="527">
        <v>2.6552499999999992</v>
      </c>
      <c r="E7" s="528">
        <v>20.697022177978308</v>
      </c>
      <c r="F7" s="527">
        <v>31.331099999999999</v>
      </c>
      <c r="G7" s="528">
        <v>18.228335314428026</v>
      </c>
      <c r="H7" s="533">
        <v>1.9829068921006026</v>
      </c>
    </row>
    <row r="8" spans="1:8" s="104" customFormat="1" x14ac:dyDescent="0.2">
      <c r="A8" s="529" t="s">
        <v>173</v>
      </c>
      <c r="B8" s="534">
        <v>4.1680000000000002E-2</v>
      </c>
      <c r="C8" s="531">
        <v>14.662998624484175</v>
      </c>
      <c r="D8" s="530">
        <v>4.1680000000000002E-2</v>
      </c>
      <c r="E8" s="532">
        <v>14.662998624484175</v>
      </c>
      <c r="F8" s="530">
        <v>0.43001000000000006</v>
      </c>
      <c r="G8" s="532">
        <v>8.2194538819680449</v>
      </c>
      <c r="H8" s="534">
        <v>2.7214805502270283E-2</v>
      </c>
    </row>
    <row r="9" spans="1:8" s="82" customFormat="1" x14ac:dyDescent="0.2">
      <c r="A9" s="478" t="s">
        <v>141</v>
      </c>
      <c r="B9" s="71">
        <v>178.03126999999992</v>
      </c>
      <c r="C9" s="72">
        <v>-4.4604722311886755</v>
      </c>
      <c r="D9" s="71">
        <v>178.03126999999992</v>
      </c>
      <c r="E9" s="72">
        <v>-4.4604722311886755</v>
      </c>
      <c r="F9" s="71">
        <v>1580.05906</v>
      </c>
      <c r="G9" s="72">
        <v>-1.0927292490005167</v>
      </c>
      <c r="H9" s="72">
        <v>100</v>
      </c>
    </row>
    <row r="10" spans="1:8" s="104" customFormat="1" x14ac:dyDescent="0.2">
      <c r="A10" s="519"/>
      <c r="B10" s="518"/>
      <c r="C10" s="525"/>
      <c r="D10" s="518"/>
      <c r="E10" s="525"/>
      <c r="F10" s="518"/>
      <c r="G10" s="525"/>
      <c r="H10" s="95" t="s">
        <v>271</v>
      </c>
    </row>
    <row r="11" spans="1:8" s="104" customFormat="1" x14ac:dyDescent="0.2">
      <c r="A11" s="479" t="s">
        <v>157</v>
      </c>
      <c r="B11" s="518"/>
      <c r="C11" s="518"/>
      <c r="D11" s="518"/>
      <c r="E11" s="518"/>
      <c r="F11" s="518"/>
      <c r="G11" s="525"/>
      <c r="H11" s="525"/>
    </row>
    <row r="12" spans="1:8" s="104" customFormat="1" ht="14.25" x14ac:dyDescent="0.2">
      <c r="A12" s="479" t="s">
        <v>272</v>
      </c>
      <c r="B12" s="484"/>
      <c r="C12" s="484"/>
      <c r="D12" s="484"/>
      <c r="E12" s="484"/>
      <c r="F12" s="484"/>
      <c r="G12" s="484"/>
      <c r="H12" s="484"/>
    </row>
    <row r="13" spans="1:8" s="104" customFormat="1" x14ac:dyDescent="0.2"/>
    <row r="14" spans="1:8" s="104" customFormat="1" x14ac:dyDescent="0.2"/>
  </sheetData>
  <mergeCells count="3">
    <mergeCell ref="B3:C3"/>
    <mergeCell ref="D3:E3"/>
    <mergeCell ref="F3:H3"/>
  </mergeCells>
  <conditionalFormatting sqref="B8">
    <cfRule type="cellIs" dxfId="47" priority="4" operator="between">
      <formula>0</formula>
      <formula>0.5</formula>
    </cfRule>
  </conditionalFormatting>
  <conditionalFormatting sqref="D8">
    <cfRule type="cellIs" dxfId="46" priority="3" operator="between">
      <formula>0</formula>
      <formula>0.5</formula>
    </cfRule>
  </conditionalFormatting>
  <conditionalFormatting sqref="F8">
    <cfRule type="cellIs" dxfId="45" priority="2" operator="between">
      <formula>0</formula>
      <formula>0.5</formula>
    </cfRule>
  </conditionalFormatting>
  <conditionalFormatting sqref="H8">
    <cfRule type="cellIs" dxfId="4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15" zoomScaleNormal="115" zoomScaleSheetLayoutView="100" workbookViewId="0"/>
  </sheetViews>
  <sheetFormatPr baseColWidth="10" defaultRowHeight="12.75" x14ac:dyDescent="0.2"/>
  <cols>
    <col min="1" max="1" width="21.625" style="98" customWidth="1"/>
    <col min="2" max="2" width="10" style="98" customWidth="1"/>
    <col min="3" max="3" width="11.875" style="98" customWidth="1"/>
    <col min="4" max="4" width="10" style="98" customWidth="1"/>
    <col min="5" max="5" width="10.875" style="98" customWidth="1"/>
    <col min="6" max="6" width="9.5" style="98" customWidth="1"/>
    <col min="7" max="7" width="11" style="98" customWidth="1"/>
    <col min="8" max="8" width="14.875" style="98" customWidth="1"/>
    <col min="9" max="9" width="11.5" style="98" customWidth="1"/>
    <col min="10" max="10" width="12.5" style="98" customWidth="1"/>
    <col min="11" max="15" width="11" style="98"/>
    <col min="16" max="256" width="10" style="98"/>
    <col min="257" max="257" width="18" style="98" customWidth="1"/>
    <col min="258" max="259" width="8.25" style="98" bestFit="1" customWidth="1"/>
    <col min="260" max="260" width="8.375" style="98" bestFit="1" customWidth="1"/>
    <col min="261" max="261" width="8.375" style="98" customWidth="1"/>
    <col min="262" max="262" width="8.375" style="98" bestFit="1" customWidth="1"/>
    <col min="263" max="263" width="9.125" style="98" bestFit="1" customWidth="1"/>
    <col min="264" max="264" width="11" style="98" bestFit="1" customWidth="1"/>
    <col min="265" max="265" width="10.125" style="98" bestFit="1" customWidth="1"/>
    <col min="266" max="266" width="11" style="98" bestFit="1" customWidth="1"/>
    <col min="267" max="512" width="10" style="98"/>
    <col min="513" max="513" width="18" style="98" customWidth="1"/>
    <col min="514" max="515" width="8.25" style="98" bestFit="1" customWidth="1"/>
    <col min="516" max="516" width="8.375" style="98" bestFit="1" customWidth="1"/>
    <col min="517" max="517" width="8.375" style="98" customWidth="1"/>
    <col min="518" max="518" width="8.375" style="98" bestFit="1" customWidth="1"/>
    <col min="519" max="519" width="9.125" style="98" bestFit="1" customWidth="1"/>
    <col min="520" max="520" width="11" style="98" bestFit="1" customWidth="1"/>
    <col min="521" max="521" width="10.125" style="98" bestFit="1" customWidth="1"/>
    <col min="522" max="522" width="11" style="98" bestFit="1" customWidth="1"/>
    <col min="523" max="768" width="10" style="98"/>
    <col min="769" max="769" width="18" style="98" customWidth="1"/>
    <col min="770" max="771" width="8.25" style="98" bestFit="1" customWidth="1"/>
    <col min="772" max="772" width="8.375" style="98" bestFit="1" customWidth="1"/>
    <col min="773" max="773" width="8.375" style="98" customWidth="1"/>
    <col min="774" max="774" width="8.375" style="98" bestFit="1" customWidth="1"/>
    <col min="775" max="775" width="9.125" style="98" bestFit="1" customWidth="1"/>
    <col min="776" max="776" width="11" style="98" bestFit="1" customWidth="1"/>
    <col min="777" max="777" width="10.125" style="98" bestFit="1" customWidth="1"/>
    <col min="778" max="778" width="11" style="98" bestFit="1" customWidth="1"/>
    <col min="779" max="1024" width="11" style="98"/>
    <col min="1025" max="1025" width="18" style="98" customWidth="1"/>
    <col min="1026" max="1027" width="8.25" style="98" bestFit="1" customWidth="1"/>
    <col min="1028" max="1028" width="8.375" style="98" bestFit="1" customWidth="1"/>
    <col min="1029" max="1029" width="8.375" style="98" customWidth="1"/>
    <col min="1030" max="1030" width="8.375" style="98" bestFit="1" customWidth="1"/>
    <col min="1031" max="1031" width="9.125" style="98" bestFit="1" customWidth="1"/>
    <col min="1032" max="1032" width="11" style="98" bestFit="1" customWidth="1"/>
    <col min="1033" max="1033" width="10.125" style="98" bestFit="1" customWidth="1"/>
    <col min="1034" max="1034" width="11" style="98" bestFit="1" customWidth="1"/>
    <col min="1035" max="1280" width="10" style="98"/>
    <col min="1281" max="1281" width="18" style="98" customWidth="1"/>
    <col min="1282" max="1283" width="8.25" style="98" bestFit="1" customWidth="1"/>
    <col min="1284" max="1284" width="8.375" style="98" bestFit="1" customWidth="1"/>
    <col min="1285" max="1285" width="8.375" style="98" customWidth="1"/>
    <col min="1286" max="1286" width="8.375" style="98" bestFit="1" customWidth="1"/>
    <col min="1287" max="1287" width="9.125" style="98" bestFit="1" customWidth="1"/>
    <col min="1288" max="1288" width="11" style="98" bestFit="1" customWidth="1"/>
    <col min="1289" max="1289" width="10.125" style="98" bestFit="1" customWidth="1"/>
    <col min="1290" max="1290" width="11" style="98" bestFit="1" customWidth="1"/>
    <col min="1291" max="1536" width="10" style="98"/>
    <col min="1537" max="1537" width="18" style="98" customWidth="1"/>
    <col min="1538" max="1539" width="8.25" style="98" bestFit="1" customWidth="1"/>
    <col min="1540" max="1540" width="8.375" style="98" bestFit="1" customWidth="1"/>
    <col min="1541" max="1541" width="8.375" style="98" customWidth="1"/>
    <col min="1542" max="1542" width="8.375" style="98" bestFit="1" customWidth="1"/>
    <col min="1543" max="1543" width="9.125" style="98" bestFit="1" customWidth="1"/>
    <col min="1544" max="1544" width="11" style="98" bestFit="1" customWidth="1"/>
    <col min="1545" max="1545" width="10.125" style="98" bestFit="1" customWidth="1"/>
    <col min="1546" max="1546" width="11" style="98" bestFit="1" customWidth="1"/>
    <col min="1547" max="1792" width="10" style="98"/>
    <col min="1793" max="1793" width="18" style="98" customWidth="1"/>
    <col min="1794" max="1795" width="8.25" style="98" bestFit="1" customWidth="1"/>
    <col min="1796" max="1796" width="8.375" style="98" bestFit="1" customWidth="1"/>
    <col min="1797" max="1797" width="8.375" style="98" customWidth="1"/>
    <col min="1798" max="1798" width="8.375" style="98" bestFit="1" customWidth="1"/>
    <col min="1799" max="1799" width="9.125" style="98" bestFit="1" customWidth="1"/>
    <col min="1800" max="1800" width="11" style="98" bestFit="1" customWidth="1"/>
    <col min="1801" max="1801" width="10.125" style="98" bestFit="1" customWidth="1"/>
    <col min="1802" max="1802" width="11" style="98" bestFit="1" customWidth="1"/>
    <col min="1803" max="2048" width="11" style="98"/>
    <col min="2049" max="2049" width="18" style="98" customWidth="1"/>
    <col min="2050" max="2051" width="8.25" style="98" bestFit="1" customWidth="1"/>
    <col min="2052" max="2052" width="8.375" style="98" bestFit="1" customWidth="1"/>
    <col min="2053" max="2053" width="8.375" style="98" customWidth="1"/>
    <col min="2054" max="2054" width="8.375" style="98" bestFit="1" customWidth="1"/>
    <col min="2055" max="2055" width="9.125" style="98" bestFit="1" customWidth="1"/>
    <col min="2056" max="2056" width="11" style="98" bestFit="1" customWidth="1"/>
    <col min="2057" max="2057" width="10.125" style="98" bestFit="1" customWidth="1"/>
    <col min="2058" max="2058" width="11" style="98" bestFit="1" customWidth="1"/>
    <col min="2059" max="2304" width="10" style="98"/>
    <col min="2305" max="2305" width="18" style="98" customWidth="1"/>
    <col min="2306" max="2307" width="8.25" style="98" bestFit="1" customWidth="1"/>
    <col min="2308" max="2308" width="8.375" style="98" bestFit="1" customWidth="1"/>
    <col min="2309" max="2309" width="8.375" style="98" customWidth="1"/>
    <col min="2310" max="2310" width="8.375" style="98" bestFit="1" customWidth="1"/>
    <col min="2311" max="2311" width="9.125" style="98" bestFit="1" customWidth="1"/>
    <col min="2312" max="2312" width="11" style="98" bestFit="1" customWidth="1"/>
    <col min="2313" max="2313" width="10.125" style="98" bestFit="1" customWidth="1"/>
    <col min="2314" max="2314" width="11" style="98" bestFit="1" customWidth="1"/>
    <col min="2315" max="2560" width="10" style="98"/>
    <col min="2561" max="2561" width="18" style="98" customWidth="1"/>
    <col min="2562" max="2563" width="8.25" style="98" bestFit="1" customWidth="1"/>
    <col min="2564" max="2564" width="8.375" style="98" bestFit="1" customWidth="1"/>
    <col min="2565" max="2565" width="8.375" style="98" customWidth="1"/>
    <col min="2566" max="2566" width="8.375" style="98" bestFit="1" customWidth="1"/>
    <col min="2567" max="2567" width="9.125" style="98" bestFit="1" customWidth="1"/>
    <col min="2568" max="2568" width="11" style="98" bestFit="1" customWidth="1"/>
    <col min="2569" max="2569" width="10.125" style="98" bestFit="1" customWidth="1"/>
    <col min="2570" max="2570" width="11" style="98" bestFit="1" customWidth="1"/>
    <col min="2571" max="2816" width="10" style="98"/>
    <col min="2817" max="2817" width="18" style="98" customWidth="1"/>
    <col min="2818" max="2819" width="8.25" style="98" bestFit="1" customWidth="1"/>
    <col min="2820" max="2820" width="8.375" style="98" bestFit="1" customWidth="1"/>
    <col min="2821" max="2821" width="8.375" style="98" customWidth="1"/>
    <col min="2822" max="2822" width="8.375" style="98" bestFit="1" customWidth="1"/>
    <col min="2823" max="2823" width="9.125" style="98" bestFit="1" customWidth="1"/>
    <col min="2824" max="2824" width="11" style="98" bestFit="1" customWidth="1"/>
    <col min="2825" max="2825" width="10.125" style="98" bestFit="1" customWidth="1"/>
    <col min="2826" max="2826" width="11" style="98" bestFit="1" customWidth="1"/>
    <col min="2827" max="3072" width="11" style="98"/>
    <col min="3073" max="3073" width="18" style="98" customWidth="1"/>
    <col min="3074" max="3075" width="8.25" style="98" bestFit="1" customWidth="1"/>
    <col min="3076" max="3076" width="8.375" style="98" bestFit="1" customWidth="1"/>
    <col min="3077" max="3077" width="8.375" style="98" customWidth="1"/>
    <col min="3078" max="3078" width="8.375" style="98" bestFit="1" customWidth="1"/>
    <col min="3079" max="3079" width="9.125" style="98" bestFit="1" customWidth="1"/>
    <col min="3080" max="3080" width="11" style="98" bestFit="1" customWidth="1"/>
    <col min="3081" max="3081" width="10.125" style="98" bestFit="1" customWidth="1"/>
    <col min="3082" max="3082" width="11" style="98" bestFit="1" customWidth="1"/>
    <col min="3083" max="3328" width="10" style="98"/>
    <col min="3329" max="3329" width="18" style="98" customWidth="1"/>
    <col min="3330" max="3331" width="8.25" style="98" bestFit="1" customWidth="1"/>
    <col min="3332" max="3332" width="8.375" style="98" bestFit="1" customWidth="1"/>
    <col min="3333" max="3333" width="8.375" style="98" customWidth="1"/>
    <col min="3334" max="3334" width="8.375" style="98" bestFit="1" customWidth="1"/>
    <col min="3335" max="3335" width="9.125" style="98" bestFit="1" customWidth="1"/>
    <col min="3336" max="3336" width="11" style="98" bestFit="1" customWidth="1"/>
    <col min="3337" max="3337" width="10.125" style="98" bestFit="1" customWidth="1"/>
    <col min="3338" max="3338" width="11" style="98" bestFit="1" customWidth="1"/>
    <col min="3339" max="3584" width="10" style="98"/>
    <col min="3585" max="3585" width="18" style="98" customWidth="1"/>
    <col min="3586" max="3587" width="8.25" style="98" bestFit="1" customWidth="1"/>
    <col min="3588" max="3588" width="8.375" style="98" bestFit="1" customWidth="1"/>
    <col min="3589" max="3589" width="8.375" style="98" customWidth="1"/>
    <col min="3590" max="3590" width="8.375" style="98" bestFit="1" customWidth="1"/>
    <col min="3591" max="3591" width="9.125" style="98" bestFit="1" customWidth="1"/>
    <col min="3592" max="3592" width="11" style="98" bestFit="1" customWidth="1"/>
    <col min="3593" max="3593" width="10.125" style="98" bestFit="1" customWidth="1"/>
    <col min="3594" max="3594" width="11" style="98" bestFit="1" customWidth="1"/>
    <col min="3595" max="3840" width="10" style="98"/>
    <col min="3841" max="3841" width="18" style="98" customWidth="1"/>
    <col min="3842" max="3843" width="8.25" style="98" bestFit="1" customWidth="1"/>
    <col min="3844" max="3844" width="8.375" style="98" bestFit="1" customWidth="1"/>
    <col min="3845" max="3845" width="8.375" style="98" customWidth="1"/>
    <col min="3846" max="3846" width="8.375" style="98" bestFit="1" customWidth="1"/>
    <col min="3847" max="3847" width="9.125" style="98" bestFit="1" customWidth="1"/>
    <col min="3848" max="3848" width="11" style="98" bestFit="1" customWidth="1"/>
    <col min="3849" max="3849" width="10.125" style="98" bestFit="1" customWidth="1"/>
    <col min="3850" max="3850" width="11" style="98" bestFit="1" customWidth="1"/>
    <col min="3851" max="4096" width="11" style="98"/>
    <col min="4097" max="4097" width="18" style="98" customWidth="1"/>
    <col min="4098" max="4099" width="8.25" style="98" bestFit="1" customWidth="1"/>
    <col min="4100" max="4100" width="8.375" style="98" bestFit="1" customWidth="1"/>
    <col min="4101" max="4101" width="8.375" style="98" customWidth="1"/>
    <col min="4102" max="4102" width="8.375" style="98" bestFit="1" customWidth="1"/>
    <col min="4103" max="4103" width="9.125" style="98" bestFit="1" customWidth="1"/>
    <col min="4104" max="4104" width="11" style="98" bestFit="1" customWidth="1"/>
    <col min="4105" max="4105" width="10.125" style="98" bestFit="1" customWidth="1"/>
    <col min="4106" max="4106" width="11" style="98" bestFit="1" customWidth="1"/>
    <col min="4107" max="4352" width="10" style="98"/>
    <col min="4353" max="4353" width="18" style="98" customWidth="1"/>
    <col min="4354" max="4355" width="8.25" style="98" bestFit="1" customWidth="1"/>
    <col min="4356" max="4356" width="8.375" style="98" bestFit="1" customWidth="1"/>
    <col min="4357" max="4357" width="8.375" style="98" customWidth="1"/>
    <col min="4358" max="4358" width="8.375" style="98" bestFit="1" customWidth="1"/>
    <col min="4359" max="4359" width="9.125" style="98" bestFit="1" customWidth="1"/>
    <col min="4360" max="4360" width="11" style="98" bestFit="1" customWidth="1"/>
    <col min="4361" max="4361" width="10.125" style="98" bestFit="1" customWidth="1"/>
    <col min="4362" max="4362" width="11" style="98" bestFit="1" customWidth="1"/>
    <col min="4363" max="4608" width="10" style="98"/>
    <col min="4609" max="4609" width="18" style="98" customWidth="1"/>
    <col min="4610" max="4611" width="8.25" style="98" bestFit="1" customWidth="1"/>
    <col min="4612" max="4612" width="8.375" style="98" bestFit="1" customWidth="1"/>
    <col min="4613" max="4613" width="8.375" style="98" customWidth="1"/>
    <col min="4614" max="4614" width="8.375" style="98" bestFit="1" customWidth="1"/>
    <col min="4615" max="4615" width="9.125" style="98" bestFit="1" customWidth="1"/>
    <col min="4616" max="4616" width="11" style="98" bestFit="1" customWidth="1"/>
    <col min="4617" max="4617" width="10.125" style="98" bestFit="1" customWidth="1"/>
    <col min="4618" max="4618" width="11" style="98" bestFit="1" customWidth="1"/>
    <col min="4619" max="4864" width="10" style="98"/>
    <col min="4865" max="4865" width="18" style="98" customWidth="1"/>
    <col min="4866" max="4867" width="8.25" style="98" bestFit="1" customWidth="1"/>
    <col min="4868" max="4868" width="8.375" style="98" bestFit="1" customWidth="1"/>
    <col min="4869" max="4869" width="8.375" style="98" customWidth="1"/>
    <col min="4870" max="4870" width="8.375" style="98" bestFit="1" customWidth="1"/>
    <col min="4871" max="4871" width="9.125" style="98" bestFit="1" customWidth="1"/>
    <col min="4872" max="4872" width="11" style="98" bestFit="1" customWidth="1"/>
    <col min="4873" max="4873" width="10.125" style="98" bestFit="1" customWidth="1"/>
    <col min="4874" max="4874" width="11" style="98" bestFit="1" customWidth="1"/>
    <col min="4875" max="5120" width="11" style="98"/>
    <col min="5121" max="5121" width="18" style="98" customWidth="1"/>
    <col min="5122" max="5123" width="8.25" style="98" bestFit="1" customWidth="1"/>
    <col min="5124" max="5124" width="8.375" style="98" bestFit="1" customWidth="1"/>
    <col min="5125" max="5125" width="8.375" style="98" customWidth="1"/>
    <col min="5126" max="5126" width="8.375" style="98" bestFit="1" customWidth="1"/>
    <col min="5127" max="5127" width="9.125" style="98" bestFit="1" customWidth="1"/>
    <col min="5128" max="5128" width="11" style="98" bestFit="1" customWidth="1"/>
    <col min="5129" max="5129" width="10.125" style="98" bestFit="1" customWidth="1"/>
    <col min="5130" max="5130" width="11" style="98" bestFit="1" customWidth="1"/>
    <col min="5131" max="5376" width="10" style="98"/>
    <col min="5377" max="5377" width="18" style="98" customWidth="1"/>
    <col min="5378" max="5379" width="8.25" style="98" bestFit="1" customWidth="1"/>
    <col min="5380" max="5380" width="8.375" style="98" bestFit="1" customWidth="1"/>
    <col min="5381" max="5381" width="8.375" style="98" customWidth="1"/>
    <col min="5382" max="5382" width="8.375" style="98" bestFit="1" customWidth="1"/>
    <col min="5383" max="5383" width="9.125" style="98" bestFit="1" customWidth="1"/>
    <col min="5384" max="5384" width="11" style="98" bestFit="1" customWidth="1"/>
    <col min="5385" max="5385" width="10.125" style="98" bestFit="1" customWidth="1"/>
    <col min="5386" max="5386" width="11" style="98" bestFit="1" customWidth="1"/>
    <col min="5387" max="5632" width="10" style="98"/>
    <col min="5633" max="5633" width="18" style="98" customWidth="1"/>
    <col min="5634" max="5635" width="8.25" style="98" bestFit="1" customWidth="1"/>
    <col min="5636" max="5636" width="8.375" style="98" bestFit="1" customWidth="1"/>
    <col min="5637" max="5637" width="8.375" style="98" customWidth="1"/>
    <col min="5638" max="5638" width="8.375" style="98" bestFit="1" customWidth="1"/>
    <col min="5639" max="5639" width="9.125" style="98" bestFit="1" customWidth="1"/>
    <col min="5640" max="5640" width="11" style="98" bestFit="1" customWidth="1"/>
    <col min="5641" max="5641" width="10.125" style="98" bestFit="1" customWidth="1"/>
    <col min="5642" max="5642" width="11" style="98" bestFit="1" customWidth="1"/>
    <col min="5643" max="5888" width="10" style="98"/>
    <col min="5889" max="5889" width="18" style="98" customWidth="1"/>
    <col min="5890" max="5891" width="8.25" style="98" bestFit="1" customWidth="1"/>
    <col min="5892" max="5892" width="8.375" style="98" bestFit="1" customWidth="1"/>
    <col min="5893" max="5893" width="8.375" style="98" customWidth="1"/>
    <col min="5894" max="5894" width="8.375" style="98" bestFit="1" customWidth="1"/>
    <col min="5895" max="5895" width="9.125" style="98" bestFit="1" customWidth="1"/>
    <col min="5896" max="5896" width="11" style="98" bestFit="1" customWidth="1"/>
    <col min="5897" max="5897" width="10.125" style="98" bestFit="1" customWidth="1"/>
    <col min="5898" max="5898" width="11" style="98" bestFit="1" customWidth="1"/>
    <col min="5899" max="6144" width="11" style="98"/>
    <col min="6145" max="6145" width="18" style="98" customWidth="1"/>
    <col min="6146" max="6147" width="8.25" style="98" bestFit="1" customWidth="1"/>
    <col min="6148" max="6148" width="8.375" style="98" bestFit="1" customWidth="1"/>
    <col min="6149" max="6149" width="8.375" style="98" customWidth="1"/>
    <col min="6150" max="6150" width="8.375" style="98" bestFit="1" customWidth="1"/>
    <col min="6151" max="6151" width="9.125" style="98" bestFit="1" customWidth="1"/>
    <col min="6152" max="6152" width="11" style="98" bestFit="1" customWidth="1"/>
    <col min="6153" max="6153" width="10.125" style="98" bestFit="1" customWidth="1"/>
    <col min="6154" max="6154" width="11" style="98" bestFit="1" customWidth="1"/>
    <col min="6155" max="6400" width="10" style="98"/>
    <col min="6401" max="6401" width="18" style="98" customWidth="1"/>
    <col min="6402" max="6403" width="8.25" style="98" bestFit="1" customWidth="1"/>
    <col min="6404" max="6404" width="8.375" style="98" bestFit="1" customWidth="1"/>
    <col min="6405" max="6405" width="8.375" style="98" customWidth="1"/>
    <col min="6406" max="6406" width="8.375" style="98" bestFit="1" customWidth="1"/>
    <col min="6407" max="6407" width="9.125" style="98" bestFit="1" customWidth="1"/>
    <col min="6408" max="6408" width="11" style="98" bestFit="1" customWidth="1"/>
    <col min="6409" max="6409" width="10.125" style="98" bestFit="1" customWidth="1"/>
    <col min="6410" max="6410" width="11" style="98" bestFit="1" customWidth="1"/>
    <col min="6411" max="6656" width="10" style="98"/>
    <col min="6657" max="6657" width="18" style="98" customWidth="1"/>
    <col min="6658" max="6659" width="8.25" style="98" bestFit="1" customWidth="1"/>
    <col min="6660" max="6660" width="8.375" style="98" bestFit="1" customWidth="1"/>
    <col min="6661" max="6661" width="8.375" style="98" customWidth="1"/>
    <col min="6662" max="6662" width="8.375" style="98" bestFit="1" customWidth="1"/>
    <col min="6663" max="6663" width="9.125" style="98" bestFit="1" customWidth="1"/>
    <col min="6664" max="6664" width="11" style="98" bestFit="1" customWidth="1"/>
    <col min="6665" max="6665" width="10.125" style="98" bestFit="1" customWidth="1"/>
    <col min="6666" max="6666" width="11" style="98" bestFit="1" customWidth="1"/>
    <col min="6667" max="6912" width="10" style="98"/>
    <col min="6913" max="6913" width="18" style="98" customWidth="1"/>
    <col min="6914" max="6915" width="8.25" style="98" bestFit="1" customWidth="1"/>
    <col min="6916" max="6916" width="8.375" style="98" bestFit="1" customWidth="1"/>
    <col min="6917" max="6917" width="8.375" style="98" customWidth="1"/>
    <col min="6918" max="6918" width="8.375" style="98" bestFit="1" customWidth="1"/>
    <col min="6919" max="6919" width="9.125" style="98" bestFit="1" customWidth="1"/>
    <col min="6920" max="6920" width="11" style="98" bestFit="1" customWidth="1"/>
    <col min="6921" max="6921" width="10.125" style="98" bestFit="1" customWidth="1"/>
    <col min="6922" max="6922" width="11" style="98" bestFit="1" customWidth="1"/>
    <col min="6923" max="7168" width="11" style="98"/>
    <col min="7169" max="7169" width="18" style="98" customWidth="1"/>
    <col min="7170" max="7171" width="8.25" style="98" bestFit="1" customWidth="1"/>
    <col min="7172" max="7172" width="8.375" style="98" bestFit="1" customWidth="1"/>
    <col min="7173" max="7173" width="8.375" style="98" customWidth="1"/>
    <col min="7174" max="7174" width="8.375" style="98" bestFit="1" customWidth="1"/>
    <col min="7175" max="7175" width="9.125" style="98" bestFit="1" customWidth="1"/>
    <col min="7176" max="7176" width="11" style="98" bestFit="1" customWidth="1"/>
    <col min="7177" max="7177" width="10.125" style="98" bestFit="1" customWidth="1"/>
    <col min="7178" max="7178" width="11" style="98" bestFit="1" customWidth="1"/>
    <col min="7179" max="7424" width="10" style="98"/>
    <col min="7425" max="7425" width="18" style="98" customWidth="1"/>
    <col min="7426" max="7427" width="8.25" style="98" bestFit="1" customWidth="1"/>
    <col min="7428" max="7428" width="8.375" style="98" bestFit="1" customWidth="1"/>
    <col min="7429" max="7429" width="8.375" style="98" customWidth="1"/>
    <col min="7430" max="7430" width="8.375" style="98" bestFit="1" customWidth="1"/>
    <col min="7431" max="7431" width="9.125" style="98" bestFit="1" customWidth="1"/>
    <col min="7432" max="7432" width="11" style="98" bestFit="1" customWidth="1"/>
    <col min="7433" max="7433" width="10.125" style="98" bestFit="1" customWidth="1"/>
    <col min="7434" max="7434" width="11" style="98" bestFit="1" customWidth="1"/>
    <col min="7435" max="7680" width="10" style="98"/>
    <col min="7681" max="7681" width="18" style="98" customWidth="1"/>
    <col min="7682" max="7683" width="8.25" style="98" bestFit="1" customWidth="1"/>
    <col min="7684" max="7684" width="8.375" style="98" bestFit="1" customWidth="1"/>
    <col min="7685" max="7685" width="8.375" style="98" customWidth="1"/>
    <col min="7686" max="7686" width="8.375" style="98" bestFit="1" customWidth="1"/>
    <col min="7687" max="7687" width="9.125" style="98" bestFit="1" customWidth="1"/>
    <col min="7688" max="7688" width="11" style="98" bestFit="1" customWidth="1"/>
    <col min="7689" max="7689" width="10.125" style="98" bestFit="1" customWidth="1"/>
    <col min="7690" max="7690" width="11" style="98" bestFit="1" customWidth="1"/>
    <col min="7691" max="7936" width="10" style="98"/>
    <col min="7937" max="7937" width="18" style="98" customWidth="1"/>
    <col min="7938" max="7939" width="8.25" style="98" bestFit="1" customWidth="1"/>
    <col min="7940" max="7940" width="8.375" style="98" bestFit="1" customWidth="1"/>
    <col min="7941" max="7941" width="8.375" style="98" customWidth="1"/>
    <col min="7942" max="7942" width="8.375" style="98" bestFit="1" customWidth="1"/>
    <col min="7943" max="7943" width="9.125" style="98" bestFit="1" customWidth="1"/>
    <col min="7944" max="7944" width="11" style="98" bestFit="1" customWidth="1"/>
    <col min="7945" max="7945" width="10.125" style="98" bestFit="1" customWidth="1"/>
    <col min="7946" max="7946" width="11" style="98" bestFit="1" customWidth="1"/>
    <col min="7947" max="8192" width="11" style="98"/>
    <col min="8193" max="8193" width="18" style="98" customWidth="1"/>
    <col min="8194" max="8195" width="8.25" style="98" bestFit="1" customWidth="1"/>
    <col min="8196" max="8196" width="8.375" style="98" bestFit="1" customWidth="1"/>
    <col min="8197" max="8197" width="8.375" style="98" customWidth="1"/>
    <col min="8198" max="8198" width="8.375" style="98" bestFit="1" customWidth="1"/>
    <col min="8199" max="8199" width="9.125" style="98" bestFit="1" customWidth="1"/>
    <col min="8200" max="8200" width="11" style="98" bestFit="1" customWidth="1"/>
    <col min="8201" max="8201" width="10.125" style="98" bestFit="1" customWidth="1"/>
    <col min="8202" max="8202" width="11" style="98" bestFit="1" customWidth="1"/>
    <col min="8203" max="8448" width="10" style="98"/>
    <col min="8449" max="8449" width="18" style="98" customWidth="1"/>
    <col min="8450" max="8451" width="8.25" style="98" bestFit="1" customWidth="1"/>
    <col min="8452" max="8452" width="8.375" style="98" bestFit="1" customWidth="1"/>
    <col min="8453" max="8453" width="8.375" style="98" customWidth="1"/>
    <col min="8454" max="8454" width="8.375" style="98" bestFit="1" customWidth="1"/>
    <col min="8455" max="8455" width="9.125" style="98" bestFit="1" customWidth="1"/>
    <col min="8456" max="8456" width="11" style="98" bestFit="1" customWidth="1"/>
    <col min="8457" max="8457" width="10.125" style="98" bestFit="1" customWidth="1"/>
    <col min="8458" max="8458" width="11" style="98" bestFit="1" customWidth="1"/>
    <col min="8459" max="8704" width="10" style="98"/>
    <col min="8705" max="8705" width="18" style="98" customWidth="1"/>
    <col min="8706" max="8707" width="8.25" style="98" bestFit="1" customWidth="1"/>
    <col min="8708" max="8708" width="8.375" style="98" bestFit="1" customWidth="1"/>
    <col min="8709" max="8709" width="8.375" style="98" customWidth="1"/>
    <col min="8710" max="8710" width="8.375" style="98" bestFit="1" customWidth="1"/>
    <col min="8711" max="8711" width="9.125" style="98" bestFit="1" customWidth="1"/>
    <col min="8712" max="8712" width="11" style="98" bestFit="1" customWidth="1"/>
    <col min="8713" max="8713" width="10.125" style="98" bestFit="1" customWidth="1"/>
    <col min="8714" max="8714" width="11" style="98" bestFit="1" customWidth="1"/>
    <col min="8715" max="8960" width="10" style="98"/>
    <col min="8961" max="8961" width="18" style="98" customWidth="1"/>
    <col min="8962" max="8963" width="8.25" style="98" bestFit="1" customWidth="1"/>
    <col min="8964" max="8964" width="8.375" style="98" bestFit="1" customWidth="1"/>
    <col min="8965" max="8965" width="8.375" style="98" customWidth="1"/>
    <col min="8966" max="8966" width="8.375" style="98" bestFit="1" customWidth="1"/>
    <col min="8967" max="8967" width="9.125" style="98" bestFit="1" customWidth="1"/>
    <col min="8968" max="8968" width="11" style="98" bestFit="1" customWidth="1"/>
    <col min="8969" max="8969" width="10.125" style="98" bestFit="1" customWidth="1"/>
    <col min="8970" max="8970" width="11" style="98" bestFit="1" customWidth="1"/>
    <col min="8971" max="9216" width="11" style="98"/>
    <col min="9217" max="9217" width="18" style="98" customWidth="1"/>
    <col min="9218" max="9219" width="8.25" style="98" bestFit="1" customWidth="1"/>
    <col min="9220" max="9220" width="8.375" style="98" bestFit="1" customWidth="1"/>
    <col min="9221" max="9221" width="8.375" style="98" customWidth="1"/>
    <col min="9222" max="9222" width="8.375" style="98" bestFit="1" customWidth="1"/>
    <col min="9223" max="9223" width="9.125" style="98" bestFit="1" customWidth="1"/>
    <col min="9224" max="9224" width="11" style="98" bestFit="1" customWidth="1"/>
    <col min="9225" max="9225" width="10.125" style="98" bestFit="1" customWidth="1"/>
    <col min="9226" max="9226" width="11" style="98" bestFit="1" customWidth="1"/>
    <col min="9227" max="9472" width="10" style="98"/>
    <col min="9473" max="9473" width="18" style="98" customWidth="1"/>
    <col min="9474" max="9475" width="8.25" style="98" bestFit="1" customWidth="1"/>
    <col min="9476" max="9476" width="8.375" style="98" bestFit="1" customWidth="1"/>
    <col min="9477" max="9477" width="8.375" style="98" customWidth="1"/>
    <col min="9478" max="9478" width="8.375" style="98" bestFit="1" customWidth="1"/>
    <col min="9479" max="9479" width="9.125" style="98" bestFit="1" customWidth="1"/>
    <col min="9480" max="9480" width="11" style="98" bestFit="1" customWidth="1"/>
    <col min="9481" max="9481" width="10.125" style="98" bestFit="1" customWidth="1"/>
    <col min="9482" max="9482" width="11" style="98" bestFit="1" customWidth="1"/>
    <col min="9483" max="9728" width="10" style="98"/>
    <col min="9729" max="9729" width="18" style="98" customWidth="1"/>
    <col min="9730" max="9731" width="8.25" style="98" bestFit="1" customWidth="1"/>
    <col min="9732" max="9732" width="8.375" style="98" bestFit="1" customWidth="1"/>
    <col min="9733" max="9733" width="8.375" style="98" customWidth="1"/>
    <col min="9734" max="9734" width="8.375" style="98" bestFit="1" customWidth="1"/>
    <col min="9735" max="9735" width="9.125" style="98" bestFit="1" customWidth="1"/>
    <col min="9736" max="9736" width="11" style="98" bestFit="1" customWidth="1"/>
    <col min="9737" max="9737" width="10.125" style="98" bestFit="1" customWidth="1"/>
    <col min="9738" max="9738" width="11" style="98" bestFit="1" customWidth="1"/>
    <col min="9739" max="9984" width="10" style="98"/>
    <col min="9985" max="9985" width="18" style="98" customWidth="1"/>
    <col min="9986" max="9987" width="8.25" style="98" bestFit="1" customWidth="1"/>
    <col min="9988" max="9988" width="8.375" style="98" bestFit="1" customWidth="1"/>
    <col min="9989" max="9989" width="8.375" style="98" customWidth="1"/>
    <col min="9990" max="9990" width="8.375" style="98" bestFit="1" customWidth="1"/>
    <col min="9991" max="9991" width="9.125" style="98" bestFit="1" customWidth="1"/>
    <col min="9992" max="9992" width="11" style="98" bestFit="1" customWidth="1"/>
    <col min="9993" max="9993" width="10.125" style="98" bestFit="1" customWidth="1"/>
    <col min="9994" max="9994" width="11" style="98" bestFit="1" customWidth="1"/>
    <col min="9995" max="10240" width="11" style="98"/>
    <col min="10241" max="10241" width="18" style="98" customWidth="1"/>
    <col min="10242" max="10243" width="8.25" style="98" bestFit="1" customWidth="1"/>
    <col min="10244" max="10244" width="8.375" style="98" bestFit="1" customWidth="1"/>
    <col min="10245" max="10245" width="8.375" style="98" customWidth="1"/>
    <col min="10246" max="10246" width="8.375" style="98" bestFit="1" customWidth="1"/>
    <col min="10247" max="10247" width="9.125" style="98" bestFit="1" customWidth="1"/>
    <col min="10248" max="10248" width="11" style="98" bestFit="1" customWidth="1"/>
    <col min="10249" max="10249" width="10.125" style="98" bestFit="1" customWidth="1"/>
    <col min="10250" max="10250" width="11" style="98" bestFit="1" customWidth="1"/>
    <col min="10251" max="10496" width="10" style="98"/>
    <col min="10497" max="10497" width="18" style="98" customWidth="1"/>
    <col min="10498" max="10499" width="8.25" style="98" bestFit="1" customWidth="1"/>
    <col min="10500" max="10500" width="8.375" style="98" bestFit="1" customWidth="1"/>
    <col min="10501" max="10501" width="8.375" style="98" customWidth="1"/>
    <col min="10502" max="10502" width="8.375" style="98" bestFit="1" customWidth="1"/>
    <col min="10503" max="10503" width="9.125" style="98" bestFit="1" customWidth="1"/>
    <col min="10504" max="10504" width="11" style="98" bestFit="1" customWidth="1"/>
    <col min="10505" max="10505" width="10.125" style="98" bestFit="1" customWidth="1"/>
    <col min="10506" max="10506" width="11" style="98" bestFit="1" customWidth="1"/>
    <col min="10507" max="10752" width="10" style="98"/>
    <col min="10753" max="10753" width="18" style="98" customWidth="1"/>
    <col min="10754" max="10755" width="8.25" style="98" bestFit="1" customWidth="1"/>
    <col min="10756" max="10756" width="8.375" style="98" bestFit="1" customWidth="1"/>
    <col min="10757" max="10757" width="8.375" style="98" customWidth="1"/>
    <col min="10758" max="10758" width="8.375" style="98" bestFit="1" customWidth="1"/>
    <col min="10759" max="10759" width="9.125" style="98" bestFit="1" customWidth="1"/>
    <col min="10760" max="10760" width="11" style="98" bestFit="1" customWidth="1"/>
    <col min="10761" max="10761" width="10.125" style="98" bestFit="1" customWidth="1"/>
    <col min="10762" max="10762" width="11" style="98" bestFit="1" customWidth="1"/>
    <col min="10763" max="11008" width="10" style="98"/>
    <col min="11009" max="11009" width="18" style="98" customWidth="1"/>
    <col min="11010" max="11011" width="8.25" style="98" bestFit="1" customWidth="1"/>
    <col min="11012" max="11012" width="8.375" style="98" bestFit="1" customWidth="1"/>
    <col min="11013" max="11013" width="8.375" style="98" customWidth="1"/>
    <col min="11014" max="11014" width="8.375" style="98" bestFit="1" customWidth="1"/>
    <col min="11015" max="11015" width="9.125" style="98" bestFit="1" customWidth="1"/>
    <col min="11016" max="11016" width="11" style="98" bestFit="1" customWidth="1"/>
    <col min="11017" max="11017" width="10.125" style="98" bestFit="1" customWidth="1"/>
    <col min="11018" max="11018" width="11" style="98" bestFit="1" customWidth="1"/>
    <col min="11019" max="11264" width="11" style="98"/>
    <col min="11265" max="11265" width="18" style="98" customWidth="1"/>
    <col min="11266" max="11267" width="8.25" style="98" bestFit="1" customWidth="1"/>
    <col min="11268" max="11268" width="8.375" style="98" bestFit="1" customWidth="1"/>
    <col min="11269" max="11269" width="8.375" style="98" customWidth="1"/>
    <col min="11270" max="11270" width="8.375" style="98" bestFit="1" customWidth="1"/>
    <col min="11271" max="11271" width="9.125" style="98" bestFit="1" customWidth="1"/>
    <col min="11272" max="11272" width="11" style="98" bestFit="1" customWidth="1"/>
    <col min="11273" max="11273" width="10.125" style="98" bestFit="1" customWidth="1"/>
    <col min="11274" max="11274" width="11" style="98" bestFit="1" customWidth="1"/>
    <col min="11275" max="11520" width="10" style="98"/>
    <col min="11521" max="11521" width="18" style="98" customWidth="1"/>
    <col min="11522" max="11523" width="8.25" style="98" bestFit="1" customWidth="1"/>
    <col min="11524" max="11524" width="8.375" style="98" bestFit="1" customWidth="1"/>
    <col min="11525" max="11525" width="8.375" style="98" customWidth="1"/>
    <col min="11526" max="11526" width="8.375" style="98" bestFit="1" customWidth="1"/>
    <col min="11527" max="11527" width="9.125" style="98" bestFit="1" customWidth="1"/>
    <col min="11528" max="11528" width="11" style="98" bestFit="1" customWidth="1"/>
    <col min="11529" max="11529" width="10.125" style="98" bestFit="1" customWidth="1"/>
    <col min="11530" max="11530" width="11" style="98" bestFit="1" customWidth="1"/>
    <col min="11531" max="11776" width="10" style="98"/>
    <col min="11777" max="11777" width="18" style="98" customWidth="1"/>
    <col min="11778" max="11779" width="8.25" style="98" bestFit="1" customWidth="1"/>
    <col min="11780" max="11780" width="8.375" style="98" bestFit="1" customWidth="1"/>
    <col min="11781" max="11781" width="8.375" style="98" customWidth="1"/>
    <col min="11782" max="11782" width="8.375" style="98" bestFit="1" customWidth="1"/>
    <col min="11783" max="11783" width="9.125" style="98" bestFit="1" customWidth="1"/>
    <col min="11784" max="11784" width="11" style="98" bestFit="1" customWidth="1"/>
    <col min="11785" max="11785" width="10.125" style="98" bestFit="1" customWidth="1"/>
    <col min="11786" max="11786" width="11" style="98" bestFit="1" customWidth="1"/>
    <col min="11787" max="12032" width="10" style="98"/>
    <col min="12033" max="12033" width="18" style="98" customWidth="1"/>
    <col min="12034" max="12035" width="8.25" style="98" bestFit="1" customWidth="1"/>
    <col min="12036" max="12036" width="8.375" style="98" bestFit="1" customWidth="1"/>
    <col min="12037" max="12037" width="8.375" style="98" customWidth="1"/>
    <col min="12038" max="12038" width="8.375" style="98" bestFit="1" customWidth="1"/>
    <col min="12039" max="12039" width="9.125" style="98" bestFit="1" customWidth="1"/>
    <col min="12040" max="12040" width="11" style="98" bestFit="1" customWidth="1"/>
    <col min="12041" max="12041" width="10.125" style="98" bestFit="1" customWidth="1"/>
    <col min="12042" max="12042" width="11" style="98" bestFit="1" customWidth="1"/>
    <col min="12043" max="12288" width="11" style="98"/>
    <col min="12289" max="12289" width="18" style="98" customWidth="1"/>
    <col min="12290" max="12291" width="8.25" style="98" bestFit="1" customWidth="1"/>
    <col min="12292" max="12292" width="8.375" style="98" bestFit="1" customWidth="1"/>
    <col min="12293" max="12293" width="8.375" style="98" customWidth="1"/>
    <col min="12294" max="12294" width="8.375" style="98" bestFit="1" customWidth="1"/>
    <col min="12295" max="12295" width="9.125" style="98" bestFit="1" customWidth="1"/>
    <col min="12296" max="12296" width="11" style="98" bestFit="1" customWidth="1"/>
    <col min="12297" max="12297" width="10.125" style="98" bestFit="1" customWidth="1"/>
    <col min="12298" max="12298" width="11" style="98" bestFit="1" customWidth="1"/>
    <col min="12299" max="12544" width="10" style="98"/>
    <col min="12545" max="12545" width="18" style="98" customWidth="1"/>
    <col min="12546" max="12547" width="8.25" style="98" bestFit="1" customWidth="1"/>
    <col min="12548" max="12548" width="8.375" style="98" bestFit="1" customWidth="1"/>
    <col min="12549" max="12549" width="8.375" style="98" customWidth="1"/>
    <col min="12550" max="12550" width="8.375" style="98" bestFit="1" customWidth="1"/>
    <col min="12551" max="12551" width="9.125" style="98" bestFit="1" customWidth="1"/>
    <col min="12552" max="12552" width="11" style="98" bestFit="1" customWidth="1"/>
    <col min="12553" max="12553" width="10.125" style="98" bestFit="1" customWidth="1"/>
    <col min="12554" max="12554" width="11" style="98" bestFit="1" customWidth="1"/>
    <col min="12555" max="12800" width="10" style="98"/>
    <col min="12801" max="12801" width="18" style="98" customWidth="1"/>
    <col min="12802" max="12803" width="8.25" style="98" bestFit="1" customWidth="1"/>
    <col min="12804" max="12804" width="8.375" style="98" bestFit="1" customWidth="1"/>
    <col min="12805" max="12805" width="8.375" style="98" customWidth="1"/>
    <col min="12806" max="12806" width="8.375" style="98" bestFit="1" customWidth="1"/>
    <col min="12807" max="12807" width="9.125" style="98" bestFit="1" customWidth="1"/>
    <col min="12808" max="12808" width="11" style="98" bestFit="1" customWidth="1"/>
    <col min="12809" max="12809" width="10.125" style="98" bestFit="1" customWidth="1"/>
    <col min="12810" max="12810" width="11" style="98" bestFit="1" customWidth="1"/>
    <col min="12811" max="13056" width="10" style="98"/>
    <col min="13057" max="13057" width="18" style="98" customWidth="1"/>
    <col min="13058" max="13059" width="8.25" style="98" bestFit="1" customWidth="1"/>
    <col min="13060" max="13060" width="8.375" style="98" bestFit="1" customWidth="1"/>
    <col min="13061" max="13061" width="8.375" style="98" customWidth="1"/>
    <col min="13062" max="13062" width="8.375" style="98" bestFit="1" customWidth="1"/>
    <col min="13063" max="13063" width="9.125" style="98" bestFit="1" customWidth="1"/>
    <col min="13064" max="13064" width="11" style="98" bestFit="1" customWidth="1"/>
    <col min="13065" max="13065" width="10.125" style="98" bestFit="1" customWidth="1"/>
    <col min="13066" max="13066" width="11" style="98" bestFit="1" customWidth="1"/>
    <col min="13067" max="13312" width="11" style="98"/>
    <col min="13313" max="13313" width="18" style="98" customWidth="1"/>
    <col min="13314" max="13315" width="8.25" style="98" bestFit="1" customWidth="1"/>
    <col min="13316" max="13316" width="8.375" style="98" bestFit="1" customWidth="1"/>
    <col min="13317" max="13317" width="8.375" style="98" customWidth="1"/>
    <col min="13318" max="13318" width="8.375" style="98" bestFit="1" customWidth="1"/>
    <col min="13319" max="13319" width="9.125" style="98" bestFit="1" customWidth="1"/>
    <col min="13320" max="13320" width="11" style="98" bestFit="1" customWidth="1"/>
    <col min="13321" max="13321" width="10.125" style="98" bestFit="1" customWidth="1"/>
    <col min="13322" max="13322" width="11" style="98" bestFit="1" customWidth="1"/>
    <col min="13323" max="13568" width="10" style="98"/>
    <col min="13569" max="13569" width="18" style="98" customWidth="1"/>
    <col min="13570" max="13571" width="8.25" style="98" bestFit="1" customWidth="1"/>
    <col min="13572" max="13572" width="8.375" style="98" bestFit="1" customWidth="1"/>
    <col min="13573" max="13573" width="8.375" style="98" customWidth="1"/>
    <col min="13574" max="13574" width="8.375" style="98" bestFit="1" customWidth="1"/>
    <col min="13575" max="13575" width="9.125" style="98" bestFit="1" customWidth="1"/>
    <col min="13576" max="13576" width="11" style="98" bestFit="1" customWidth="1"/>
    <col min="13577" max="13577" width="10.125" style="98" bestFit="1" customWidth="1"/>
    <col min="13578" max="13578" width="11" style="98" bestFit="1" customWidth="1"/>
    <col min="13579" max="13824" width="10" style="98"/>
    <col min="13825" max="13825" width="18" style="98" customWidth="1"/>
    <col min="13826" max="13827" width="8.25" style="98" bestFit="1" customWidth="1"/>
    <col min="13828" max="13828" width="8.375" style="98" bestFit="1" customWidth="1"/>
    <col min="13829" max="13829" width="8.375" style="98" customWidth="1"/>
    <col min="13830" max="13830" width="8.375" style="98" bestFit="1" customWidth="1"/>
    <col min="13831" max="13831" width="9.125" style="98" bestFit="1" customWidth="1"/>
    <col min="13832" max="13832" width="11" style="98" bestFit="1" customWidth="1"/>
    <col min="13833" max="13833" width="10.125" style="98" bestFit="1" customWidth="1"/>
    <col min="13834" max="13834" width="11" style="98" bestFit="1" customWidth="1"/>
    <col min="13835" max="14080" width="10" style="98"/>
    <col min="14081" max="14081" width="18" style="98" customWidth="1"/>
    <col min="14082" max="14083" width="8.25" style="98" bestFit="1" customWidth="1"/>
    <col min="14084" max="14084" width="8.375" style="98" bestFit="1" customWidth="1"/>
    <col min="14085" max="14085" width="8.375" style="98" customWidth="1"/>
    <col min="14086" max="14086" width="8.375" style="98" bestFit="1" customWidth="1"/>
    <col min="14087" max="14087" width="9.125" style="98" bestFit="1" customWidth="1"/>
    <col min="14088" max="14088" width="11" style="98" bestFit="1" customWidth="1"/>
    <col min="14089" max="14089" width="10.125" style="98" bestFit="1" customWidth="1"/>
    <col min="14090" max="14090" width="11" style="98" bestFit="1" customWidth="1"/>
    <col min="14091" max="14336" width="11" style="98"/>
    <col min="14337" max="14337" width="18" style="98" customWidth="1"/>
    <col min="14338" max="14339" width="8.25" style="98" bestFit="1" customWidth="1"/>
    <col min="14340" max="14340" width="8.375" style="98" bestFit="1" customWidth="1"/>
    <col min="14341" max="14341" width="8.375" style="98" customWidth="1"/>
    <col min="14342" max="14342" width="8.375" style="98" bestFit="1" customWidth="1"/>
    <col min="14343" max="14343" width="9.125" style="98" bestFit="1" customWidth="1"/>
    <col min="14344" max="14344" width="11" style="98" bestFit="1" customWidth="1"/>
    <col min="14345" max="14345" width="10.125" style="98" bestFit="1" customWidth="1"/>
    <col min="14346" max="14346" width="11" style="98" bestFit="1" customWidth="1"/>
    <col min="14347" max="14592" width="10" style="98"/>
    <col min="14593" max="14593" width="18" style="98" customWidth="1"/>
    <col min="14594" max="14595" width="8.25" style="98" bestFit="1" customWidth="1"/>
    <col min="14596" max="14596" width="8.375" style="98" bestFit="1" customWidth="1"/>
    <col min="14597" max="14597" width="8.375" style="98" customWidth="1"/>
    <col min="14598" max="14598" width="8.375" style="98" bestFit="1" customWidth="1"/>
    <col min="14599" max="14599" width="9.125" style="98" bestFit="1" customWidth="1"/>
    <col min="14600" max="14600" width="11" style="98" bestFit="1" customWidth="1"/>
    <col min="14601" max="14601" width="10.125" style="98" bestFit="1" customWidth="1"/>
    <col min="14602" max="14602" width="11" style="98" bestFit="1" customWidth="1"/>
    <col min="14603" max="14848" width="10" style="98"/>
    <col min="14849" max="14849" width="18" style="98" customWidth="1"/>
    <col min="14850" max="14851" width="8.25" style="98" bestFit="1" customWidth="1"/>
    <col min="14852" max="14852" width="8.375" style="98" bestFit="1" customWidth="1"/>
    <col min="14853" max="14853" width="8.375" style="98" customWidth="1"/>
    <col min="14854" max="14854" width="8.375" style="98" bestFit="1" customWidth="1"/>
    <col min="14855" max="14855" width="9.125" style="98" bestFit="1" customWidth="1"/>
    <col min="14856" max="14856" width="11" style="98" bestFit="1" customWidth="1"/>
    <col min="14857" max="14857" width="10.125" style="98" bestFit="1" customWidth="1"/>
    <col min="14858" max="14858" width="11" style="98" bestFit="1" customWidth="1"/>
    <col min="14859" max="15104" width="10" style="98"/>
    <col min="15105" max="15105" width="18" style="98" customWidth="1"/>
    <col min="15106" max="15107" width="8.25" style="98" bestFit="1" customWidth="1"/>
    <col min="15108" max="15108" width="8.375" style="98" bestFit="1" customWidth="1"/>
    <col min="15109" max="15109" width="8.375" style="98" customWidth="1"/>
    <col min="15110" max="15110" width="8.375" style="98" bestFit="1" customWidth="1"/>
    <col min="15111" max="15111" width="9.125" style="98" bestFit="1" customWidth="1"/>
    <col min="15112" max="15112" width="11" style="98" bestFit="1" customWidth="1"/>
    <col min="15113" max="15113" width="10.125" style="98" bestFit="1" customWidth="1"/>
    <col min="15114" max="15114" width="11" style="98" bestFit="1" customWidth="1"/>
    <col min="15115" max="15360" width="11" style="98"/>
    <col min="15361" max="15361" width="18" style="98" customWidth="1"/>
    <col min="15362" max="15363" width="8.25" style="98" bestFit="1" customWidth="1"/>
    <col min="15364" max="15364" width="8.375" style="98" bestFit="1" customWidth="1"/>
    <col min="15365" max="15365" width="8.375" style="98" customWidth="1"/>
    <col min="15366" max="15366" width="8.375" style="98" bestFit="1" customWidth="1"/>
    <col min="15367" max="15367" width="9.125" style="98" bestFit="1" customWidth="1"/>
    <col min="15368" max="15368" width="11" style="98" bestFit="1" customWidth="1"/>
    <col min="15369" max="15369" width="10.125" style="98" bestFit="1" customWidth="1"/>
    <col min="15370" max="15370" width="11" style="98" bestFit="1" customWidth="1"/>
    <col min="15371" max="15616" width="10" style="98"/>
    <col min="15617" max="15617" width="18" style="98" customWidth="1"/>
    <col min="15618" max="15619" width="8.25" style="98" bestFit="1" customWidth="1"/>
    <col min="15620" max="15620" width="8.375" style="98" bestFit="1" customWidth="1"/>
    <col min="15621" max="15621" width="8.375" style="98" customWidth="1"/>
    <col min="15622" max="15622" width="8.375" style="98" bestFit="1" customWidth="1"/>
    <col min="15623" max="15623" width="9.125" style="98" bestFit="1" customWidth="1"/>
    <col min="15624" max="15624" width="11" style="98" bestFit="1" customWidth="1"/>
    <col min="15625" max="15625" width="10.125" style="98" bestFit="1" customWidth="1"/>
    <col min="15626" max="15626" width="11" style="98" bestFit="1" customWidth="1"/>
    <col min="15627" max="15872" width="10" style="98"/>
    <col min="15873" max="15873" width="18" style="98" customWidth="1"/>
    <col min="15874" max="15875" width="8.25" style="98" bestFit="1" customWidth="1"/>
    <col min="15876" max="15876" width="8.375" style="98" bestFit="1" customWidth="1"/>
    <col min="15877" max="15877" width="8.375" style="98" customWidth="1"/>
    <col min="15878" max="15878" width="8.375" style="98" bestFit="1" customWidth="1"/>
    <col min="15879" max="15879" width="9.125" style="98" bestFit="1" customWidth="1"/>
    <col min="15880" max="15880" width="11" style="98" bestFit="1" customWidth="1"/>
    <col min="15881" max="15881" width="10.125" style="98" bestFit="1" customWidth="1"/>
    <col min="15882" max="15882" width="11" style="98" bestFit="1" customWidth="1"/>
    <col min="15883" max="16128" width="10" style="98"/>
    <col min="16129" max="16129" width="18" style="98" customWidth="1"/>
    <col min="16130" max="16131" width="8.25" style="98" bestFit="1" customWidth="1"/>
    <col min="16132" max="16132" width="8.375" style="98" bestFit="1" customWidth="1"/>
    <col min="16133" max="16133" width="8.375" style="98" customWidth="1"/>
    <col min="16134" max="16134" width="8.375" style="98" bestFit="1" customWidth="1"/>
    <col min="16135" max="16135" width="9.125" style="98" bestFit="1" customWidth="1"/>
    <col min="16136" max="16136" width="11" style="98" bestFit="1" customWidth="1"/>
    <col min="16137" max="16137" width="10.125" style="98" bestFit="1" customWidth="1"/>
    <col min="16138" max="16138" width="11" style="98" bestFit="1" customWidth="1"/>
    <col min="16139" max="16384" width="11" style="98"/>
  </cols>
  <sheetData>
    <row r="1" spans="1:14" x14ac:dyDescent="0.2">
      <c r="A1" s="179" t="s">
        <v>25</v>
      </c>
      <c r="B1" s="189"/>
      <c r="C1" s="189"/>
      <c r="D1" s="189"/>
      <c r="E1" s="189"/>
      <c r="F1" s="189"/>
      <c r="G1" s="189"/>
      <c r="H1" s="189"/>
    </row>
    <row r="2" spans="1:14" ht="15.75" x14ac:dyDescent="0.25">
      <c r="A2" s="181"/>
      <c r="B2" s="182"/>
      <c r="C2" s="189"/>
      <c r="D2" s="189"/>
      <c r="E2" s="189"/>
      <c r="F2" s="189"/>
      <c r="G2" s="189"/>
      <c r="H2" s="555" t="s">
        <v>183</v>
      </c>
    </row>
    <row r="3" spans="1:14" s="104" customFormat="1" x14ac:dyDescent="0.2">
      <c r="A3" s="81"/>
      <c r="B3" s="819">
        <v>41640</v>
      </c>
      <c r="C3" s="820"/>
      <c r="D3" s="820" t="s">
        <v>143</v>
      </c>
      <c r="E3" s="820"/>
      <c r="F3" s="820" t="s">
        <v>144</v>
      </c>
      <c r="G3" s="820"/>
      <c r="H3" s="820"/>
      <c r="I3" s="556"/>
    </row>
    <row r="4" spans="1:14" s="104" customFormat="1" x14ac:dyDescent="0.2">
      <c r="A4" s="83"/>
      <c r="B4" s="99" t="s">
        <v>49</v>
      </c>
      <c r="C4" s="99" t="s">
        <v>559</v>
      </c>
      <c r="D4" s="99" t="s">
        <v>49</v>
      </c>
      <c r="E4" s="99" t="s">
        <v>553</v>
      </c>
      <c r="F4" s="99" t="s">
        <v>49</v>
      </c>
      <c r="G4" s="472" t="s">
        <v>553</v>
      </c>
      <c r="H4" s="472" t="s">
        <v>131</v>
      </c>
      <c r="I4" s="556"/>
    </row>
    <row r="5" spans="1:14" s="104" customFormat="1" x14ac:dyDescent="0.2">
      <c r="A5" s="101" t="s">
        <v>175</v>
      </c>
      <c r="B5" s="558">
        <v>326.23955999999987</v>
      </c>
      <c r="C5" s="550">
        <v>0.18359749944806014</v>
      </c>
      <c r="D5" s="549">
        <v>326.23955999999987</v>
      </c>
      <c r="E5" s="551">
        <v>0.18359749944806014</v>
      </c>
      <c r="F5" s="549">
        <v>4337.3965000000007</v>
      </c>
      <c r="G5" s="551">
        <v>-4.1970054840864277</v>
      </c>
      <c r="H5" s="562">
        <v>93.134890965503317</v>
      </c>
    </row>
    <row r="6" spans="1:14" s="104" customFormat="1" x14ac:dyDescent="0.2">
      <c r="A6" s="101" t="s">
        <v>176</v>
      </c>
      <c r="B6" s="535">
        <v>22.606659999999977</v>
      </c>
      <c r="C6" s="543">
        <v>1.0334103076454506</v>
      </c>
      <c r="D6" s="527">
        <v>22.606659999999977</v>
      </c>
      <c r="E6" s="528">
        <v>1.0334103076454506</v>
      </c>
      <c r="F6" s="527">
        <v>314.39504999999997</v>
      </c>
      <c r="G6" s="528">
        <v>-10.744584993969601</v>
      </c>
      <c r="H6" s="533">
        <v>6.7508581938137215</v>
      </c>
    </row>
    <row r="7" spans="1:14" s="104" customFormat="1" x14ac:dyDescent="0.2">
      <c r="A7" s="101" t="s">
        <v>177</v>
      </c>
      <c r="B7" s="559">
        <v>1.6E-2</v>
      </c>
      <c r="C7" s="545">
        <v>-20</v>
      </c>
      <c r="D7" s="544">
        <v>1.6E-2</v>
      </c>
      <c r="E7" s="545">
        <v>-20</v>
      </c>
      <c r="F7" s="544">
        <v>0.23729</v>
      </c>
      <c r="G7" s="545">
        <v>-57.644937883764101</v>
      </c>
      <c r="H7" s="559">
        <v>5.0952174368205164E-3</v>
      </c>
    </row>
    <row r="8" spans="1:14" s="104" customFormat="1" x14ac:dyDescent="0.2">
      <c r="A8" s="557" t="s">
        <v>178</v>
      </c>
      <c r="B8" s="536">
        <v>348.86221999999987</v>
      </c>
      <c r="C8" s="537">
        <v>0.2370436127493516</v>
      </c>
      <c r="D8" s="536">
        <v>348.86221999999987</v>
      </c>
      <c r="E8" s="537">
        <v>0.2370436127493516</v>
      </c>
      <c r="F8" s="536">
        <v>4652.1587100000006</v>
      </c>
      <c r="G8" s="537">
        <v>-4.6735332863163759</v>
      </c>
      <c r="H8" s="537">
        <v>99.893633014659031</v>
      </c>
    </row>
    <row r="9" spans="1:14" s="104" customFormat="1" x14ac:dyDescent="0.2">
      <c r="A9" s="101" t="s">
        <v>179</v>
      </c>
      <c r="B9" s="559">
        <v>0.17033000000000006</v>
      </c>
      <c r="C9" s="545">
        <v>-41.30599586492071</v>
      </c>
      <c r="D9" s="544">
        <v>0.17033000000000006</v>
      </c>
      <c r="E9" s="544">
        <v>-41.30599586492071</v>
      </c>
      <c r="F9" s="544">
        <v>4.9536299999999995</v>
      </c>
      <c r="G9" s="545">
        <v>-2.0590101961932081</v>
      </c>
      <c r="H9" s="533">
        <v>0.10636698534096344</v>
      </c>
    </row>
    <row r="10" spans="1:14" s="104" customFormat="1" x14ac:dyDescent="0.2">
      <c r="A10" s="70" t="s">
        <v>180</v>
      </c>
      <c r="B10" s="538">
        <v>349.03254999999984</v>
      </c>
      <c r="C10" s="539">
        <v>0.20243310159171884</v>
      </c>
      <c r="D10" s="538">
        <v>349.03254999999984</v>
      </c>
      <c r="E10" s="539">
        <v>0.20243310159171884</v>
      </c>
      <c r="F10" s="538">
        <v>4657.1123400000006</v>
      </c>
      <c r="G10" s="539">
        <v>-4.6708264582467383</v>
      </c>
      <c r="H10" s="539">
        <v>100</v>
      </c>
    </row>
    <row r="11" spans="1:14" s="104" customFormat="1" x14ac:dyDescent="0.2">
      <c r="A11" s="106" t="s">
        <v>181</v>
      </c>
      <c r="B11" s="546"/>
      <c r="C11" s="546"/>
      <c r="D11" s="546"/>
      <c r="E11" s="546"/>
      <c r="F11" s="546"/>
      <c r="G11" s="546"/>
      <c r="H11" s="546"/>
    </row>
    <row r="12" spans="1:14" s="104" customFormat="1" x14ac:dyDescent="0.2">
      <c r="A12" s="107" t="s">
        <v>224</v>
      </c>
      <c r="B12" s="560">
        <v>23.536619999999992</v>
      </c>
      <c r="C12" s="548">
        <v>9.5529050350839313</v>
      </c>
      <c r="D12" s="547">
        <v>23.536619999999992</v>
      </c>
      <c r="E12" s="548">
        <v>9.5529050350839313</v>
      </c>
      <c r="F12" s="547">
        <v>281.59767999999985</v>
      </c>
      <c r="G12" s="548">
        <v>-8.7486169598315122</v>
      </c>
      <c r="H12" s="563">
        <v>6.0466155729453543</v>
      </c>
    </row>
    <row r="13" spans="1:14" s="104" customFormat="1" x14ac:dyDescent="0.2">
      <c r="A13" s="108" t="s">
        <v>182</v>
      </c>
      <c r="B13" s="561">
        <v>6.743388259920172</v>
      </c>
      <c r="C13" s="553"/>
      <c r="D13" s="552">
        <v>6.743388259920172</v>
      </c>
      <c r="E13" s="553"/>
      <c r="F13" s="552">
        <v>6.0466155729453543</v>
      </c>
      <c r="G13" s="553"/>
      <c r="H13" s="564"/>
    </row>
    <row r="14" spans="1:14" s="104" customFormat="1" x14ac:dyDescent="0.2">
      <c r="A14" s="138"/>
      <c r="B14" s="138"/>
      <c r="C14" s="138"/>
      <c r="D14" s="138"/>
      <c r="E14" s="138"/>
      <c r="F14" s="138"/>
      <c r="G14" s="138"/>
      <c r="H14" s="95" t="s">
        <v>271</v>
      </c>
    </row>
    <row r="15" spans="1:14" s="104" customFormat="1" x14ac:dyDescent="0.2">
      <c r="A15" s="96" t="s">
        <v>157</v>
      </c>
      <c r="B15" s="138"/>
      <c r="C15" s="138"/>
      <c r="D15" s="138"/>
      <c r="E15" s="138"/>
      <c r="F15" s="554"/>
      <c r="G15" s="138"/>
      <c r="H15" s="138"/>
      <c r="I15" s="109"/>
      <c r="J15" s="109"/>
      <c r="K15" s="109"/>
      <c r="L15" s="109"/>
      <c r="M15" s="109"/>
      <c r="N15" s="109"/>
    </row>
    <row r="16" spans="1:14" x14ac:dyDescent="0.2">
      <c r="A16" s="96" t="s">
        <v>560</v>
      </c>
      <c r="B16" s="189"/>
      <c r="C16" s="189"/>
      <c r="D16" s="189"/>
      <c r="E16" s="189"/>
      <c r="F16" s="189"/>
      <c r="G16" s="189"/>
      <c r="H16" s="189"/>
      <c r="I16" s="110"/>
      <c r="J16" s="110"/>
      <c r="K16" s="110"/>
      <c r="L16" s="110"/>
      <c r="M16" s="110"/>
      <c r="N16" s="110"/>
    </row>
    <row r="17" spans="1:8" x14ac:dyDescent="0.2">
      <c r="A17" s="96" t="s">
        <v>272</v>
      </c>
      <c r="B17" s="189"/>
      <c r="C17" s="189"/>
      <c r="D17" s="189"/>
      <c r="E17" s="189"/>
      <c r="F17" s="189"/>
      <c r="G17" s="189"/>
      <c r="H17" s="189"/>
    </row>
  </sheetData>
  <mergeCells count="3">
    <mergeCell ref="B3:C3"/>
    <mergeCell ref="D3:E3"/>
    <mergeCell ref="F3:H3"/>
  </mergeCells>
  <conditionalFormatting sqref="H7">
    <cfRule type="cellIs" dxfId="43" priority="1" operator="between">
      <formula>0</formula>
      <formula>0.5</formula>
    </cfRule>
  </conditionalFormatting>
  <conditionalFormatting sqref="B9:G9">
    <cfRule type="cellIs" dxfId="42" priority="3" operator="between">
      <formula>0</formula>
      <formula>0.5</formula>
    </cfRule>
  </conditionalFormatting>
  <conditionalFormatting sqref="B7:G7">
    <cfRule type="cellIs" dxfId="4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561</v>
      </c>
    </row>
    <row r="2" spans="1:9" ht="15.75" x14ac:dyDescent="0.25">
      <c r="A2" s="2"/>
      <c r="B2" s="111"/>
      <c r="H2" s="112" t="s">
        <v>183</v>
      </c>
    </row>
    <row r="3" spans="1:9" s="116" customFormat="1" ht="13.35" customHeight="1" x14ac:dyDescent="0.2">
      <c r="A3" s="113"/>
      <c r="B3" s="819">
        <v>41640</v>
      </c>
      <c r="C3" s="819"/>
      <c r="D3" s="819"/>
      <c r="E3" s="114"/>
      <c r="F3" s="821" t="s">
        <v>144</v>
      </c>
      <c r="G3" s="821"/>
      <c r="H3" s="821"/>
    </row>
    <row r="4" spans="1:9" s="116" customFormat="1" x14ac:dyDescent="0.2">
      <c r="A4" s="117"/>
      <c r="B4" s="118" t="s">
        <v>175</v>
      </c>
      <c r="C4" s="118" t="s">
        <v>176</v>
      </c>
      <c r="D4" s="118" t="s">
        <v>184</v>
      </c>
      <c r="E4" s="118"/>
      <c r="F4" s="118" t="s">
        <v>175</v>
      </c>
      <c r="G4" s="118" t="s">
        <v>176</v>
      </c>
      <c r="H4" s="118" t="s">
        <v>184</v>
      </c>
    </row>
    <row r="5" spans="1:9" s="116" customFormat="1" x14ac:dyDescent="0.2">
      <c r="A5" s="113" t="s">
        <v>185</v>
      </c>
      <c r="B5" s="119">
        <v>51.981110000000015</v>
      </c>
      <c r="C5" s="119">
        <v>1.6727499999999995</v>
      </c>
      <c r="D5" s="565">
        <v>53.653860000000016</v>
      </c>
      <c r="E5" s="566"/>
      <c r="F5" s="566">
        <v>668.64827999999954</v>
      </c>
      <c r="G5" s="566">
        <v>24.091149999999995</v>
      </c>
      <c r="H5" s="565">
        <v>692.73942999999952</v>
      </c>
      <c r="I5" s="84"/>
    </row>
    <row r="6" spans="1:9" s="116" customFormat="1" x14ac:dyDescent="0.2">
      <c r="A6" s="117" t="s">
        <v>186</v>
      </c>
      <c r="B6" s="120">
        <v>9.1139900000000029</v>
      </c>
      <c r="C6" s="121">
        <v>0.34012999999999993</v>
      </c>
      <c r="D6" s="567">
        <v>9.4541200000000032</v>
      </c>
      <c r="E6" s="275"/>
      <c r="F6" s="275">
        <v>127.58181</v>
      </c>
      <c r="G6" s="275">
        <v>6.2104399999999984</v>
      </c>
      <c r="H6" s="567">
        <v>133.79225</v>
      </c>
      <c r="I6" s="84"/>
    </row>
    <row r="7" spans="1:9" s="116" customFormat="1" x14ac:dyDescent="0.2">
      <c r="A7" s="117" t="s">
        <v>187</v>
      </c>
      <c r="B7" s="120">
        <v>6.2614699999999983</v>
      </c>
      <c r="C7" s="121">
        <v>0.36898999999999993</v>
      </c>
      <c r="D7" s="567">
        <v>6.6304599999999985</v>
      </c>
      <c r="E7" s="275"/>
      <c r="F7" s="275">
        <v>86.259270000000029</v>
      </c>
      <c r="G7" s="275">
        <v>6.1391100000000005</v>
      </c>
      <c r="H7" s="567">
        <v>92.398380000000031</v>
      </c>
      <c r="I7" s="84"/>
    </row>
    <row r="8" spans="1:9" s="116" customFormat="1" x14ac:dyDescent="0.2">
      <c r="A8" s="117" t="s">
        <v>188</v>
      </c>
      <c r="B8" s="120">
        <v>11.791450000000003</v>
      </c>
      <c r="C8" s="120">
        <v>0.57856999999999992</v>
      </c>
      <c r="D8" s="567">
        <v>12.370020000000002</v>
      </c>
      <c r="E8" s="275"/>
      <c r="F8" s="275">
        <v>192.26857999999999</v>
      </c>
      <c r="G8" s="275">
        <v>10.51535</v>
      </c>
      <c r="H8" s="567">
        <v>202.78393</v>
      </c>
      <c r="I8" s="84"/>
    </row>
    <row r="9" spans="1:9" s="116" customFormat="1" x14ac:dyDescent="0.2">
      <c r="A9" s="117" t="s">
        <v>189</v>
      </c>
      <c r="B9" s="120">
        <v>30.915749999999999</v>
      </c>
      <c r="C9" s="120">
        <v>9.7444699999999997</v>
      </c>
      <c r="D9" s="567">
        <v>40.660219999999995</v>
      </c>
      <c r="E9" s="275"/>
      <c r="F9" s="275">
        <v>357.36168999999978</v>
      </c>
      <c r="G9" s="275">
        <v>117.01356000000003</v>
      </c>
      <c r="H9" s="567">
        <v>474.37524999999982</v>
      </c>
      <c r="I9" s="84"/>
    </row>
    <row r="10" spans="1:9" s="116" customFormat="1" x14ac:dyDescent="0.2">
      <c r="A10" s="117" t="s">
        <v>190</v>
      </c>
      <c r="B10" s="120">
        <v>4.0854000000000008</v>
      </c>
      <c r="C10" s="121">
        <v>0.21072000000000002</v>
      </c>
      <c r="D10" s="567">
        <v>4.296120000000001</v>
      </c>
      <c r="E10" s="275"/>
      <c r="F10" s="275">
        <v>56.835869999999993</v>
      </c>
      <c r="G10" s="275">
        <v>3.1669600000000004</v>
      </c>
      <c r="H10" s="567">
        <v>60.002829999999996</v>
      </c>
      <c r="I10" s="84"/>
    </row>
    <row r="11" spans="1:9" s="116" customFormat="1" x14ac:dyDescent="0.2">
      <c r="A11" s="117" t="s">
        <v>191</v>
      </c>
      <c r="B11" s="120">
        <v>17.172699999999995</v>
      </c>
      <c r="C11" s="120">
        <v>0.82159999999999989</v>
      </c>
      <c r="D11" s="567">
        <v>17.994299999999996</v>
      </c>
      <c r="E11" s="275"/>
      <c r="F11" s="275">
        <v>246.03642999999994</v>
      </c>
      <c r="G11" s="275">
        <v>13.805720000000017</v>
      </c>
      <c r="H11" s="567">
        <v>259.84214999999995</v>
      </c>
      <c r="I11" s="84"/>
    </row>
    <row r="12" spans="1:9" s="116" customFormat="1" x14ac:dyDescent="0.2">
      <c r="A12" s="117" t="s">
        <v>192</v>
      </c>
      <c r="B12" s="120">
        <v>12.490069999999999</v>
      </c>
      <c r="C12" s="121">
        <v>0.48314000000000001</v>
      </c>
      <c r="D12" s="567">
        <v>12.97321</v>
      </c>
      <c r="E12" s="275"/>
      <c r="F12" s="275">
        <v>169.42607999999981</v>
      </c>
      <c r="G12" s="275">
        <v>7.2633100000000006</v>
      </c>
      <c r="H12" s="567">
        <v>176.6893899999998</v>
      </c>
      <c r="I12" s="84"/>
    </row>
    <row r="13" spans="1:9" s="116" customFormat="1" x14ac:dyDescent="0.2">
      <c r="A13" s="117" t="s">
        <v>193</v>
      </c>
      <c r="B13" s="120">
        <v>53.657429999999998</v>
      </c>
      <c r="C13" s="120">
        <v>3.02373</v>
      </c>
      <c r="D13" s="567">
        <v>56.681159999999998</v>
      </c>
      <c r="E13" s="275"/>
      <c r="F13" s="275">
        <v>720.38582000000099</v>
      </c>
      <c r="G13" s="275">
        <v>45.572220000000037</v>
      </c>
      <c r="H13" s="567">
        <v>765.95804000000101</v>
      </c>
      <c r="I13" s="84"/>
    </row>
    <row r="14" spans="1:9" s="116" customFormat="1" x14ac:dyDescent="0.2">
      <c r="A14" s="117" t="s">
        <v>194</v>
      </c>
      <c r="B14" s="121">
        <v>0.44680999999999993</v>
      </c>
      <c r="C14" s="121">
        <v>2.9219999999999999E-2</v>
      </c>
      <c r="D14" s="568">
        <v>0.47602999999999995</v>
      </c>
      <c r="E14" s="121"/>
      <c r="F14" s="275">
        <v>5.7307199999999998</v>
      </c>
      <c r="G14" s="121">
        <v>0.48137999999999986</v>
      </c>
      <c r="H14" s="568">
        <v>6.2120999999999995</v>
      </c>
      <c r="I14" s="84"/>
    </row>
    <row r="15" spans="1:9" s="116" customFormat="1" x14ac:dyDescent="0.2">
      <c r="A15" s="117" t="s">
        <v>195</v>
      </c>
      <c r="B15" s="120">
        <v>34.664350000000006</v>
      </c>
      <c r="C15" s="120">
        <v>1.1759300000000004</v>
      </c>
      <c r="D15" s="567">
        <v>35.840280000000007</v>
      </c>
      <c r="E15" s="275"/>
      <c r="F15" s="275">
        <v>472.24917000000005</v>
      </c>
      <c r="G15" s="275">
        <v>18.015630000000002</v>
      </c>
      <c r="H15" s="567">
        <v>490.26480000000004</v>
      </c>
      <c r="I15" s="84"/>
    </row>
    <row r="16" spans="1:9" s="116" customFormat="1" x14ac:dyDescent="0.2">
      <c r="A16" s="117" t="s">
        <v>196</v>
      </c>
      <c r="B16" s="120">
        <v>7.0584599999999984</v>
      </c>
      <c r="C16" s="121">
        <v>0.17760000000000001</v>
      </c>
      <c r="D16" s="567">
        <v>7.2360599999999984</v>
      </c>
      <c r="E16" s="275"/>
      <c r="F16" s="275">
        <v>94.493419999999986</v>
      </c>
      <c r="G16" s="275">
        <v>2.7542100000000005</v>
      </c>
      <c r="H16" s="567">
        <v>97.247629999999987</v>
      </c>
      <c r="I16" s="84"/>
    </row>
    <row r="17" spans="1:14" s="116" customFormat="1" x14ac:dyDescent="0.2">
      <c r="A17" s="117" t="s">
        <v>197</v>
      </c>
      <c r="B17" s="120">
        <v>16.025020000000001</v>
      </c>
      <c r="C17" s="120">
        <v>0.69989000000000012</v>
      </c>
      <c r="D17" s="567">
        <v>16.724910000000001</v>
      </c>
      <c r="E17" s="275"/>
      <c r="F17" s="275">
        <v>238.54229999999993</v>
      </c>
      <c r="G17" s="275">
        <v>13.081960000000009</v>
      </c>
      <c r="H17" s="567">
        <v>251.62425999999994</v>
      </c>
      <c r="I17" s="84"/>
    </row>
    <row r="18" spans="1:14" s="116" customFormat="1" x14ac:dyDescent="0.2">
      <c r="A18" s="117" t="s">
        <v>198</v>
      </c>
      <c r="B18" s="120">
        <v>1.9437599999999999</v>
      </c>
      <c r="C18" s="121">
        <v>8.456000000000001E-2</v>
      </c>
      <c r="D18" s="567">
        <v>2.0283199999999999</v>
      </c>
      <c r="E18" s="275"/>
      <c r="F18" s="275">
        <v>26.576380000000007</v>
      </c>
      <c r="G18" s="275">
        <v>1.4926699999999999</v>
      </c>
      <c r="H18" s="567">
        <v>28.069050000000008</v>
      </c>
      <c r="I18" s="84"/>
    </row>
    <row r="19" spans="1:14" s="116" customFormat="1" x14ac:dyDescent="0.2">
      <c r="A19" s="117" t="s">
        <v>199</v>
      </c>
      <c r="B19" s="120">
        <v>41.850879999999997</v>
      </c>
      <c r="C19" s="120">
        <v>1.94956</v>
      </c>
      <c r="D19" s="567">
        <v>43.800439999999995</v>
      </c>
      <c r="E19" s="275"/>
      <c r="F19" s="275">
        <v>520.92597000000012</v>
      </c>
      <c r="G19" s="275">
        <v>26.344519999999999</v>
      </c>
      <c r="H19" s="567">
        <v>547.27049000000011</v>
      </c>
      <c r="I19" s="84"/>
    </row>
    <row r="20" spans="1:14" s="116" customFormat="1" x14ac:dyDescent="0.2">
      <c r="A20" s="117" t="s">
        <v>200</v>
      </c>
      <c r="B20" s="121">
        <v>0.48958000000000002</v>
      </c>
      <c r="C20" s="121">
        <v>0</v>
      </c>
      <c r="D20" s="568">
        <v>0.48958000000000002</v>
      </c>
      <c r="E20" s="121"/>
      <c r="F20" s="275">
        <v>5.8178099999999979</v>
      </c>
      <c r="G20" s="121">
        <v>0</v>
      </c>
      <c r="H20" s="568">
        <v>5.8178099999999979</v>
      </c>
      <c r="I20" s="84"/>
    </row>
    <row r="21" spans="1:14" s="116" customFormat="1" x14ac:dyDescent="0.2">
      <c r="A21" s="117" t="s">
        <v>201</v>
      </c>
      <c r="B21" s="120">
        <v>8.3791099999999989</v>
      </c>
      <c r="C21" s="121">
        <v>0.33577999999999997</v>
      </c>
      <c r="D21" s="567">
        <v>8.7148899999999987</v>
      </c>
      <c r="E21" s="275"/>
      <c r="F21" s="275">
        <v>113.80009999999997</v>
      </c>
      <c r="G21" s="275">
        <v>5.1857200000000008</v>
      </c>
      <c r="H21" s="567">
        <v>118.98581999999998</v>
      </c>
      <c r="I21" s="84"/>
    </row>
    <row r="22" spans="1:14" s="116" customFormat="1" x14ac:dyDescent="0.2">
      <c r="A22" s="117" t="s">
        <v>202</v>
      </c>
      <c r="B22" s="120">
        <v>4.9086399999999992</v>
      </c>
      <c r="C22" s="121">
        <v>0.14177999999999999</v>
      </c>
      <c r="D22" s="567">
        <v>5.050419999999999</v>
      </c>
      <c r="E22" s="275"/>
      <c r="F22" s="275">
        <v>62.686610000000002</v>
      </c>
      <c r="G22" s="275">
        <v>2.3273299999999999</v>
      </c>
      <c r="H22" s="567">
        <v>65.013940000000005</v>
      </c>
      <c r="I22" s="84"/>
    </row>
    <row r="23" spans="1:14" x14ac:dyDescent="0.2">
      <c r="A23" s="122" t="s">
        <v>203</v>
      </c>
      <c r="B23" s="123">
        <v>13.003580000000001</v>
      </c>
      <c r="C23" s="123">
        <v>0.76824000000000003</v>
      </c>
      <c r="D23" s="569">
        <v>13.771820000000002</v>
      </c>
      <c r="E23" s="570"/>
      <c r="F23" s="570">
        <v>171.77019000000001</v>
      </c>
      <c r="G23" s="570">
        <v>10.933809999999999</v>
      </c>
      <c r="H23" s="569">
        <v>182.70400000000001</v>
      </c>
      <c r="I23" s="508"/>
      <c r="N23" s="116"/>
    </row>
    <row r="24" spans="1:14" x14ac:dyDescent="0.2">
      <c r="A24" s="124" t="s">
        <v>566</v>
      </c>
      <c r="B24" s="125">
        <v>326.23955999999998</v>
      </c>
      <c r="C24" s="125">
        <v>22.606659999999973</v>
      </c>
      <c r="D24" s="125">
        <v>348.84622000000002</v>
      </c>
      <c r="E24" s="125"/>
      <c r="F24" s="125">
        <v>4337.3964999999953</v>
      </c>
      <c r="G24" s="125">
        <v>314.39505000000059</v>
      </c>
      <c r="H24" s="125">
        <v>4651.7915499999963</v>
      </c>
      <c r="I24" s="508"/>
    </row>
    <row r="25" spans="1:14" x14ac:dyDescent="0.2">
      <c r="H25" s="95" t="s">
        <v>271</v>
      </c>
    </row>
    <row r="26" spans="1:14" x14ac:dyDescent="0.2">
      <c r="A26" s="571" t="s">
        <v>562</v>
      </c>
      <c r="G26" s="127"/>
      <c r="H26" s="127"/>
    </row>
    <row r="27" spans="1:14" x14ac:dyDescent="0.2">
      <c r="A27" s="156" t="s">
        <v>272</v>
      </c>
      <c r="B27" s="129"/>
      <c r="G27" s="127"/>
      <c r="H27" s="127"/>
    </row>
    <row r="28" spans="1:14" ht="18" x14ac:dyDescent="0.25">
      <c r="A28" s="128"/>
      <c r="B28" s="129"/>
      <c r="E28" s="130"/>
      <c r="G28" s="127"/>
      <c r="H28" s="127"/>
    </row>
    <row r="29" spans="1:14" x14ac:dyDescent="0.2">
      <c r="A29" s="128"/>
      <c r="B29" s="129"/>
      <c r="G29" s="127"/>
      <c r="H29" s="127"/>
    </row>
    <row r="30" spans="1:14" x14ac:dyDescent="0.2">
      <c r="A30" s="128"/>
      <c r="B30" s="129"/>
      <c r="G30" s="127"/>
      <c r="H30" s="127"/>
    </row>
    <row r="31" spans="1:14" x14ac:dyDescent="0.2">
      <c r="A31" s="128"/>
      <c r="B31" s="129"/>
      <c r="G31" s="127"/>
      <c r="H31" s="127"/>
    </row>
    <row r="32" spans="1:14" x14ac:dyDescent="0.2">
      <c r="A32" s="128"/>
      <c r="B32" s="129"/>
      <c r="G32" s="127"/>
      <c r="H32" s="127"/>
    </row>
    <row r="33" spans="1:8" x14ac:dyDescent="0.2">
      <c r="A33" s="128"/>
      <c r="B33" s="129"/>
      <c r="G33" s="127"/>
      <c r="H33" s="127"/>
    </row>
    <row r="34" spans="1:8" x14ac:dyDescent="0.2">
      <c r="A34" s="128"/>
      <c r="B34" s="129"/>
      <c r="G34" s="127"/>
      <c r="H34" s="127"/>
    </row>
    <row r="35" spans="1:8" x14ac:dyDescent="0.2">
      <c r="A35" s="128"/>
      <c r="B35" s="129"/>
      <c r="G35" s="127"/>
      <c r="H35" s="127"/>
    </row>
    <row r="36" spans="1:8" x14ac:dyDescent="0.2">
      <c r="A36" s="128"/>
      <c r="B36" s="129"/>
      <c r="G36" s="127"/>
      <c r="H36" s="127"/>
    </row>
    <row r="37" spans="1:8" x14ac:dyDescent="0.2">
      <c r="A37" s="128"/>
      <c r="B37" s="129"/>
      <c r="G37" s="127"/>
      <c r="H37" s="127"/>
    </row>
    <row r="38" spans="1:8" x14ac:dyDescent="0.2">
      <c r="A38" s="128"/>
      <c r="B38" s="129"/>
      <c r="G38" s="127"/>
      <c r="H38" s="127"/>
    </row>
    <row r="39" spans="1:8" x14ac:dyDescent="0.2">
      <c r="A39" s="128"/>
      <c r="B39" s="129"/>
      <c r="G39" s="127"/>
      <c r="H39" s="127"/>
    </row>
    <row r="40" spans="1:8" x14ac:dyDescent="0.2">
      <c r="A40" s="128"/>
      <c r="B40" s="129"/>
      <c r="G40" s="127"/>
      <c r="H40" s="127"/>
    </row>
    <row r="41" spans="1:8" x14ac:dyDescent="0.2">
      <c r="A41" s="128"/>
      <c r="B41" s="129"/>
      <c r="G41" s="127"/>
      <c r="H41" s="127"/>
    </row>
    <row r="42" spans="1:8" x14ac:dyDescent="0.2">
      <c r="A42" s="128"/>
      <c r="B42" s="129"/>
      <c r="G42" s="127"/>
      <c r="H42" s="127"/>
    </row>
    <row r="43" spans="1:8" x14ac:dyDescent="0.2">
      <c r="A43" s="128"/>
      <c r="B43" s="129"/>
      <c r="G43" s="127"/>
      <c r="H43" s="127"/>
    </row>
    <row r="44" spans="1:8" x14ac:dyDescent="0.2">
      <c r="A44" s="128"/>
      <c r="B44" s="129"/>
      <c r="G44" s="127"/>
      <c r="H44" s="127"/>
    </row>
    <row r="45" spans="1:8" x14ac:dyDescent="0.2">
      <c r="A45" s="128"/>
      <c r="B45" s="129"/>
      <c r="G45" s="127"/>
      <c r="H45" s="127"/>
    </row>
    <row r="46" spans="1:8" x14ac:dyDescent="0.2">
      <c r="G46" s="127"/>
      <c r="H46" s="127"/>
    </row>
    <row r="47" spans="1:8" x14ac:dyDescent="0.2">
      <c r="G47" s="127"/>
      <c r="H47" s="127"/>
    </row>
  </sheetData>
  <mergeCells count="2">
    <mergeCell ref="B3:D3"/>
    <mergeCell ref="F3:H3"/>
  </mergeCells>
  <conditionalFormatting sqref="B5:H24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 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