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9\01.ENERO\"/>
    </mc:Choice>
  </mc:AlternateContent>
  <xr:revisionPtr revIDLastSave="0" documentId="13_ncr:1_{CE5D085B-54B6-4817-8877-A972EAD6304C}" xr6:coauthVersionLast="36" xr6:coauthVersionMax="36"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46" l="1"/>
  <c r="D11" i="46"/>
  <c r="B11" i="46"/>
  <c r="F14" i="48" l="1"/>
  <c r="D14" i="48"/>
  <c r="F13" i="48" l="1"/>
  <c r="D13" i="48"/>
  <c r="B3" i="59" l="1"/>
  <c r="F11" i="25" l="1"/>
  <c r="D11" i="25"/>
  <c r="B11"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<sst xmlns="http://schemas.openxmlformats.org/spreadsheetml/2006/main" count="1814" uniqueCount="690">
  <si>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</si>
  <si>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</si>
  <si>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</si>
  <si>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</si>
  <si>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</si>
  <si>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</si>
  <si>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</si>
  <si>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</si>
  <si>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</si>
  <si>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</si>
  <si>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</si>
  <si>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</si>
  <si>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</si>
  <si>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</si>
  <si>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</si>
  <si>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</si>
  <si>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</si>
  <si>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</si>
  <si>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</si>
  <si>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</si>
  <si>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</si>
  <si>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</si>
  <si>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</si>
  <si>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</si>
  <si>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</si>
  <si>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</si>
  <si>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</si>
  <si>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</si>
  <si>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</si>
  <si>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</si>
  <si>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</si>
  <si>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</si>
  <si>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</si>
  <si>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</si>
  <si>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</si>
  <si>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</si>
  <si>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</si>
  <si>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</si>
  <si>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</si>
  <si>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</si>
  <si>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</si>
  <si>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</si>
  <si>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</si>
  <si>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</si>
  <si>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</si>
  <si>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</si>
  <si>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</si>
  <si>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</si>
  <si>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</si>
  <si>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</si>
  <si>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</si>
  <si>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</si>
  <si>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</si>
  <si>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</si>
  <si>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</si>
  <si>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</si>
  <si>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</si>
  <si>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</si>
  <si>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</si>
  <si>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</si>
  <si>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</si>
  <si>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</si>
  <si>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</si>
  <si>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</si>
  <si>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</si>
  <si>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</si>
  <si>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</si>
  <si>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</si>
  <si>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</si>
  <si>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</si>
  <si>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</si>
  <si>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</si>
  <si>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</si>
  <si>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</si>
  <si>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</si>
  <si>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</si>
  <si>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</si>
  <si>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</si>
  <si>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</si>
  <si>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</si>
  <si>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</si>
  <si>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</si>
  <si>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</si>
  <si>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</si>
  <si>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</si>
  <si>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</si>
  <si>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</si>
  <si>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</si>
  <si>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</si>
  <si>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</si>
  <si>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</si>
  <si>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</si>
  <si>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</si>
  <si>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</si>
  <si>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</si>
  <si>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</si>
  <si>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</si>
  <si>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</si>
  <si>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</si>
  <si>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</si>
  <si>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</si>
  <si>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</si>
  <si>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</si>
  <si>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</si>
  <si>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</si>
  <si>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</si>
  <si>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</si>
  <si>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</si>
  <si>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</si>
  <si>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</si>
  <si>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</si>
  <si>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</si>
  <si>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</si>
  <si>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</si>
  <si>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</si>
  <si>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</si>
  <si>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</si>
  <si>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</si>
  <si>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</si>
  <si>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</si>
  <si>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</si>
  <si>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</si>
  <si>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</si>
  <si>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</si>
  <si>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</si>
  <si>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</si>
  <si>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</si>
  <si>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</si>
  <si>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</si>
  <si>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</si>
  <si>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</si>
  <si>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</si>
  <si>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</si>
  <si>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</si>
  <si>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</si>
  <si>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</si>
  <si>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</si>
  <si>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</si>
  <si>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</si>
  <si>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</si>
  <si>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</si>
  <si>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</si>
  <si>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</si>
  <si>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</si>
  <si>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</si>
  <si>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</si>
  <si>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</si>
  <si>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</si>
  <si>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</si>
  <si>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</si>
  <si>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</si>
  <si>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</si>
  <si>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</si>
  <si>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</si>
  <si>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</si>
  <si>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</si>
  <si>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</si>
  <si>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</si>
  <si>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</si>
  <si>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</si>
  <si>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</si>
  <si>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</si>
  <si>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</si>
  <si>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</si>
  <si>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</si>
  <si>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</si>
  <si>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</si>
  <si>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</si>
  <si>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</si>
  <si>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</si>
  <si>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</si>
  <si>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</si>
  <si>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</si>
  <si>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</si>
  <si>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</si>
  <si>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</si>
  <si>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</si>
  <si>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</si>
  <si>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</si>
  <si>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</si>
  <si>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</si>
  <si>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</si>
  <si>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</si>
  <si>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</si>
  <si>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</si>
  <si>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</si>
  <si>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</si>
  <si>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</si>
  <si>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</si>
  <si>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</si>
  <si>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</si>
  <si>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</si>
  <si>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</si>
  <si>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</si>
  <si>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</si>
  <si>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</si>
  <si>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</si>
  <si>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</si>
  <si>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</si>
  <si>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</si>
  <si>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</si>
  <si>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</si>
  <si>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</si>
  <si>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</si>
  <si>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</si>
  <si>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</si>
  <si>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</si>
  <si>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</si>
  <si>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</si>
  <si>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</si>
  <si>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</si>
  <si>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</si>
  <si>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</si>
  <si>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</si>
  <si>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</si>
  <si>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</si>
  <si>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</si>
  <si>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</si>
  <si>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</si>
  <si>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</si>
  <si>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</si>
  <si>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</si>
  <si>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</si>
  <si>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</si>
  <si>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</si>
  <si>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</si>
  <si>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</si>
  <si>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</si>
  <si>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</si>
  <si>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</si>
  <si>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</si>
  <si>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</si>
  <si>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</si>
  <si>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</si>
  <si>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</si>
  <si>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</si>
  <si>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</si>
  <si>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</si>
  <si>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</si>
  <si>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</si>
  <si>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</si>
  <si>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</si>
  <si>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</si>
  <si>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</si>
  <si>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</si>
  <si>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</si>
  <si>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</si>
  <si>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</si>
  <si>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</si>
  <si>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</si>
  <si>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</si>
  <si>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</si>
  <si>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</si>
  <si>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</si>
  <si>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</si>
  <si>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</si>
  <si>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</si>
  <si>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</si>
  <si>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</si>
  <si>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</si>
  <si>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</si>
  <si>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</si>
  <si>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</si>
  <si>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</si>
  <si>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</si>
  <si>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</si>
  <si>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</si>
  <si>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</si>
  <si>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</si>
  <si>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</si>
  <si>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</si>
  <si>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</si>
  <si>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</si>
  <si>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</si>
  <si>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</si>
  <si>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</si>
  <si>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</si>
  <si>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</si>
  <si>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</si>
  <si>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</si>
  <si>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</si>
  <si>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</si>
  <si>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</si>
  <si>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</si>
  <si>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</si>
  <si>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</si>
  <si>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</si>
  <si>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</si>
  <si>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</si>
  <si>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</si>
  <si>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</si>
  <si>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</si>
  <si>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</si>
  <si>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</si>
  <si>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</si>
  <si>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</si>
  <si>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</si>
  <si>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</si>
  <si>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</si>
  <si>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</si>
  <si>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</si>
  <si>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</si>
  <si>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</si>
  <si>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</si>
  <si>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</si>
  <si>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</si>
  <si>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</si>
  <si>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</si>
  <si>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</si>
  <si>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</si>
  <si>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</si>
  <si>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</si>
  <si>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</si>
  <si>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</si>
  <si>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</si>
  <si>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</si>
  <si>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</si>
  <si>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</si>
  <si>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</si>
  <si>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</si>
  <si>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</si>
  <si>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</si>
  <si>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</si>
  <si>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</si>
  <si>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</si>
  <si>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</si>
  <si>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</si>
  <si>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</si>
  <si>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</si>
  <si>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</si>
  <si>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</si>
  <si>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</si>
  <si>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</si>
  <si>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</si>
  <si>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</si>
  <si>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</si>
  <si>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</si>
  <si>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</si>
  <si>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</si>
  <si>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</si>
  <si>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</si>
  <si>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</si>
  <si>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</si>
  <si>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</si>
  <si>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</si>
  <si>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</si>
  <si>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</si>
  <si>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</si>
  <si>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</si>
  <si>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</si>
  <si>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</si>
  <si>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</si>
  <si>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</si>
  <si>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</si>
  <si>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</si>
  <si>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</si>
  <si>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</si>
  <si>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</si>
  <si>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</si>
  <si>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</si>
  <si>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</si>
  <si>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</si>
  <si>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</si>
  <si>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</si>
  <si>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</si>
  <si>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</si>
  <si>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</si>
  <si>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</si>
  <si>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</si>
  <si>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</si>
  <si>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</si>
  <si>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</si>
  <si>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</si>
  <si>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</si>
  <si>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</si>
  <si>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</si>
  <si>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</si>
  <si>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</si>
  <si>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</si>
  <si>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</si>
  <si>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</si>
  <si>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</si>
  <si>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</si>
  <si>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</si>
  <si>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</si>
  <si>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</si>
  <si>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</si>
  <si>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</si>
  <si>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</si>
  <si>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</si>
  <si>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</si>
  <si>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</si>
  <si>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</si>
  <si>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</si>
  <si>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</si>
  <si>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</si>
  <si>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</si>
  <si>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</si>
  <si>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</si>
  <si>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</si>
  <si>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</si>
  <si>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</si>
  <si>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</si>
  <si>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</si>
  <si>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</si>
  <si>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</si>
  <si>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</si>
  <si>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</si>
  <si>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</si>
  <si>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</si>
  <si>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</si>
  <si>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</si>
  <si>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</si>
  <si>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</si>
  <si>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</si>
  <si>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</si>
  <si>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</si>
  <si>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</si>
  <si>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</si>
  <si>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</si>
  <si>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</si>
  <si>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</si>
  <si>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</si>
  <si>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</si>
  <si>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</si>
  <si>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</si>
  <si>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</si>
  <si>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</si>
  <si>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</si>
  <si>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</si>
  <si>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</si>
  <si>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</si>
  <si>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</si>
  <si>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</si>
  <si>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</si>
  <si>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</si>
  <si>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</si>
  <si>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</si>
  <si>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</si>
  <si>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</si>
  <si>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</si>
  <si>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</si>
  <si>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</si>
  <si>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</si>
  <si>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</si>
  <si>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</si>
  <si>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</si>
  <si>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</si>
  <si>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</si>
  <si>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</si>
  <si>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</si>
  <si>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</si>
  <si>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</si>
  <si>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</si>
  <si>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</si>
  <si>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</si>
  <si>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</si>
  <si>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</si>
  <si>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</si>
  <si>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</si>
  <si>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</si>
  <si>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</si>
  <si>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</si>
  <si>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</si>
  <si>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</si>
  <si>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</si>
  <si>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</si>
  <si>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</si>
  <si>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</si>
  <si>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</si>
  <si>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</si>
  <si>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</si>
  <si>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</si>
  <si>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</si>
  <si>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</si>
  <si>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</si>
  <si>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</si>
  <si>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</si>
  <si>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</si>
  <si>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</si>
  <si>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</si>
  <si>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</si>
  <si>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</si>
  <si>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</si>
  <si>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</si>
  <si>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</si>
  <si>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</si>
  <si>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</si>
  <si>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</si>
  <si>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</si>
  <si>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</si>
  <si>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</si>
  <si>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</si>
  <si>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</si>
  <si>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</si>
  <si>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</si>
  <si>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</si>
  <si>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</si>
  <si>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</si>
  <si>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</si>
  <si>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</si>
  <si>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</si>
  <si>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</si>
  <si>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</si>
  <si>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</si>
  <si>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</si>
  <si>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</si>
  <si>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</si>
  <si>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</si>
  <si>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</si>
  <si>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</si>
  <si>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</si>
  <si>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</si>
  <si>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</si>
  <si>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</si>
  <si>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</si>
  <si>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</si>
  <si>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</si>
  <si>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</si>
  <si>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</si>
  <si>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</si>
  <si>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</si>
  <si>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</si>
  <si>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</si>
  <si>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</si>
  <si>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</si>
  <si>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</si>
  <si>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</si>
  <si>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</si>
  <si>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</si>
  <si>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</si>
  <si>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</si>
  <si>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</si>
  <si>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</si>
  <si>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</si>
  <si>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</si>
  <si>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</si>
  <si>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</si>
  <si>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</si>
  <si>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</si>
  <si>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</si>
  <si>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</si>
  <si>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</si>
  <si>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</si>
  <si>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</si>
  <si>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</si>
  <si>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</si>
  <si>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</si>
  <si>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</si>
  <si>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</si>
  <si>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</si>
  <si>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</si>
  <si>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</si>
  <si>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</si>
  <si>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</si>
  <si>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</si>
  <si>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</si>
  <si>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</si>
  <si>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</si>
  <si>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</si>
  <si>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</si>
  <si>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</si>
  <si>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</si>
  <si>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</si>
  <si>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</si>
  <si>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</si>
  <si>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</si>
  <si>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</si>
  <si>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</si>
  <si>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</si>
  <si>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</si>
  <si>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</si>
  <si>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</si>
  <si>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</si>
  <si>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</si>
  <si>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</si>
  <si>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</si>
  <si>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</si>
  <si>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</si>
  <si>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</si>
  <si>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</si>
  <si>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</si>
  <si>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</si>
  <si>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</si>
  <si>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</si>
  <si>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</si>
  <si>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</si>
  <si>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</si>
  <si>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</si>
  <si>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</si>
  <si>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</si>
  <si>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</si>
  <si>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Georgia</t>
  </si>
  <si>
    <t>Países Bajos</t>
  </si>
  <si>
    <t>Año 2016</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</si>
  <si>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</si>
  <si>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</si>
  <si>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</si>
  <si>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</si>
  <si>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</si>
  <si>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</si>
  <si>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</si>
  <si>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</si>
  <si>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</si>
  <si>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</si>
  <si>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</si>
  <si>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</si>
  <si>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</si>
  <si>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</si>
  <si>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</si>
  <si>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</si>
  <si>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</si>
  <si>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</si>
  <si>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</si>
  <si>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</si>
  <si>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</si>
  <si>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</si>
  <si>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</si>
  <si>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</si>
  <si>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</si>
  <si>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</si>
  <si>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</si>
  <si>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</si>
  <si>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</si>
  <si>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</si>
  <si>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</si>
  <si>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</si>
  <si>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</si>
  <si>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</si>
  <si>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</si>
  <si>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</si>
  <si>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</si>
  <si>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</si>
  <si>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</si>
  <si>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</si>
  <si>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</si>
  <si>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Angola, Arabia Saudí, Argelia, Congo,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</si>
  <si>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</si>
  <si>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</si>
  <si>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</si>
  <si>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</si>
  <si>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Tv (%)
2017/2016</t>
  </si>
  <si>
    <t>N.D.</t>
  </si>
  <si>
    <t>N.D.: No disponible</t>
  </si>
  <si>
    <t>dic-18</t>
  </si>
  <si>
    <t>Total América del Norte</t>
  </si>
  <si>
    <t>Total América Central y del Sur</t>
  </si>
  <si>
    <t>Otros Europa y Euroasia</t>
  </si>
  <si>
    <t>Total Europa y Euroasia</t>
  </si>
  <si>
    <t>Total Oriente Medio</t>
  </si>
  <si>
    <t>Total África</t>
  </si>
  <si>
    <t>Otras gasolinas de automoción **</t>
  </si>
  <si>
    <t>Otros gasóleos de automoción ***</t>
  </si>
  <si>
    <t>** Bioetanol puro + bioetanol mezcla.</t>
  </si>
  <si>
    <t>*** Biodiésel puro + biodiésel mezcla.</t>
  </si>
  <si>
    <t>Lubricantes ***</t>
  </si>
  <si>
    <t>ene-19</t>
  </si>
  <si>
    <t>Otras salidas del sistema</t>
  </si>
  <si>
    <t>ene-18</t>
  </si>
  <si>
    <t>4o 2018</t>
  </si>
  <si>
    <t>BOLETÍN ESTADÍSTICO HIDROCARBUROS ENERO 2019</t>
  </si>
  <si>
    <t>26 Marzo</t>
  </si>
  <si>
    <t>14 Mayo</t>
  </si>
  <si>
    <t>17 Marzo</t>
  </si>
  <si>
    <t>19 Mayo</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</si>
  <si>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</si>
  <si>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</si>
  <si>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</si>
  <si>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</si>
  <si>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</si>
  <si>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</si>
  <si>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</si>
  <si>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</si>
  <si>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</si>
  <si>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</si>
  <si>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</si>
  <si>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</si>
  <si>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</si>
  <si>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</si>
  <si>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</si>
  <si>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</si>
  <si>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</si>
  <si>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</si>
  <si>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</si>
  <si>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</si>
  <si>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</si>
  <si>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Nota: No se han producido variaciones de precio entre mayo 2013 y marzo 2015</t>
  </si>
  <si>
    <t>15 Enero</t>
  </si>
  <si>
    <t>% ∆*</t>
  </si>
  <si>
    <t>*** Datos provisionales desde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</si>
</sst>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0.0000000000"/>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4" fillId="0" borderId="0">
      <alignment horizontal="left" vertical="top"/>
    </xf>
  </cellStyleXfs>
  <cellXfs count="80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18" fillId="2" borderId="3" xfId="4"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0" fontId="0" fillId="2" borderId="2" xfId="0"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30" fillId="2" borderId="0" xfId="1" applyFont="1" applyFill="1" applyAlignment="1">
      <alignment textRotation="180"/>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176" fontId="4" fillId="2" borderId="1" xfId="1" applyNumberFormat="1" applyFill="1" applyBorder="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0" fontId="4" fillId="2" borderId="3" xfId="1" applyFill="1" applyBorder="1"/>
    <xf numFmtId="0" fontId="44" fillId="2" borderId="0" xfId="1" applyFont="1" applyFill="1"/>
    <xf numFmtId="3" fontId="45" fillId="4" borderId="2" xfId="0" applyNumberFormat="1" applyFont="1" applyFill="1" applyBorder="1"/>
    <xf numFmtId="3" fontId="17" fillId="2" borderId="0" xfId="0" applyNumberFormat="1" applyFont="1" applyFill="1" applyAlignment="1">
      <alignment horizontal="right"/>
    </xf>
    <xf numFmtId="0" fontId="46"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6"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168" fontId="4" fillId="11" borderId="1" xfId="1" applyNumberFormat="1" applyFill="1" applyBorder="1" applyAlignment="1">
      <alignment horizontal="right"/>
    </xf>
    <xf numFmtId="168" fontId="4" fillId="11" borderId="2" xfId="1" applyNumberFormat="1" applyFill="1" applyBorder="1" applyAlignment="1">
      <alignment horizontal="right"/>
    </xf>
    <xf numFmtId="0" fontId="4" fillId="2" borderId="2" xfId="1" applyFill="1" applyBorder="1" applyAlignment="1">
      <alignment horizontal="center" vertical="center"/>
    </xf>
    <xf numFmtId="0" fontId="4" fillId="2" borderId="2" xfId="1" quotePrefix="1" applyFill="1" applyBorder="1"/>
    <xf numFmtId="176" fontId="4" fillId="2" borderId="2" xfId="1" applyNumberFormat="1" applyFill="1" applyBorder="1" applyAlignment="1">
      <alignment horizontal="right"/>
    </xf>
    <xf numFmtId="0" fontId="47" fillId="2" borderId="0" xfId="0" applyFont="1" applyFill="1"/>
    <xf numFmtId="0" fontId="47"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9"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68" fontId="4" fillId="0" borderId="0" xfId="1" quotePrefix="1" applyNumberFormat="1" applyAlignment="1">
      <alignment horizontal="right"/>
    </xf>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50"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1"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2" fillId="14" borderId="2" xfId="0" applyFont="1" applyFill="1" applyBorder="1"/>
    <xf numFmtId="1" fontId="52" fillId="14" borderId="2" xfId="0" applyNumberFormat="1" applyFont="1" applyFill="1" applyBorder="1"/>
    <xf numFmtId="169" fontId="52" fillId="14" borderId="2" xfId="0" applyNumberFormat="1" applyFont="1" applyFill="1" applyBorder="1"/>
    <xf numFmtId="3" fontId="52"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3"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3" fillId="2" borderId="1" xfId="0" applyFont="1" applyFill="1" applyBorder="1" applyAlignment="1">
      <alignment horizontal="left"/>
    </xf>
    <xf numFmtId="168" fontId="53"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5"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6"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3" fillId="2" borderId="0" xfId="0" applyFont="1" applyFill="1"/>
    <xf numFmtId="0" fontId="0" fillId="2" borderId="0" xfId="0" applyFill="1" applyAlignment="1">
      <alignment horizontal="right"/>
    </xf>
    <xf numFmtId="171" fontId="24" fillId="4" borderId="1" xfId="1" applyNumberFormat="1" applyFont="1" applyFill="1" applyBorder="1"/>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71" fontId="31" fillId="6" borderId="0" xfId="0" applyNumberFormat="1" applyFont="1" applyFill="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4" fontId="4" fillId="11" borderId="0" xfId="1" applyNumberForma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Border="1" applyAlignment="1">
      <alignment horizontal="left" indent="3"/>
    </xf>
    <xf numFmtId="171" fontId="17" fillId="2" borderId="0" xfId="0" applyNumberFormat="1" applyFont="1" applyFill="1" applyBorder="1"/>
    <xf numFmtId="3" fontId="17" fillId="2" borderId="0" xfId="0" applyNumberFormat="1" applyFont="1" applyFill="1" applyBorder="1" applyAlignment="1">
      <alignment horizontal="right"/>
    </xf>
    <xf numFmtId="3" fontId="17" fillId="2" borderId="0" xfId="0" applyNumberFormat="1" applyFont="1" applyFill="1" applyBorder="1"/>
    <xf numFmtId="0" fontId="8" fillId="2" borderId="2" xfId="1" applyFont="1" applyFill="1" applyBorder="1" applyAlignment="1">
      <alignment horizontal="center" vertical="center"/>
    </xf>
    <xf numFmtId="16" fontId="4" fillId="2" borderId="1" xfId="1" quotePrefix="1" applyNumberFormat="1" applyFill="1" applyBorder="1"/>
    <xf numFmtId="16" fontId="4" fillId="2" borderId="0" xfId="1" quotePrefix="1" applyNumberFormat="1" applyFill="1"/>
    <xf numFmtId="16" fontId="4" fillId="2" borderId="2" xfId="1" quotePrefix="1" applyNumberFormat="1" applyFill="1" applyBorder="1"/>
    <xf numFmtId="4" fontId="4" fillId="11" borderId="2" xfId="1" applyNumberFormat="1" applyFill="1" applyBorder="1" applyAlignment="1">
      <alignment horizontal="right"/>
    </xf>
    <xf numFmtId="168" fontId="4" fillId="2" borderId="0" xfId="1" quotePrefix="1" applyNumberFormat="1" applyFont="1" applyFill="1" applyAlignment="1">
      <alignment horizontal="right"/>
    </xf>
    <xf numFmtId="193" fontId="12" fillId="2" borderId="0" xfId="5" applyNumberFormat="1" applyFont="1" applyFill="1"/>
    <xf numFmtId="169" fontId="4" fillId="11" borderId="2" xfId="1" applyNumberFormat="1" applyFill="1" applyBorder="1"/>
    <xf numFmtId="0" fontId="6" fillId="2" borderId="0" xfId="1" applyFont="1" applyFill="1" applyAlignment="1">
      <alignment horizontal="center"/>
    </xf>
    <xf numFmtId="0" fontId="48" fillId="0" borderId="0" xfId="0" applyFont="1" applyAlignment="1">
      <alignment horizontal="left" vertical="center" wrapText="1"/>
    </xf>
    <xf numFmtId="0" fontId="48"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4" fillId="2" borderId="3" xfId="1" applyFill="1" applyBorder="1" applyAlignment="1">
      <alignment horizontal="center" vertical="center"/>
    </xf>
    <xf numFmtId="0" fontId="4" fillId="2" borderId="0" xfId="1" applyFill="1" applyAlignment="1">
      <alignment horizontal="center" vertical="center"/>
    </xf>
    <xf numFmtId="0" fontId="4" fillId="2" borderId="1" xfId="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5752">
    <dxf>
      <numFmt numFmtId="194" formatCode="\^"/>
    </dxf>
    <dxf>
      <numFmt numFmtId="195" formatCode="\^;\^;\^"/>
    </dxf>
    <dxf>
      <numFmt numFmtId="197" formatCode="&quot;-&quot;"/>
    </dxf>
    <dxf>
      <numFmt numFmtId="197" formatCode="&quot;-&quot;"/>
    </dxf>
    <dxf>
      <numFmt numFmtId="195" formatCode="\^;\^;\^"/>
    </dxf>
    <dxf>
      <numFmt numFmtId="197" formatCode="&quot;-&quot;"/>
    </dxf>
    <dxf>
      <numFmt numFmtId="195" formatCode="\^;\^;\^"/>
    </dxf>
    <dxf>
      <numFmt numFmtId="197" formatCode="&quot;-&quot;"/>
    </dxf>
    <dxf>
      <numFmt numFmtId="195" formatCode="\^;\^;\^"/>
    </dxf>
    <dxf>
      <numFmt numFmtId="197" formatCode="&quot;-&quot;"/>
    </dxf>
    <dxf>
      <numFmt numFmtId="195" formatCode="\^;\^;\^"/>
    </dxf>
    <dxf>
      <numFmt numFmtId="195" formatCode="\^;\^;\^"/>
    </dxf>
    <dxf>
      <numFmt numFmtId="197" formatCode="&quot;-&quot;"/>
    </dxf>
    <dxf>
      <numFmt numFmtId="194" formatCode="\^"/>
    </dxf>
    <dxf>
      <numFmt numFmtId="195" formatCode="\^;\^;\^"/>
    </dxf>
    <dxf>
      <numFmt numFmtId="197"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7" formatCode="&quot;-&quot;"/>
    </dxf>
    <dxf>
      <numFmt numFmtId="194" formatCode="\^"/>
    </dxf>
    <dxf>
      <numFmt numFmtId="194" formatCode="\^"/>
    </dxf>
    <dxf>
      <numFmt numFmtId="194" formatCode="\^"/>
    </dxf>
    <dxf>
      <numFmt numFmtId="194" formatCode="\^"/>
    </dxf>
    <dxf>
      <numFmt numFmtId="197" formatCode="&quot;-&quot;"/>
    </dxf>
    <dxf>
      <numFmt numFmtId="194" formatCode="\^"/>
    </dxf>
    <dxf>
      <numFmt numFmtId="194" formatCode="\^"/>
    </dxf>
    <dxf>
      <numFmt numFmtId="197"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7" formatCode="&quot;-&quot;"/>
    </dxf>
    <dxf>
      <numFmt numFmtId="197" formatCode="&quot;-&quot;"/>
    </dxf>
    <dxf>
      <numFmt numFmtId="194" formatCode="\^"/>
    </dxf>
    <dxf>
      <numFmt numFmtId="194" formatCode="\^"/>
    </dxf>
    <dxf>
      <numFmt numFmtId="194" formatCode="\^"/>
    </dxf>
    <dxf>
      <numFmt numFmtId="194" formatCode="\^"/>
    </dxf>
    <dxf>
      <numFmt numFmtId="194" formatCode="\^"/>
    </dxf>
    <dxf>
      <numFmt numFmtId="194" formatCode="\^"/>
    </dxf>
    <dxf>
      <numFmt numFmtId="197" formatCode="&quot;-&quot;"/>
    </dxf>
    <dxf>
      <numFmt numFmtId="197" formatCode="&quot;-&quot;"/>
    </dxf>
    <dxf>
      <numFmt numFmtId="194" formatCode="\^"/>
    </dxf>
    <dxf>
      <numFmt numFmtId="194" formatCode="\^"/>
    </dxf>
    <dxf>
      <numFmt numFmtId="194" formatCode="\^"/>
    </dxf>
    <dxf>
      <numFmt numFmtId="197"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7" formatCode="&quot;-&quot;"/>
    </dxf>
    <dxf>
      <numFmt numFmtId="197" formatCode="&quot;-&quot;"/>
    </dxf>
    <dxf>
      <numFmt numFmtId="194" formatCode="\^"/>
    </dxf>
    <dxf>
      <numFmt numFmtId="194" formatCode="\^"/>
    </dxf>
    <dxf>
      <numFmt numFmtId="197" formatCode="&quot;-&quot;"/>
    </dxf>
    <dxf>
      <numFmt numFmtId="197" formatCode="&quot;-&quot;"/>
    </dxf>
    <dxf>
      <numFmt numFmtId="197" formatCode="&quot;-&quot;"/>
    </dxf>
    <dxf>
      <numFmt numFmtId="194" formatCode="\^"/>
    </dxf>
    <dxf>
      <numFmt numFmtId="194" formatCode="\^"/>
    </dxf>
    <dxf>
      <numFmt numFmtId="197" formatCode="&quot;-&quot;"/>
    </dxf>
    <dxf>
      <numFmt numFmtId="194" formatCode="\^"/>
    </dxf>
    <dxf>
      <numFmt numFmtId="197" formatCode="&quot;-&quot;"/>
    </dxf>
    <dxf>
      <numFmt numFmtId="194" formatCode="\^"/>
    </dxf>
    <dxf>
      <numFmt numFmtId="197" formatCode="&quot;-&quot;"/>
    </dxf>
    <dxf>
      <numFmt numFmtId="194" formatCode="\^"/>
    </dxf>
    <dxf>
      <numFmt numFmtId="197" formatCode="&quot;-&quot;"/>
    </dxf>
    <dxf>
      <numFmt numFmtId="194" formatCode="\^"/>
    </dxf>
    <dxf>
      <numFmt numFmtId="197" formatCode="&quot;-&quot;"/>
    </dxf>
    <dxf>
      <numFmt numFmtId="197"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4" formatCode="\^"/>
    </dxf>
    <dxf>
      <numFmt numFmtId="197"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F26" sqref="F26"/>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660</v>
      </c>
    </row>
    <row r="3" spans="1:9" ht="15" customHeight="1" x14ac:dyDescent="0.2">
      <c r="A3" s="577">
        <v>43466</v>
      </c>
    </row>
    <row r="4" spans="1:9" ht="15" customHeight="1" x14ac:dyDescent="0.25">
      <c r="A4" s="746" t="s">
        <v>19</v>
      </c>
      <c r="B4" s="746"/>
      <c r="C4" s="746"/>
      <c r="D4" s="746"/>
      <c r="E4" s="746"/>
      <c r="F4" s="746"/>
      <c r="G4" s="74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4" t="s">
        <v>533</v>
      </c>
      <c r="D17" s="234"/>
      <c r="E17" s="234"/>
      <c r="F17" s="234"/>
      <c r="G17" s="234"/>
      <c r="H17" s="234"/>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541</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4" t="s">
        <v>545</v>
      </c>
      <c r="D25" s="234"/>
      <c r="E25" s="234"/>
      <c r="F25" s="234"/>
      <c r="G25" s="8"/>
      <c r="H25" s="8"/>
    </row>
    <row r="26" spans="2:9" ht="15" customHeight="1" x14ac:dyDescent="0.2">
      <c r="C26" s="234" t="s">
        <v>33</v>
      </c>
      <c r="D26" s="234"/>
      <c r="E26" s="234"/>
      <c r="F26" s="234"/>
      <c r="G26" s="8"/>
      <c r="H26" s="8"/>
    </row>
    <row r="27" spans="2:9" ht="15" customHeight="1" x14ac:dyDescent="0.2">
      <c r="C27" s="234" t="s">
        <v>465</v>
      </c>
      <c r="D27" s="234"/>
      <c r="E27" s="234"/>
      <c r="F27" s="234"/>
      <c r="G27" s="234"/>
      <c r="H27" s="234"/>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469</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4" t="s">
        <v>34</v>
      </c>
      <c r="D37" s="234"/>
      <c r="E37" s="234"/>
      <c r="F37" s="234"/>
      <c r="G37" s="234"/>
      <c r="H37" s="8"/>
      <c r="I37" s="8"/>
    </row>
    <row r="38" spans="1:9" ht="15" customHeight="1" x14ac:dyDescent="0.2">
      <c r="A38" s="6"/>
      <c r="C38" s="234" t="s">
        <v>536</v>
      </c>
      <c r="D38" s="234"/>
      <c r="E38" s="234"/>
      <c r="F38" s="234"/>
      <c r="G38" s="234"/>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260</v>
      </c>
      <c r="D43" s="8"/>
      <c r="E43" s="8"/>
      <c r="F43" s="8"/>
      <c r="H43" s="11"/>
      <c r="I43" s="11"/>
    </row>
    <row r="44" spans="1:9" ht="15" customHeight="1" x14ac:dyDescent="0.2">
      <c r="C44" s="8" t="s">
        <v>535</v>
      </c>
      <c r="D44" s="8"/>
      <c r="E44" s="8"/>
      <c r="F44" s="8"/>
      <c r="G44" s="11"/>
    </row>
    <row r="45" spans="1:9" ht="15" customHeight="1" x14ac:dyDescent="0.2">
      <c r="C45" s="8" t="s">
        <v>262</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534</v>
      </c>
      <c r="D49" s="8"/>
      <c r="E49" s="8"/>
      <c r="F49" s="8"/>
      <c r="G49" s="8"/>
    </row>
    <row r="50" spans="1:8" ht="15" customHeight="1" x14ac:dyDescent="0.2">
      <c r="B50" s="6"/>
      <c r="C50" s="8" t="s">
        <v>513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4" t="s">
        <v>22</v>
      </c>
      <c r="D56" s="234"/>
      <c r="E56" s="234"/>
      <c r="F56" s="234"/>
      <c r="G56" s="234"/>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340</v>
      </c>
      <c r="D63" s="8"/>
      <c r="E63" s="8"/>
      <c r="F63" s="8"/>
      <c r="G63" s="8"/>
    </row>
    <row r="64" spans="1:8" ht="15" customHeight="1" x14ac:dyDescent="0.2">
      <c r="B64" s="6"/>
      <c r="C64" s="8" t="s">
        <v>390</v>
      </c>
      <c r="D64" s="8"/>
      <c r="E64" s="8"/>
      <c r="F64" s="8"/>
      <c r="G64" s="8"/>
    </row>
    <row r="65" spans="2:9" ht="15" customHeight="1" x14ac:dyDescent="0.2">
      <c r="B65" s="6"/>
      <c r="C65" s="8" t="s">
        <v>525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526</v>
      </c>
      <c r="D69" s="8"/>
      <c r="E69" s="8"/>
      <c r="F69" s="8"/>
      <c r="G69" s="10"/>
      <c r="H69" s="10"/>
    </row>
    <row r="70" spans="2:9" ht="15" customHeight="1" x14ac:dyDescent="0.2">
      <c r="B70" s="6"/>
      <c r="C70" s="8" t="s">
        <v>18</v>
      </c>
      <c r="D70" s="8"/>
      <c r="E70" s="8"/>
      <c r="F70" s="8"/>
      <c r="G70" s="10"/>
    </row>
    <row r="71" spans="2:9" ht="15" customHeight="1" x14ac:dyDescent="0.2">
      <c r="C71" s="234" t="s">
        <v>538</v>
      </c>
      <c r="D71" s="234"/>
      <c r="E71" s="234"/>
      <c r="F71" s="8"/>
      <c r="G71" s="8"/>
    </row>
    <row r="72" spans="2:9" ht="15" customHeight="1" x14ac:dyDescent="0.2">
      <c r="C72" s="8" t="s">
        <v>537</v>
      </c>
      <c r="D72" s="8"/>
      <c r="E72" s="8"/>
      <c r="F72" s="8"/>
      <c r="G72" s="8"/>
      <c r="H72" s="8"/>
    </row>
    <row r="73" spans="2:9" ht="15" customHeight="1" x14ac:dyDescent="0.2">
      <c r="C73" s="8" t="s">
        <v>366</v>
      </c>
      <c r="D73" s="8"/>
      <c r="E73" s="8"/>
      <c r="F73" s="8"/>
    </row>
    <row r="74" spans="2:9" ht="15" customHeight="1" x14ac:dyDescent="0.2">
      <c r="C74" s="8" t="s">
        <v>563</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4" t="s">
        <v>374</v>
      </c>
      <c r="D79" s="234"/>
      <c r="E79" s="234"/>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4" t="s">
        <v>389</v>
      </c>
      <c r="D84" s="234"/>
      <c r="E84" s="234"/>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539</v>
      </c>
      <c r="D90" s="8"/>
      <c r="E90" s="8"/>
      <c r="F90" s="8"/>
      <c r="G90" s="8"/>
      <c r="H90" s="8"/>
      <c r="I90" s="10"/>
      <c r="J90" s="10"/>
    </row>
    <row r="91" spans="1:10" ht="15" customHeight="1" x14ac:dyDescent="0.2">
      <c r="C91" s="234" t="s">
        <v>540</v>
      </c>
      <c r="D91" s="234"/>
      <c r="E91" s="234"/>
      <c r="F91" s="234"/>
      <c r="G91" s="10"/>
      <c r="H91" s="10"/>
      <c r="I91" s="10"/>
    </row>
    <row r="92" spans="1:10" ht="15" customHeight="1" x14ac:dyDescent="0.2">
      <c r="C92" s="234" t="s">
        <v>40</v>
      </c>
      <c r="D92" s="234"/>
      <c r="E92" s="234"/>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7" t="s">
        <v>547</v>
      </c>
      <c r="B98" s="748"/>
      <c r="C98" s="748"/>
      <c r="D98" s="748"/>
      <c r="E98" s="748"/>
      <c r="F98" s="748"/>
      <c r="G98" s="748"/>
      <c r="H98" s="748"/>
      <c r="I98" s="748"/>
      <c r="J98" s="748"/>
      <c r="K98" s="748"/>
    </row>
    <row r="99" spans="1:11" ht="15" customHeight="1" x14ac:dyDescent="0.2">
      <c r="A99" s="748"/>
      <c r="B99" s="748"/>
      <c r="C99" s="748"/>
      <c r="D99" s="748"/>
      <c r="E99" s="748"/>
      <c r="F99" s="748"/>
      <c r="G99" s="748"/>
      <c r="H99" s="748"/>
      <c r="I99" s="748"/>
      <c r="J99" s="748"/>
      <c r="K99" s="748"/>
    </row>
    <row r="100" spans="1:11" ht="15" customHeight="1" x14ac:dyDescent="0.2">
      <c r="A100" s="748"/>
      <c r="B100" s="748"/>
      <c r="C100" s="748"/>
      <c r="D100" s="748"/>
      <c r="E100" s="748"/>
      <c r="F100" s="748"/>
      <c r="G100" s="748"/>
      <c r="H100" s="748"/>
      <c r="I100" s="748"/>
      <c r="J100" s="748"/>
      <c r="K100" s="748"/>
    </row>
    <row r="101" spans="1:11" ht="15" customHeight="1" x14ac:dyDescent="0.2">
      <c r="A101" s="748"/>
      <c r="B101" s="748"/>
      <c r="C101" s="748"/>
      <c r="D101" s="748"/>
      <c r="E101" s="748"/>
      <c r="F101" s="748"/>
      <c r="G101" s="748"/>
      <c r="H101" s="748"/>
      <c r="I101" s="748"/>
      <c r="J101" s="748"/>
      <c r="K101" s="748"/>
    </row>
    <row r="102" spans="1:11" ht="15" customHeight="1" x14ac:dyDescent="0.2">
      <c r="A102" s="748"/>
      <c r="B102" s="748"/>
      <c r="C102" s="748"/>
      <c r="D102" s="748"/>
      <c r="E102" s="748"/>
      <c r="F102" s="748"/>
      <c r="G102" s="748"/>
      <c r="H102" s="748"/>
      <c r="I102" s="748"/>
      <c r="J102" s="748"/>
      <c r="K102" s="74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E5" sqref="E5"/>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49" t="s">
        <v>0</v>
      </c>
      <c r="B1" s="749"/>
      <c r="C1" s="749"/>
      <c r="D1" s="749"/>
      <c r="E1" s="749"/>
      <c r="F1" s="749"/>
    </row>
    <row r="2" spans="1:6" ht="12.75" x14ac:dyDescent="0.2">
      <c r="A2" s="750"/>
      <c r="B2" s="750"/>
      <c r="C2" s="750"/>
      <c r="D2" s="750"/>
      <c r="E2" s="750"/>
      <c r="F2" s="750"/>
    </row>
    <row r="3" spans="1:6" ht="29.45" customHeight="1" x14ac:dyDescent="0.25">
      <c r="A3" s="20"/>
      <c r="B3" s="21" t="s">
        <v>42</v>
      </c>
      <c r="C3" s="21" t="s">
        <v>43</v>
      </c>
      <c r="D3" s="22" t="s">
        <v>44</v>
      </c>
      <c r="E3" s="22" t="s">
        <v>443</v>
      </c>
      <c r="F3" s="513" t="s">
        <v>444</v>
      </c>
    </row>
    <row r="4" spans="1:6" ht="12.75" x14ac:dyDescent="0.2">
      <c r="A4" s="23" t="s">
        <v>45</v>
      </c>
      <c r="B4" s="312"/>
      <c r="C4" s="312"/>
      <c r="D4" s="312"/>
      <c r="E4" s="312"/>
      <c r="F4" s="513"/>
    </row>
    <row r="5" spans="1:6" ht="12.75" x14ac:dyDescent="0.2">
      <c r="A5" s="24" t="s">
        <v>46</v>
      </c>
      <c r="B5" s="25" t="s">
        <v>579</v>
      </c>
      <c r="C5" s="26" t="s">
        <v>47</v>
      </c>
      <c r="D5" s="27">
        <v>4998.4835699999976</v>
      </c>
      <c r="E5" s="322">
        <v>5132.5654500000019</v>
      </c>
      <c r="F5" s="28" t="s">
        <v>656</v>
      </c>
    </row>
    <row r="6" spans="1:6" ht="12.75" x14ac:dyDescent="0.2">
      <c r="A6" s="19" t="s">
        <v>436</v>
      </c>
      <c r="B6" s="28" t="s">
        <v>579</v>
      </c>
      <c r="C6" s="29" t="s">
        <v>47</v>
      </c>
      <c r="D6" s="30">
        <v>253.89396999999997</v>
      </c>
      <c r="E6" s="323">
        <v>284.83702999999997</v>
      </c>
      <c r="F6" s="28" t="s">
        <v>656</v>
      </c>
    </row>
    <row r="7" spans="1:6" ht="12.75" x14ac:dyDescent="0.2">
      <c r="A7" s="19" t="s">
        <v>48</v>
      </c>
      <c r="B7" s="28" t="s">
        <v>579</v>
      </c>
      <c r="C7" s="29" t="s">
        <v>47</v>
      </c>
      <c r="D7" s="30">
        <v>433.18248999999975</v>
      </c>
      <c r="E7" s="323">
        <v>391.44425999999999</v>
      </c>
      <c r="F7" s="28" t="s">
        <v>656</v>
      </c>
    </row>
    <row r="8" spans="1:6" ht="12.75" x14ac:dyDescent="0.2">
      <c r="A8" s="19" t="s">
        <v>49</v>
      </c>
      <c r="B8" s="28" t="s">
        <v>579</v>
      </c>
      <c r="C8" s="29" t="s">
        <v>47</v>
      </c>
      <c r="D8" s="30">
        <v>468.82564000000002</v>
      </c>
      <c r="E8" s="323">
        <v>475.83966999999996</v>
      </c>
      <c r="F8" s="28" t="s">
        <v>656</v>
      </c>
    </row>
    <row r="9" spans="1:6" ht="12.75" x14ac:dyDescent="0.2">
      <c r="A9" s="19" t="s">
        <v>619</v>
      </c>
      <c r="B9" s="28" t="s">
        <v>579</v>
      </c>
      <c r="C9" s="29" t="s">
        <v>47</v>
      </c>
      <c r="D9" s="30">
        <v>1927.1624199999978</v>
      </c>
      <c r="E9" s="323">
        <v>1861.7547500000021</v>
      </c>
      <c r="F9" s="28" t="s">
        <v>656</v>
      </c>
    </row>
    <row r="10" spans="1:6" ht="12.75" x14ac:dyDescent="0.2">
      <c r="A10" s="31" t="s">
        <v>50</v>
      </c>
      <c r="B10" s="32" t="s">
        <v>579</v>
      </c>
      <c r="C10" s="33" t="s">
        <v>549</v>
      </c>
      <c r="D10" s="34">
        <v>34790.642</v>
      </c>
      <c r="E10" s="324">
        <v>40910.43</v>
      </c>
      <c r="F10" s="32" t="s">
        <v>656</v>
      </c>
    </row>
    <row r="11" spans="1:6" ht="12.75" x14ac:dyDescent="0.2">
      <c r="A11" s="35" t="s">
        <v>51</v>
      </c>
      <c r="B11" s="36"/>
      <c r="C11" s="37"/>
      <c r="D11" s="38"/>
      <c r="E11" s="38"/>
      <c r="F11" s="512"/>
    </row>
    <row r="12" spans="1:6" ht="12.75" x14ac:dyDescent="0.2">
      <c r="A12" s="19" t="s">
        <v>52</v>
      </c>
      <c r="B12" s="28" t="s">
        <v>579</v>
      </c>
      <c r="C12" s="29" t="s">
        <v>47</v>
      </c>
      <c r="D12" s="30">
        <v>5434</v>
      </c>
      <c r="E12" s="323">
        <v>5896</v>
      </c>
      <c r="F12" s="25" t="s">
        <v>656</v>
      </c>
    </row>
    <row r="13" spans="1:6" ht="12.75" x14ac:dyDescent="0.2">
      <c r="A13" s="19" t="s">
        <v>53</v>
      </c>
      <c r="B13" s="28" t="s">
        <v>579</v>
      </c>
      <c r="C13" s="29" t="s">
        <v>54</v>
      </c>
      <c r="D13" s="30">
        <v>39139.700539999998</v>
      </c>
      <c r="E13" s="323">
        <v>36594.091</v>
      </c>
      <c r="F13" s="28" t="s">
        <v>656</v>
      </c>
    </row>
    <row r="14" spans="1:6" ht="12.75" x14ac:dyDescent="0.2">
      <c r="A14" s="19" t="s">
        <v>55</v>
      </c>
      <c r="B14" s="28" t="s">
        <v>579</v>
      </c>
      <c r="C14" s="29" t="s">
        <v>56</v>
      </c>
      <c r="D14" s="39">
        <v>50.748421022031373</v>
      </c>
      <c r="E14" s="325">
        <v>49.1</v>
      </c>
      <c r="F14" s="28" t="s">
        <v>656</v>
      </c>
    </row>
    <row r="15" spans="1:6" ht="12.75" x14ac:dyDescent="0.2">
      <c r="A15" s="19" t="s">
        <v>445</v>
      </c>
      <c r="B15" s="28" t="s">
        <v>579</v>
      </c>
      <c r="C15" s="29" t="s">
        <v>47</v>
      </c>
      <c r="D15" s="30">
        <v>662</v>
      </c>
      <c r="E15" s="323">
        <v>-210</v>
      </c>
      <c r="F15" s="32" t="s">
        <v>656</v>
      </c>
    </row>
    <row r="16" spans="1:6" ht="12.75" x14ac:dyDescent="0.2">
      <c r="A16" s="23" t="s">
        <v>57</v>
      </c>
      <c r="B16" s="25"/>
      <c r="C16" s="26"/>
      <c r="D16" s="40"/>
      <c r="E16" s="40"/>
      <c r="F16" s="512"/>
    </row>
    <row r="17" spans="1:6" ht="12.75" x14ac:dyDescent="0.2">
      <c r="A17" s="24" t="s">
        <v>58</v>
      </c>
      <c r="B17" s="25" t="s">
        <v>579</v>
      </c>
      <c r="C17" s="26" t="s">
        <v>47</v>
      </c>
      <c r="D17" s="27">
        <v>6007</v>
      </c>
      <c r="E17" s="322">
        <v>5901</v>
      </c>
      <c r="F17" s="25" t="s">
        <v>656</v>
      </c>
    </row>
    <row r="18" spans="1:6" ht="12.75" x14ac:dyDescent="0.2">
      <c r="A18" s="19" t="s">
        <v>59</v>
      </c>
      <c r="B18" s="28" t="s">
        <v>579</v>
      </c>
      <c r="C18" s="29" t="s">
        <v>60</v>
      </c>
      <c r="D18" s="39">
        <v>90.804442990321348</v>
      </c>
      <c r="E18" s="325">
        <v>89.202100563656771</v>
      </c>
      <c r="F18" s="28" t="s">
        <v>656</v>
      </c>
    </row>
    <row r="19" spans="1:6" ht="12.75" x14ac:dyDescent="0.2">
      <c r="A19" s="31" t="s">
        <v>61</v>
      </c>
      <c r="B19" s="32" t="s">
        <v>579</v>
      </c>
      <c r="C19" s="41" t="s">
        <v>47</v>
      </c>
      <c r="D19" s="34">
        <v>15841</v>
      </c>
      <c r="E19" s="324">
        <v>16488</v>
      </c>
      <c r="F19" s="32" t="s">
        <v>656</v>
      </c>
    </row>
    <row r="20" spans="1:6" ht="12.75" x14ac:dyDescent="0.2">
      <c r="A20" s="23" t="s">
        <v>66</v>
      </c>
      <c r="B20" s="25"/>
      <c r="C20" s="26"/>
      <c r="D20" s="27"/>
      <c r="E20" s="27"/>
      <c r="F20" s="512"/>
    </row>
    <row r="21" spans="1:6" ht="12.75" x14ac:dyDescent="0.2">
      <c r="A21" s="24" t="s">
        <v>67</v>
      </c>
      <c r="B21" s="25" t="s">
        <v>68</v>
      </c>
      <c r="C21" s="26" t="s">
        <v>69</v>
      </c>
      <c r="D21" s="44">
        <v>56.756666666666668</v>
      </c>
      <c r="E21" s="326">
        <v>59.501363636363635</v>
      </c>
      <c r="F21" s="28" t="s">
        <v>656</v>
      </c>
    </row>
    <row r="22" spans="1:6" ht="12.75" x14ac:dyDescent="0.2">
      <c r="A22" s="19" t="s">
        <v>70</v>
      </c>
      <c r="B22" s="28" t="s">
        <v>71</v>
      </c>
      <c r="C22" s="29" t="s">
        <v>72</v>
      </c>
      <c r="D22" s="45">
        <v>1.1384210526315788</v>
      </c>
      <c r="E22" s="327">
        <v>1.141640909090909</v>
      </c>
      <c r="F22" s="28" t="s">
        <v>656</v>
      </c>
    </row>
    <row r="23" spans="1:6" ht="12.75" x14ac:dyDescent="0.2">
      <c r="A23" s="19" t="s">
        <v>73</v>
      </c>
      <c r="B23" s="28" t="s">
        <v>624</v>
      </c>
      <c r="C23" s="29" t="s">
        <v>74</v>
      </c>
      <c r="D23" s="43">
        <v>120.52765661612908</v>
      </c>
      <c r="E23" s="328">
        <v>120.49368019354839</v>
      </c>
      <c r="F23" s="28" t="s">
        <v>656</v>
      </c>
    </row>
    <row r="24" spans="1:6" ht="12.75" x14ac:dyDescent="0.2">
      <c r="A24" s="19" t="s">
        <v>75</v>
      </c>
      <c r="B24" s="28" t="s">
        <v>624</v>
      </c>
      <c r="C24" s="29" t="s">
        <v>74</v>
      </c>
      <c r="D24" s="43">
        <v>115.70793153225807</v>
      </c>
      <c r="E24" s="328">
        <v>115.81271755483876</v>
      </c>
      <c r="F24" s="28" t="s">
        <v>656</v>
      </c>
    </row>
    <row r="25" spans="1:6" ht="12.75" x14ac:dyDescent="0.2">
      <c r="A25" s="19" t="s">
        <v>76</v>
      </c>
      <c r="B25" s="28" t="s">
        <v>624</v>
      </c>
      <c r="C25" s="29" t="s">
        <v>77</v>
      </c>
      <c r="D25" s="43">
        <v>15.33</v>
      </c>
      <c r="E25" s="328">
        <v>14.57</v>
      </c>
      <c r="F25" s="28" t="s">
        <v>656</v>
      </c>
    </row>
    <row r="26" spans="1:6" ht="12.75" x14ac:dyDescent="0.2">
      <c r="A26" s="31" t="s">
        <v>78</v>
      </c>
      <c r="B26" s="32" t="s">
        <v>624</v>
      </c>
      <c r="C26" s="33" t="s">
        <v>79</v>
      </c>
      <c r="D26" s="45">
        <v>9.4778791799999986</v>
      </c>
      <c r="E26" s="327">
        <v>9.1141193000000005</v>
      </c>
      <c r="F26" s="32" t="s">
        <v>656</v>
      </c>
    </row>
    <row r="27" spans="1:6" ht="12.75" x14ac:dyDescent="0.2">
      <c r="A27" s="35" t="s">
        <v>80</v>
      </c>
      <c r="B27" s="36"/>
      <c r="C27" s="37"/>
      <c r="D27" s="38"/>
      <c r="E27" s="38"/>
      <c r="F27" s="512"/>
    </row>
    <row r="28" spans="1:6" ht="12.75" x14ac:dyDescent="0.2">
      <c r="A28" s="19" t="s">
        <v>81</v>
      </c>
      <c r="B28" s="28" t="s">
        <v>82</v>
      </c>
      <c r="C28" s="29" t="s">
        <v>446</v>
      </c>
      <c r="D28" s="46">
        <v>0.6</v>
      </c>
      <c r="E28" s="329">
        <v>2.4</v>
      </c>
      <c r="F28" s="28" t="s">
        <v>659</v>
      </c>
    </row>
    <row r="29" spans="1:6" x14ac:dyDescent="0.2">
      <c r="A29" s="19" t="s">
        <v>83</v>
      </c>
      <c r="B29" s="28" t="s">
        <v>82</v>
      </c>
      <c r="C29" s="29" t="s">
        <v>446</v>
      </c>
      <c r="D29" s="47">
        <v>-6.2</v>
      </c>
      <c r="E29" s="330">
        <v>2.4</v>
      </c>
      <c r="F29" s="732">
        <v>43466</v>
      </c>
    </row>
    <row r="30" spans="1:6" ht="12.75" x14ac:dyDescent="0.2">
      <c r="A30" s="48" t="s">
        <v>84</v>
      </c>
      <c r="B30" s="28" t="s">
        <v>82</v>
      </c>
      <c r="C30" s="29" t="s">
        <v>446</v>
      </c>
      <c r="D30" s="47">
        <v>-3.7</v>
      </c>
      <c r="E30" s="330">
        <v>3.1</v>
      </c>
      <c r="F30" s="732">
        <v>43466</v>
      </c>
    </row>
    <row r="31" spans="1:6" ht="12.75" x14ac:dyDescent="0.2">
      <c r="A31" s="48" t="s">
        <v>85</v>
      </c>
      <c r="B31" s="28" t="s">
        <v>82</v>
      </c>
      <c r="C31" s="29" t="s">
        <v>446</v>
      </c>
      <c r="D31" s="47">
        <v>-12.7</v>
      </c>
      <c r="E31" s="330">
        <v>-0.4</v>
      </c>
      <c r="F31" s="732">
        <v>43466</v>
      </c>
    </row>
    <row r="32" spans="1:6" ht="12.75" x14ac:dyDescent="0.2">
      <c r="A32" s="48" t="s">
        <v>86</v>
      </c>
      <c r="B32" s="28" t="s">
        <v>82</v>
      </c>
      <c r="C32" s="29" t="s">
        <v>446</v>
      </c>
      <c r="D32" s="47">
        <v>-1.7</v>
      </c>
      <c r="E32" s="330">
        <v>1.6</v>
      </c>
      <c r="F32" s="732">
        <v>43466</v>
      </c>
    </row>
    <row r="33" spans="1:7" ht="12.75" x14ac:dyDescent="0.2">
      <c r="A33" s="48" t="s">
        <v>87</v>
      </c>
      <c r="B33" s="28" t="s">
        <v>82</v>
      </c>
      <c r="C33" s="29" t="s">
        <v>446</v>
      </c>
      <c r="D33" s="47">
        <v>-5.7</v>
      </c>
      <c r="E33" s="330">
        <v>4.4000000000000004</v>
      </c>
      <c r="F33" s="732">
        <v>43466</v>
      </c>
    </row>
    <row r="34" spans="1:7" ht="12.75" x14ac:dyDescent="0.2">
      <c r="A34" s="48" t="s">
        <v>88</v>
      </c>
      <c r="B34" s="28" t="s">
        <v>82</v>
      </c>
      <c r="C34" s="29" t="s">
        <v>446</v>
      </c>
      <c r="D34" s="47">
        <v>-4.3</v>
      </c>
      <c r="E34" s="330">
        <v>0.6</v>
      </c>
      <c r="F34" s="732">
        <v>43466</v>
      </c>
    </row>
    <row r="35" spans="1:7" ht="12.75" x14ac:dyDescent="0.2">
      <c r="A35" s="48" t="s">
        <v>89</v>
      </c>
      <c r="B35" s="28" t="s">
        <v>82</v>
      </c>
      <c r="C35" s="29" t="s">
        <v>446</v>
      </c>
      <c r="D35" s="47">
        <v>-11.2</v>
      </c>
      <c r="E35" s="330">
        <v>2.2999999999999998</v>
      </c>
      <c r="F35" s="732">
        <v>43466</v>
      </c>
    </row>
    <row r="36" spans="1:7" x14ac:dyDescent="0.2">
      <c r="A36" s="19" t="s">
        <v>90</v>
      </c>
      <c r="B36" s="28" t="s">
        <v>91</v>
      </c>
      <c r="C36" s="29" t="s">
        <v>446</v>
      </c>
      <c r="D36" s="47">
        <v>-4.9000000000000004</v>
      </c>
      <c r="E36" s="330">
        <v>0.5</v>
      </c>
      <c r="F36" s="732">
        <v>43466</v>
      </c>
    </row>
    <row r="37" spans="1:7" ht="12.75" x14ac:dyDescent="0.2">
      <c r="A37" s="19" t="s">
        <v>615</v>
      </c>
      <c r="B37" s="28" t="s">
        <v>82</v>
      </c>
      <c r="C37" s="29" t="s">
        <v>446</v>
      </c>
      <c r="D37" s="47">
        <v>9.6999999999999993</v>
      </c>
      <c r="E37" s="330">
        <v>2.2000000000000002</v>
      </c>
      <c r="F37" s="732">
        <v>43466</v>
      </c>
      <c r="G37" s="732"/>
    </row>
    <row r="38" spans="1:7" ht="12.75" x14ac:dyDescent="0.2">
      <c r="A38" s="31" t="s">
        <v>92</v>
      </c>
      <c r="B38" s="32" t="s">
        <v>93</v>
      </c>
      <c r="C38" s="33" t="s">
        <v>446</v>
      </c>
      <c r="D38" s="49">
        <v>-3.5</v>
      </c>
      <c r="E38" s="331">
        <v>8.5</v>
      </c>
      <c r="F38" s="732">
        <v>43466</v>
      </c>
    </row>
    <row r="39" spans="1:7" ht="12.75" x14ac:dyDescent="0.2">
      <c r="A39" s="35" t="s">
        <v>62</v>
      </c>
      <c r="B39" s="36"/>
      <c r="C39" s="37"/>
      <c r="D39" s="38"/>
      <c r="E39" s="38"/>
      <c r="F39" s="512"/>
    </row>
    <row r="40" spans="1:7" ht="12.75" x14ac:dyDescent="0.2">
      <c r="A40" s="19" t="s">
        <v>63</v>
      </c>
      <c r="B40" s="28" t="s">
        <v>579</v>
      </c>
      <c r="C40" s="29" t="s">
        <v>47</v>
      </c>
      <c r="D40" s="42">
        <v>5.55</v>
      </c>
      <c r="E40" s="332">
        <v>4.3739999999999997</v>
      </c>
      <c r="F40" s="28" t="s">
        <v>656</v>
      </c>
    </row>
    <row r="41" spans="1:7" ht="12.75" x14ac:dyDescent="0.2">
      <c r="A41" s="19" t="s">
        <v>50</v>
      </c>
      <c r="B41" s="28" t="s">
        <v>579</v>
      </c>
      <c r="C41" s="29" t="s">
        <v>54</v>
      </c>
      <c r="D41" s="30">
        <v>185.13424985340001</v>
      </c>
      <c r="E41" s="323">
        <v>181.18668284740002</v>
      </c>
      <c r="F41" s="28" t="s">
        <v>656</v>
      </c>
    </row>
    <row r="42" spans="1:7" ht="12.75" x14ac:dyDescent="0.2">
      <c r="A42" s="19" t="s">
        <v>64</v>
      </c>
      <c r="B42" s="28" t="s">
        <v>579</v>
      </c>
      <c r="C42" s="29" t="s">
        <v>60</v>
      </c>
      <c r="D42" s="43">
        <v>0.11</v>
      </c>
      <c r="E42" s="328">
        <v>8.5220540149176238E-2</v>
      </c>
      <c r="F42" s="732">
        <v>43466</v>
      </c>
    </row>
    <row r="43" spans="1:7" ht="12.75" x14ac:dyDescent="0.2">
      <c r="A43" s="31" t="s">
        <v>65</v>
      </c>
      <c r="B43" s="32" t="s">
        <v>579</v>
      </c>
      <c r="C43" s="33" t="s">
        <v>60</v>
      </c>
      <c r="D43" s="43">
        <v>0.53</v>
      </c>
      <c r="E43" s="328">
        <v>0.44288628314930945</v>
      </c>
      <c r="F43" s="732">
        <v>43466</v>
      </c>
    </row>
    <row r="44" spans="1:7" x14ac:dyDescent="0.2">
      <c r="A44" s="35" t="s">
        <v>94</v>
      </c>
      <c r="B44" s="36"/>
      <c r="C44" s="37"/>
      <c r="D44" s="38"/>
      <c r="E44" s="38"/>
      <c r="F44" s="512"/>
    </row>
    <row r="45" spans="1:7" ht="12.75" x14ac:dyDescent="0.2">
      <c r="A45" s="50" t="s">
        <v>95</v>
      </c>
      <c r="B45" s="28" t="s">
        <v>82</v>
      </c>
      <c r="C45" s="29" t="s">
        <v>446</v>
      </c>
      <c r="D45" s="47">
        <v>5.4</v>
      </c>
      <c r="E45" s="330">
        <v>3.9</v>
      </c>
      <c r="F45" s="732">
        <v>43466</v>
      </c>
    </row>
    <row r="46" spans="1:7" ht="12.75" x14ac:dyDescent="0.2">
      <c r="A46" s="51" t="s">
        <v>96</v>
      </c>
      <c r="B46" s="28" t="s">
        <v>82</v>
      </c>
      <c r="C46" s="29" t="s">
        <v>446</v>
      </c>
      <c r="D46" s="47">
        <v>5.4</v>
      </c>
      <c r="E46" s="330">
        <v>3.8</v>
      </c>
      <c r="F46" s="732">
        <v>43466</v>
      </c>
    </row>
    <row r="47" spans="1:7" ht="12.75" x14ac:dyDescent="0.2">
      <c r="A47" s="51" t="s">
        <v>97</v>
      </c>
      <c r="B47" s="28" t="s">
        <v>82</v>
      </c>
      <c r="C47" s="29" t="s">
        <v>446</v>
      </c>
      <c r="D47" s="47">
        <v>5.2</v>
      </c>
      <c r="E47" s="330">
        <v>4</v>
      </c>
      <c r="F47" s="732">
        <v>43466</v>
      </c>
    </row>
    <row r="48" spans="1:7" ht="12.75" x14ac:dyDescent="0.2">
      <c r="A48" s="50" t="s">
        <v>98</v>
      </c>
      <c r="B48" s="28" t="s">
        <v>82</v>
      </c>
      <c r="C48" s="29" t="s">
        <v>446</v>
      </c>
      <c r="D48" s="47">
        <v>5.9</v>
      </c>
      <c r="E48" s="330">
        <v>3.9</v>
      </c>
      <c r="F48" s="732">
        <v>43466</v>
      </c>
    </row>
    <row r="49" spans="1:7" ht="12.75" x14ac:dyDescent="0.2">
      <c r="A49" s="333" t="s">
        <v>99</v>
      </c>
      <c r="B49" s="28" t="s">
        <v>82</v>
      </c>
      <c r="C49" s="29" t="s">
        <v>446</v>
      </c>
      <c r="D49" s="47">
        <v>5.9</v>
      </c>
      <c r="E49" s="330">
        <v>4.0999999999999996</v>
      </c>
      <c r="F49" s="732">
        <v>43466</v>
      </c>
    </row>
    <row r="50" spans="1:7" ht="12.75" x14ac:dyDescent="0.2">
      <c r="A50" s="51" t="s">
        <v>100</v>
      </c>
      <c r="B50" s="28" t="s">
        <v>82</v>
      </c>
      <c r="C50" s="29" t="s">
        <v>446</v>
      </c>
      <c r="D50" s="47">
        <v>6</v>
      </c>
      <c r="E50" s="330">
        <v>4.5</v>
      </c>
      <c r="F50" s="732">
        <v>43466</v>
      </c>
    </row>
    <row r="51" spans="1:7" ht="12.75" x14ac:dyDescent="0.2">
      <c r="A51" s="51" t="s">
        <v>101</v>
      </c>
      <c r="B51" s="28" t="s">
        <v>82</v>
      </c>
      <c r="C51" s="29" t="s">
        <v>446</v>
      </c>
      <c r="D51" s="47">
        <v>6.7</v>
      </c>
      <c r="E51" s="330">
        <v>-0.6</v>
      </c>
      <c r="F51" s="732">
        <v>43466</v>
      </c>
    </row>
    <row r="52" spans="1:7" ht="12.75" x14ac:dyDescent="0.2">
      <c r="A52" s="51" t="s">
        <v>102</v>
      </c>
      <c r="B52" s="28" t="s">
        <v>82</v>
      </c>
      <c r="C52" s="29" t="s">
        <v>446</v>
      </c>
      <c r="D52" s="47">
        <v>3.6</v>
      </c>
      <c r="E52" s="330">
        <v>1</v>
      </c>
      <c r="F52" s="732">
        <v>43466</v>
      </c>
    </row>
    <row r="53" spans="1:7" ht="12.75" x14ac:dyDescent="0.2">
      <c r="A53" s="50" t="s">
        <v>103</v>
      </c>
      <c r="B53" s="28" t="s">
        <v>82</v>
      </c>
      <c r="C53" s="29" t="s">
        <v>446</v>
      </c>
      <c r="D53" s="47">
        <v>7.3</v>
      </c>
      <c r="E53" s="330">
        <v>7.4</v>
      </c>
      <c r="F53" s="732">
        <v>43466</v>
      </c>
    </row>
    <row r="54" spans="1:7" ht="12.75" x14ac:dyDescent="0.2">
      <c r="A54" s="52" t="s">
        <v>104</v>
      </c>
      <c r="B54" s="32" t="s">
        <v>82</v>
      </c>
      <c r="C54" s="33" t="s">
        <v>446</v>
      </c>
      <c r="D54" s="49">
        <v>4.0999999999999996</v>
      </c>
      <c r="E54" s="331">
        <v>3.6</v>
      </c>
      <c r="F54" s="733">
        <v>43466</v>
      </c>
    </row>
    <row r="55" spans="1:7" ht="12.75" x14ac:dyDescent="0.2">
      <c r="F55" s="56" t="s">
        <v>638</v>
      </c>
    </row>
    <row r="56" spans="1:7" ht="12.75" x14ac:dyDescent="0.2">
      <c r="A56" s="318"/>
    </row>
    <row r="57" spans="1:7" ht="12.75" x14ac:dyDescent="0.2">
      <c r="A57" s="318" t="s">
        <v>598</v>
      </c>
      <c r="B57" s="320"/>
      <c r="C57" s="320"/>
      <c r="D57" s="321"/>
    </row>
    <row r="58" spans="1:7" ht="12.75" x14ac:dyDescent="0.2">
      <c r="A58" s="318" t="s">
        <v>597</v>
      </c>
    </row>
    <row r="59" spans="1:7" ht="12.75" x14ac:dyDescent="0.2">
      <c r="A59" s="318"/>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639</v>
      </c>
      <c r="B1" s="54"/>
      <c r="C1" s="54"/>
      <c r="D1" s="54"/>
      <c r="E1" s="54"/>
      <c r="F1" s="6"/>
    </row>
    <row r="2" spans="1:6" x14ac:dyDescent="0.2">
      <c r="A2" s="55"/>
      <c r="B2" s="55"/>
      <c r="C2" s="55"/>
      <c r="D2" s="55"/>
      <c r="E2" s="55"/>
      <c r="F2" s="56" t="s">
        <v>106</v>
      </c>
    </row>
    <row r="3" spans="1:6" ht="14.45" customHeight="1" x14ac:dyDescent="0.2">
      <c r="A3" s="57"/>
      <c r="B3" s="751" t="s">
        <v>640</v>
      </c>
      <c r="C3" s="753" t="s">
        <v>447</v>
      </c>
      <c r="D3" s="751" t="s">
        <v>594</v>
      </c>
      <c r="E3" s="753" t="s">
        <v>447</v>
      </c>
      <c r="F3" s="755" t="s">
        <v>641</v>
      </c>
    </row>
    <row r="4" spans="1:6" ht="14.45" customHeight="1" x14ac:dyDescent="0.2">
      <c r="A4" s="568"/>
      <c r="B4" s="752"/>
      <c r="C4" s="754"/>
      <c r="D4" s="752"/>
      <c r="E4" s="754"/>
      <c r="F4" s="756"/>
    </row>
    <row r="5" spans="1:6" x14ac:dyDescent="0.2">
      <c r="A5" s="3" t="s">
        <v>108</v>
      </c>
      <c r="B5" s="97">
        <v>13448.82</v>
      </c>
      <c r="C5" s="197">
        <v>10.5</v>
      </c>
      <c r="D5" s="97">
        <v>10442.042244241256</v>
      </c>
      <c r="E5" s="197">
        <v>8.4561598920015104</v>
      </c>
      <c r="F5" s="197">
        <v>28.794920432513756</v>
      </c>
    </row>
    <row r="6" spans="1:6" x14ac:dyDescent="0.2">
      <c r="A6" s="3" t="s">
        <v>109</v>
      </c>
      <c r="B6" s="97">
        <v>56100.791999999994</v>
      </c>
      <c r="C6" s="197">
        <v>43.8</v>
      </c>
      <c r="D6" s="97">
        <v>54632.765919999998</v>
      </c>
      <c r="E6" s="197">
        <v>44.242629282274066</v>
      </c>
      <c r="F6" s="197">
        <v>2.6870799149171032</v>
      </c>
    </row>
    <row r="7" spans="1:6" x14ac:dyDescent="0.2">
      <c r="A7" s="3" t="s">
        <v>110</v>
      </c>
      <c r="B7" s="97">
        <v>27409.975999999995</v>
      </c>
      <c r="C7" s="197">
        <v>21.4</v>
      </c>
      <c r="D7" s="97">
        <v>25035.278579999998</v>
      </c>
      <c r="E7" s="197">
        <v>20.274033916117652</v>
      </c>
      <c r="F7" s="197">
        <v>9.4854044160590156</v>
      </c>
    </row>
    <row r="8" spans="1:6" x14ac:dyDescent="0.2">
      <c r="A8" s="3" t="s">
        <v>111</v>
      </c>
      <c r="B8" s="97">
        <v>15241.996000000001</v>
      </c>
      <c r="C8" s="197">
        <v>11.9</v>
      </c>
      <c r="D8" s="97">
        <v>15260.263556215119</v>
      </c>
      <c r="E8" s="197">
        <v>12.358045065045149</v>
      </c>
      <c r="F8" s="197">
        <v>-0.11970668886434865</v>
      </c>
    </row>
    <row r="9" spans="1:6" x14ac:dyDescent="0.2">
      <c r="A9" s="3" t="s">
        <v>112</v>
      </c>
      <c r="B9" s="97">
        <v>15626.247999999998</v>
      </c>
      <c r="C9" s="197">
        <v>12.199999999999998</v>
      </c>
      <c r="D9" s="97">
        <v>17212.25116346811</v>
      </c>
      <c r="E9" s="197">
        <v>13.938800910314777</v>
      </c>
      <c r="F9" s="197">
        <v>-9.2143854305025581</v>
      </c>
    </row>
    <row r="10" spans="1:6" x14ac:dyDescent="0.2">
      <c r="A10" s="3" t="s">
        <v>113</v>
      </c>
      <c r="B10" s="97" t="s">
        <v>642</v>
      </c>
      <c r="C10" s="97" t="s">
        <v>642</v>
      </c>
      <c r="D10" s="97">
        <v>242.58134509000001</v>
      </c>
      <c r="E10" s="197">
        <v>0.1964468820291474</v>
      </c>
      <c r="F10" s="197" t="s">
        <v>642</v>
      </c>
    </row>
    <row r="11" spans="1:6" x14ac:dyDescent="0.2">
      <c r="A11" s="3" t="s">
        <v>114</v>
      </c>
      <c r="B11" s="97" t="s">
        <v>642</v>
      </c>
      <c r="C11" s="97" t="s">
        <v>642</v>
      </c>
      <c r="D11" s="97">
        <v>659.26376723989677</v>
      </c>
      <c r="E11" s="197">
        <v>0.53388405221769109</v>
      </c>
      <c r="F11" s="197" t="s">
        <v>642</v>
      </c>
    </row>
    <row r="12" spans="1:6" x14ac:dyDescent="0.2">
      <c r="A12" s="61" t="s">
        <v>115</v>
      </c>
      <c r="B12" s="530">
        <v>128084</v>
      </c>
      <c r="C12" s="531">
        <v>100</v>
      </c>
      <c r="D12" s="530">
        <v>123484.44657625438</v>
      </c>
      <c r="E12" s="531">
        <v>100</v>
      </c>
      <c r="F12" s="531">
        <v>3.7248038528522618</v>
      </c>
    </row>
    <row r="13" spans="1:6" x14ac:dyDescent="0.2">
      <c r="A13" s="3"/>
      <c r="B13" s="3"/>
      <c r="C13" s="3"/>
      <c r="D13" s="3"/>
      <c r="E13" s="3"/>
      <c r="F13" s="56" t="s">
        <v>625</v>
      </c>
    </row>
    <row r="14" spans="1:6" x14ac:dyDescent="0.2">
      <c r="A14" s="532" t="s">
        <v>643</v>
      </c>
      <c r="B14" s="1"/>
      <c r="C14" s="1"/>
      <c r="D14" s="1"/>
      <c r="E14" s="1"/>
      <c r="F14" s="1"/>
    </row>
    <row r="15" spans="1:6" x14ac:dyDescent="0.2">
      <c r="A15" s="56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7" t="s">
        <v>640</v>
      </c>
      <c r="C3" s="753" t="s">
        <v>447</v>
      </c>
      <c r="D3" s="757" t="s">
        <v>594</v>
      </c>
      <c r="E3" s="753" t="s">
        <v>447</v>
      </c>
      <c r="F3" s="755" t="s">
        <v>641</v>
      </c>
    </row>
    <row r="4" spans="1:6" x14ac:dyDescent="0.2">
      <c r="A4" s="67"/>
      <c r="B4" s="758"/>
      <c r="C4" s="754"/>
      <c r="D4" s="758"/>
      <c r="E4" s="754"/>
      <c r="F4" s="756"/>
    </row>
    <row r="5" spans="1:6" x14ac:dyDescent="0.2">
      <c r="A5" s="3" t="s">
        <v>108</v>
      </c>
      <c r="B5" s="59">
        <v>2035.8680000000002</v>
      </c>
      <c r="C5" s="60">
        <v>2.3000000000000003</v>
      </c>
      <c r="D5" s="59">
        <v>1340.126271751604</v>
      </c>
      <c r="E5" s="60">
        <v>1.5605533420228781</v>
      </c>
      <c r="F5" s="60">
        <v>51.916132301401049</v>
      </c>
    </row>
    <row r="6" spans="1:6" x14ac:dyDescent="0.2">
      <c r="A6" s="3" t="s">
        <v>120</v>
      </c>
      <c r="B6" s="59">
        <v>45497.223999999995</v>
      </c>
      <c r="C6" s="60">
        <v>51.399999999999991</v>
      </c>
      <c r="D6" s="59">
        <v>45144.069066169999</v>
      </c>
      <c r="E6" s="60">
        <v>52.56947001094332</v>
      </c>
      <c r="F6" s="60">
        <v>0.78228423165035943</v>
      </c>
    </row>
    <row r="7" spans="1:6" x14ac:dyDescent="0.2">
      <c r="A7" s="3" t="s">
        <v>121</v>
      </c>
      <c r="B7" s="59">
        <v>14605.14</v>
      </c>
      <c r="C7" s="60">
        <v>16.499999999999996</v>
      </c>
      <c r="D7" s="59">
        <v>13890.975062766698</v>
      </c>
      <c r="E7" s="60">
        <v>16.175794785235752</v>
      </c>
      <c r="F7" s="60">
        <v>5.1412153143053692</v>
      </c>
    </row>
    <row r="8" spans="1:6" x14ac:dyDescent="0.2">
      <c r="A8" s="3" t="s">
        <v>122</v>
      </c>
      <c r="B8" s="59">
        <v>20712.743999999999</v>
      </c>
      <c r="C8" s="60">
        <v>23.4</v>
      </c>
      <c r="D8" s="59">
        <v>20114.847549029633</v>
      </c>
      <c r="E8" s="60">
        <v>23.423384220272318</v>
      </c>
      <c r="F8" s="60">
        <v>2.9724135343954363</v>
      </c>
    </row>
    <row r="9" spans="1:6" x14ac:dyDescent="0.2">
      <c r="A9" s="3" t="s">
        <v>123</v>
      </c>
      <c r="B9" s="59">
        <v>5665.0240000000003</v>
      </c>
      <c r="C9" s="60">
        <v>6.4</v>
      </c>
      <c r="D9" s="59">
        <v>5385.0518517702958</v>
      </c>
      <c r="E9" s="60">
        <v>6.2707976415257267</v>
      </c>
      <c r="F9" s="60">
        <v>5.1990613263578105</v>
      </c>
    </row>
    <row r="10" spans="1:6" x14ac:dyDescent="0.2">
      <c r="A10" s="61" t="s">
        <v>115</v>
      </c>
      <c r="B10" s="62">
        <v>88516</v>
      </c>
      <c r="C10" s="63">
        <v>100</v>
      </c>
      <c r="D10" s="62">
        <v>85875.069801488236</v>
      </c>
      <c r="E10" s="63">
        <v>100</v>
      </c>
      <c r="F10" s="63">
        <v>3.0753165087569987</v>
      </c>
    </row>
    <row r="11" spans="1:6" x14ac:dyDescent="0.2">
      <c r="A11" s="3"/>
      <c r="B11" s="3"/>
      <c r="C11" s="3"/>
      <c r="D11" s="3"/>
      <c r="E11" s="3"/>
      <c r="F11" s="56" t="s">
        <v>625</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A4" sqref="A4"/>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59">
        <f>INDICE!A3</f>
        <v>43466</v>
      </c>
      <c r="C3" s="760"/>
      <c r="D3" s="760" t="s">
        <v>116</v>
      </c>
      <c r="E3" s="760"/>
      <c r="F3" s="760" t="s">
        <v>117</v>
      </c>
      <c r="G3" s="760"/>
      <c r="H3" s="760"/>
      <c r="I3"/>
    </row>
    <row r="4" spans="1:9" ht="14.25" x14ac:dyDescent="0.2">
      <c r="A4" s="67"/>
      <c r="B4" s="64" t="s">
        <v>47</v>
      </c>
      <c r="C4" s="64" t="s">
        <v>448</v>
      </c>
      <c r="D4" s="64" t="s">
        <v>47</v>
      </c>
      <c r="E4" s="64" t="s">
        <v>448</v>
      </c>
      <c r="F4" s="64" t="s">
        <v>47</v>
      </c>
      <c r="G4" s="65" t="s">
        <v>448</v>
      </c>
      <c r="H4" s="65" t="s">
        <v>124</v>
      </c>
      <c r="I4"/>
    </row>
    <row r="5" spans="1:9" ht="14.25" x14ac:dyDescent="0.2">
      <c r="A5" s="3" t="s">
        <v>550</v>
      </c>
      <c r="B5" s="334">
        <v>284.83702999999997</v>
      </c>
      <c r="C5" s="73">
        <v>37.142862232771058</v>
      </c>
      <c r="D5" s="72">
        <v>284.83702999999997</v>
      </c>
      <c r="E5" s="73">
        <v>37.142862232771058</v>
      </c>
      <c r="F5" s="72">
        <v>2691.4218599999999</v>
      </c>
      <c r="G5" s="73">
        <v>24.17512542282477</v>
      </c>
      <c r="H5" s="337">
        <v>4.464969032379992</v>
      </c>
      <c r="I5"/>
    </row>
    <row r="6" spans="1:9" ht="14.25" x14ac:dyDescent="0.2">
      <c r="A6" s="3" t="s">
        <v>48</v>
      </c>
      <c r="B6" s="335">
        <v>391.44425999999999</v>
      </c>
      <c r="C6" s="60">
        <v>6.2920031995868557</v>
      </c>
      <c r="D6" s="59">
        <v>391.44425999999999</v>
      </c>
      <c r="E6" s="60">
        <v>6.2920031995868557</v>
      </c>
      <c r="F6" s="59">
        <v>5119.5779100000009</v>
      </c>
      <c r="G6" s="60">
        <v>4.9531355249434039</v>
      </c>
      <c r="H6" s="338">
        <v>8.493189851332593</v>
      </c>
      <c r="I6"/>
    </row>
    <row r="7" spans="1:9" ht="14.25" x14ac:dyDescent="0.2">
      <c r="A7" s="3" t="s">
        <v>49</v>
      </c>
      <c r="B7" s="335">
        <v>475.83966999999996</v>
      </c>
      <c r="C7" s="60">
        <v>6.1710729455172242</v>
      </c>
      <c r="D7" s="59">
        <v>475.83966999999996</v>
      </c>
      <c r="E7" s="60">
        <v>6.1710729455172242</v>
      </c>
      <c r="F7" s="59">
        <v>6713.6978599999984</v>
      </c>
      <c r="G7" s="60">
        <v>4.610214786153457</v>
      </c>
      <c r="H7" s="338">
        <v>11.137775717425368</v>
      </c>
      <c r="I7"/>
    </row>
    <row r="8" spans="1:9" ht="14.25" x14ac:dyDescent="0.2">
      <c r="A8" s="3" t="s">
        <v>125</v>
      </c>
      <c r="B8" s="335">
        <v>2782.9308300000021</v>
      </c>
      <c r="C8" s="60">
        <v>5.9538408747953451</v>
      </c>
      <c r="D8" s="59">
        <v>2782.9308300000021</v>
      </c>
      <c r="E8" s="60">
        <v>5.9538408747953451</v>
      </c>
      <c r="F8" s="59">
        <v>31689.839679999997</v>
      </c>
      <c r="G8" s="60">
        <v>2.6141429036477071</v>
      </c>
      <c r="H8" s="338">
        <v>52.572268552610581</v>
      </c>
      <c r="I8"/>
    </row>
    <row r="9" spans="1:9" ht="14.25" x14ac:dyDescent="0.2">
      <c r="A9" s="3" t="s">
        <v>126</v>
      </c>
      <c r="B9" s="335">
        <v>762.51366000000007</v>
      </c>
      <c r="C9" s="60">
        <v>13.590643933452148</v>
      </c>
      <c r="D9" s="59">
        <v>762.51366000000007</v>
      </c>
      <c r="E9" s="60">
        <v>13.590643933452148</v>
      </c>
      <c r="F9" s="59">
        <v>8664.77621</v>
      </c>
      <c r="G9" s="74">
        <v>3.7320777391692141</v>
      </c>
      <c r="H9" s="338">
        <v>14.374542328400677</v>
      </c>
      <c r="I9"/>
    </row>
    <row r="10" spans="1:9" ht="14.25" x14ac:dyDescent="0.2">
      <c r="A10" s="3" t="s">
        <v>449</v>
      </c>
      <c r="B10" s="335">
        <v>435</v>
      </c>
      <c r="C10" s="60">
        <v>-12.764164135713637</v>
      </c>
      <c r="D10" s="59">
        <v>435</v>
      </c>
      <c r="E10" s="363">
        <v>-12.764164135713637</v>
      </c>
      <c r="F10" s="59">
        <v>5399.3097018361723</v>
      </c>
      <c r="G10" s="60">
        <v>-4.0372052347107887</v>
      </c>
      <c r="H10" s="338">
        <v>8.9572545178507834</v>
      </c>
      <c r="I10"/>
    </row>
    <row r="11" spans="1:9" ht="14.25" x14ac:dyDescent="0.2">
      <c r="A11" s="61" t="s">
        <v>450</v>
      </c>
      <c r="B11" s="62">
        <v>5132.5654500000019</v>
      </c>
      <c r="C11" s="63">
        <v>6.4708699973347521</v>
      </c>
      <c r="D11" s="62">
        <v>5132.5654500000019</v>
      </c>
      <c r="E11" s="63">
        <v>6.4708699973347521</v>
      </c>
      <c r="F11" s="62">
        <v>60278.623221836169</v>
      </c>
      <c r="G11" s="63">
        <v>3.3491024458996086</v>
      </c>
      <c r="H11" s="63">
        <v>100</v>
      </c>
      <c r="I11"/>
    </row>
    <row r="12" spans="1:9" ht="14.25" x14ac:dyDescent="0.2">
      <c r="A12" s="3"/>
      <c r="B12" s="3"/>
      <c r="C12" s="3"/>
      <c r="D12" s="3"/>
      <c r="E12" s="3"/>
      <c r="F12" s="3"/>
      <c r="G12" s="3"/>
      <c r="H12" s="80" t="s">
        <v>227</v>
      </c>
      <c r="I12"/>
    </row>
    <row r="13" spans="1:9" ht="14.25" x14ac:dyDescent="0.2">
      <c r="A13" s="81" t="s">
        <v>510</v>
      </c>
      <c r="B13" s="3"/>
      <c r="C13" s="3"/>
      <c r="D13" s="3"/>
      <c r="E13" s="3"/>
      <c r="F13" s="3"/>
      <c r="G13" s="3"/>
      <c r="H13" s="3"/>
      <c r="I13"/>
    </row>
    <row r="14" spans="1:9" ht="14.25" x14ac:dyDescent="0.2">
      <c r="A14" s="81" t="s">
        <v>451</v>
      </c>
      <c r="B14" s="59"/>
      <c r="C14" s="3"/>
      <c r="D14" s="3"/>
      <c r="E14" s="3"/>
      <c r="F14" s="3"/>
      <c r="G14" s="3"/>
      <c r="H14" s="3"/>
      <c r="I14"/>
    </row>
    <row r="15" spans="1:9" ht="14.25" x14ac:dyDescent="0.2">
      <c r="A15" s="81" t="s">
        <v>452</v>
      </c>
      <c r="B15" s="3"/>
      <c r="C15" s="3"/>
      <c r="D15" s="3"/>
      <c r="E15" s="3"/>
      <c r="F15" s="3"/>
      <c r="G15" s="3"/>
      <c r="H15" s="3"/>
      <c r="I15"/>
    </row>
    <row r="16" spans="1:9" ht="14.25" x14ac:dyDescent="0.2">
      <c r="A16" s="135" t="s">
        <v>575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51" priority="1" operator="equal">
      <formula>0</formula>
    </cfRule>
  </conditionalFormatting>
  <conditionalFormatting sqref="E10">
    <cfRule type="cellIs" dxfId="5750"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9" t="s">
        <v>453</v>
      </c>
      <c r="B1" s="651"/>
      <c r="C1" s="651"/>
      <c r="D1" s="651"/>
    </row>
    <row r="2" spans="1:18" x14ac:dyDescent="0.2">
      <c r="A2" s="652"/>
      <c r="B2" s="497"/>
      <c r="C2" s="497"/>
      <c r="D2" s="653"/>
    </row>
    <row r="3" spans="1:18" x14ac:dyDescent="0.2">
      <c r="A3" s="654"/>
      <c r="B3" s="654">
        <v>2017</v>
      </c>
      <c r="C3" s="654">
        <v>2018</v>
      </c>
      <c r="D3" s="654">
        <v>2019</v>
      </c>
    </row>
    <row r="4" spans="1:18" x14ac:dyDescent="0.2">
      <c r="A4" s="18" t="s">
        <v>130</v>
      </c>
      <c r="B4" s="655">
        <v>4.0437338069316935</v>
      </c>
      <c r="C4" s="655">
        <v>7.2842147257624737E-2</v>
      </c>
      <c r="D4" s="655">
        <v>3.3491024458996215</v>
      </c>
      <c r="Q4" s="656"/>
      <c r="R4" s="656"/>
    </row>
    <row r="5" spans="1:18" x14ac:dyDescent="0.2">
      <c r="A5" s="18" t="s">
        <v>131</v>
      </c>
      <c r="B5" s="655">
        <v>3.5088792688207446</v>
      </c>
      <c r="C5" s="655">
        <v>0.78586603557099277</v>
      </c>
      <c r="D5" s="655" t="s">
        <v>548</v>
      </c>
    </row>
    <row r="6" spans="1:18" x14ac:dyDescent="0.2">
      <c r="A6" s="18" t="s">
        <v>132</v>
      </c>
      <c r="B6" s="655">
        <v>2.9707436808384644</v>
      </c>
      <c r="C6" s="655">
        <v>1.0623245537933512</v>
      </c>
      <c r="D6" s="655" t="s">
        <v>548</v>
      </c>
    </row>
    <row r="7" spans="1:18" x14ac:dyDescent="0.2">
      <c r="A7" s="18" t="s">
        <v>133</v>
      </c>
      <c r="B7" s="655">
        <v>2.5565270496124515</v>
      </c>
      <c r="C7" s="655">
        <v>1.7156248776313363</v>
      </c>
      <c r="D7" s="655" t="s">
        <v>548</v>
      </c>
    </row>
    <row r="8" spans="1:18" x14ac:dyDescent="0.2">
      <c r="A8" s="18" t="s">
        <v>134</v>
      </c>
      <c r="B8" s="655">
        <v>2.924740383271097</v>
      </c>
      <c r="C8" s="655">
        <v>1.3927191955106499</v>
      </c>
      <c r="D8" s="657" t="s">
        <v>548</v>
      </c>
    </row>
    <row r="9" spans="1:18" x14ac:dyDescent="0.2">
      <c r="A9" s="18" t="s">
        <v>135</v>
      </c>
      <c r="B9" s="655">
        <v>2.7354172271191048</v>
      </c>
      <c r="C9" s="655">
        <v>1.2366832719924363</v>
      </c>
      <c r="D9" s="657" t="s">
        <v>548</v>
      </c>
    </row>
    <row r="10" spans="1:18" x14ac:dyDescent="0.2">
      <c r="A10" s="18" t="s">
        <v>136</v>
      </c>
      <c r="B10" s="655">
        <v>2.5835745151004126</v>
      </c>
      <c r="C10" s="655">
        <v>1.5865734453995572</v>
      </c>
      <c r="D10" s="657" t="s">
        <v>548</v>
      </c>
    </row>
    <row r="11" spans="1:18" x14ac:dyDescent="0.2">
      <c r="A11" s="18" t="s">
        <v>137</v>
      </c>
      <c r="B11" s="655">
        <v>1.972801791855809</v>
      </c>
      <c r="C11" s="655">
        <v>1.8686944006682726</v>
      </c>
      <c r="D11" s="657" t="s">
        <v>548</v>
      </c>
    </row>
    <row r="12" spans="1:18" x14ac:dyDescent="0.2">
      <c r="A12" s="18" t="s">
        <v>138</v>
      </c>
      <c r="B12" s="655">
        <v>1.5878983881541133</v>
      </c>
      <c r="C12" s="655">
        <v>2.1146886461512193</v>
      </c>
      <c r="D12" s="657" t="s">
        <v>548</v>
      </c>
    </row>
    <row r="13" spans="1:18" x14ac:dyDescent="0.2">
      <c r="A13" s="18" t="s">
        <v>139</v>
      </c>
      <c r="B13" s="655">
        <v>1.3152021002779972</v>
      </c>
      <c r="C13" s="655">
        <v>2.3606354150469775</v>
      </c>
      <c r="D13" s="657" t="s">
        <v>548</v>
      </c>
    </row>
    <row r="14" spans="1:18" x14ac:dyDescent="0.2">
      <c r="A14" s="18" t="s">
        <v>140</v>
      </c>
      <c r="B14" s="655">
        <v>0.72166772023661918</v>
      </c>
      <c r="C14" s="655">
        <v>2.6983860985311421</v>
      </c>
      <c r="D14" s="657" t="s">
        <v>548</v>
      </c>
    </row>
    <row r="15" spans="1:18" x14ac:dyDescent="0.2">
      <c r="A15" s="497" t="s">
        <v>141</v>
      </c>
      <c r="B15" s="508">
        <v>0.4888622500123076</v>
      </c>
      <c r="C15" s="508">
        <v>2.8152642507135064</v>
      </c>
      <c r="D15" s="658" t="s">
        <v>548</v>
      </c>
    </row>
    <row r="16" spans="1:18" x14ac:dyDescent="0.2">
      <c r="A16" s="659"/>
      <c r="D16" s="660"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H5" sqref="H5"/>
    </sheetView>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42" t="s">
        <v>24</v>
      </c>
      <c r="B1" s="343"/>
      <c r="C1" s="343"/>
      <c r="D1" s="343"/>
      <c r="E1" s="343"/>
      <c r="F1" s="343"/>
      <c r="G1" s="343"/>
      <c r="H1" s="343"/>
    </row>
    <row r="2" spans="1:8" ht="15.75" x14ac:dyDescent="0.25">
      <c r="A2" s="344"/>
      <c r="B2" s="345"/>
      <c r="C2" s="346"/>
      <c r="D2" s="346"/>
      <c r="E2" s="346"/>
      <c r="F2" s="346"/>
      <c r="G2" s="346"/>
      <c r="H2" s="368" t="s">
        <v>155</v>
      </c>
    </row>
    <row r="3" spans="1:8" s="70" customFormat="1" x14ac:dyDescent="0.2">
      <c r="A3" s="314"/>
      <c r="B3" s="759">
        <f>INDICE!A3</f>
        <v>43466</v>
      </c>
      <c r="C3" s="760"/>
      <c r="D3" s="760" t="s">
        <v>116</v>
      </c>
      <c r="E3" s="760"/>
      <c r="F3" s="760" t="s">
        <v>117</v>
      </c>
      <c r="G3" s="760"/>
      <c r="H3" s="760"/>
    </row>
    <row r="4" spans="1:8" s="70" customFormat="1" x14ac:dyDescent="0.2">
      <c r="A4" s="315"/>
      <c r="B4" s="83" t="s">
        <v>47</v>
      </c>
      <c r="C4" s="83" t="s">
        <v>448</v>
      </c>
      <c r="D4" s="83" t="s">
        <v>47</v>
      </c>
      <c r="E4" s="83" t="s">
        <v>448</v>
      </c>
      <c r="F4" s="83" t="s">
        <v>47</v>
      </c>
      <c r="G4" s="84" t="s">
        <v>448</v>
      </c>
      <c r="H4" s="84" t="s">
        <v>124</v>
      </c>
    </row>
    <row r="5" spans="1:8" x14ac:dyDescent="0.2">
      <c r="A5" s="347" t="s">
        <v>142</v>
      </c>
      <c r="B5" s="356">
        <v>107.03730999999998</v>
      </c>
      <c r="C5" s="349">
        <v>9.9887932742381551</v>
      </c>
      <c r="D5" s="348">
        <v>107.03730999999998</v>
      </c>
      <c r="E5" s="349">
        <v>9.9887932742381551</v>
      </c>
      <c r="F5" s="348">
        <v>868.65819999999997</v>
      </c>
      <c r="G5" s="349">
        <v>3.9622025172965323</v>
      </c>
      <c r="H5" s="354">
        <v>32.275066681668399</v>
      </c>
    </row>
    <row r="6" spans="1:8" x14ac:dyDescent="0.2">
      <c r="A6" s="347" t="s">
        <v>143</v>
      </c>
      <c r="B6" s="356">
        <v>77.113460000000003</v>
      </c>
      <c r="C6" s="349">
        <v>5.6212761644391165</v>
      </c>
      <c r="D6" s="348">
        <v>77.113460000000003</v>
      </c>
      <c r="E6" s="349">
        <v>5.6212761644391165</v>
      </c>
      <c r="F6" s="348">
        <v>528.20600000000002</v>
      </c>
      <c r="G6" s="349">
        <v>-3.4004467047645761</v>
      </c>
      <c r="H6" s="354">
        <v>19.625537261557355</v>
      </c>
    </row>
    <row r="7" spans="1:8" x14ac:dyDescent="0.2">
      <c r="A7" s="347" t="s">
        <v>144</v>
      </c>
      <c r="B7" s="356">
        <v>6.5285600000000006</v>
      </c>
      <c r="C7" s="349">
        <v>48.331190046667487</v>
      </c>
      <c r="D7" s="348">
        <v>6.5285600000000006</v>
      </c>
      <c r="E7" s="349">
        <v>48.331190046667487</v>
      </c>
      <c r="F7" s="348">
        <v>64.588849999999994</v>
      </c>
      <c r="G7" s="349">
        <v>24.878169596428876</v>
      </c>
      <c r="H7" s="354">
        <v>2.399804020318093</v>
      </c>
    </row>
    <row r="8" spans="1:8" x14ac:dyDescent="0.2">
      <c r="A8" s="350" t="s">
        <v>558</v>
      </c>
      <c r="B8" s="355">
        <v>94.157699999999991</v>
      </c>
      <c r="C8" s="352">
        <v>185.61752040564988</v>
      </c>
      <c r="D8" s="351">
        <v>94.157699999999991</v>
      </c>
      <c r="E8" s="353">
        <v>185.61752040564988</v>
      </c>
      <c r="F8" s="351">
        <v>1229.9688099999998</v>
      </c>
      <c r="G8" s="353">
        <v>67.715237558431781</v>
      </c>
      <c r="H8" s="556">
        <v>45.699592036456146</v>
      </c>
    </row>
    <row r="9" spans="1:8" s="70" customFormat="1" x14ac:dyDescent="0.2">
      <c r="A9" s="316" t="s">
        <v>115</v>
      </c>
      <c r="B9" s="62">
        <v>284.83702999999997</v>
      </c>
      <c r="C9" s="63">
        <v>37.142862232771058</v>
      </c>
      <c r="D9" s="62">
        <v>284.83702999999997</v>
      </c>
      <c r="E9" s="63">
        <v>37.142862232771058</v>
      </c>
      <c r="F9" s="62">
        <v>2691.4218599999999</v>
      </c>
      <c r="G9" s="63">
        <v>24.17512542282477</v>
      </c>
      <c r="H9" s="63">
        <v>100</v>
      </c>
    </row>
    <row r="10" spans="1:8" x14ac:dyDescent="0.2">
      <c r="A10" s="341"/>
      <c r="B10" s="340"/>
      <c r="C10" s="346"/>
      <c r="D10" s="340"/>
      <c r="E10" s="346"/>
      <c r="F10" s="340"/>
      <c r="G10" s="346"/>
      <c r="H10" s="80" t="s">
        <v>227</v>
      </c>
    </row>
    <row r="11" spans="1:8" x14ac:dyDescent="0.2">
      <c r="A11" s="317" t="s">
        <v>510</v>
      </c>
      <c r="B11" s="340"/>
      <c r="C11" s="340"/>
      <c r="D11" s="340"/>
      <c r="E11" s="340"/>
      <c r="F11" s="340"/>
      <c r="G11" s="346"/>
      <c r="H11" s="346"/>
    </row>
    <row r="12" spans="1:8" x14ac:dyDescent="0.2">
      <c r="A12" s="317" t="s">
        <v>557</v>
      </c>
      <c r="B12" s="340"/>
      <c r="C12" s="340"/>
      <c r="D12" s="340"/>
      <c r="E12" s="340"/>
      <c r="F12" s="340"/>
      <c r="G12" s="346"/>
      <c r="H12" s="346"/>
    </row>
    <row r="13" spans="1:8" ht="14.25" x14ac:dyDescent="0.2">
      <c r="A13" s="135" t="s">
        <v>575</v>
      </c>
      <c r="B13" s="1"/>
      <c r="C13" s="1"/>
      <c r="D13" s="1"/>
      <c r="E13" s="1"/>
      <c r="F13" s="1"/>
      <c r="G13" s="1"/>
      <c r="H13" s="1"/>
    </row>
    <row r="17" spans="3:21" x14ac:dyDescent="0.2">
      <c r="C17" s="693"/>
      <c r="D17" s="693"/>
      <c r="E17" s="693"/>
      <c r="F17" s="693"/>
      <c r="G17" s="693"/>
      <c r="H17" s="693"/>
      <c r="I17" s="693"/>
      <c r="J17" s="693"/>
      <c r="K17" s="693"/>
      <c r="L17" s="693"/>
      <c r="M17" s="693"/>
      <c r="N17" s="693"/>
      <c r="O17" s="693"/>
      <c r="P17" s="693"/>
      <c r="Q17" s="693"/>
      <c r="R17" s="693"/>
      <c r="S17" s="693"/>
      <c r="T17" s="693"/>
      <c r="U17" s="693"/>
    </row>
  </sheetData>
  <mergeCells count="3">
    <mergeCell ref="B3:C3"/>
    <mergeCell ref="D3:E3"/>
    <mergeCell ref="F3:H3"/>
  </mergeCells>
  <conditionalFormatting sqref="B8">
    <cfRule type="cellIs" dxfId="5749" priority="7" operator="between">
      <formula>0</formula>
      <formula>0.5</formula>
    </cfRule>
  </conditionalFormatting>
  <conditionalFormatting sqref="D8">
    <cfRule type="cellIs" dxfId="5748" priority="6" operator="between">
      <formula>0</formula>
      <formula>0.5</formula>
    </cfRule>
  </conditionalFormatting>
  <conditionalFormatting sqref="F8">
    <cfRule type="cellIs" dxfId="5747" priority="5" operator="between">
      <formula>0</formula>
      <formula>0.5</formula>
    </cfRule>
  </conditionalFormatting>
  <conditionalFormatting sqref="H8">
    <cfRule type="cellIs" dxfId="5746" priority="4" operator="between">
      <formula>0</formula>
      <formula>0.5</formula>
    </cfRule>
  </conditionalFormatting>
  <conditionalFormatting sqref="C17:U17">
    <cfRule type="cellIs" dxfId="574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3" sqref="A3"/>
    </sheetView>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68" t="s">
        <v>155</v>
      </c>
    </row>
    <row r="3" spans="1:14" x14ac:dyDescent="0.2">
      <c r="A3" s="71"/>
      <c r="B3" s="759">
        <f>INDICE!A3</f>
        <v>43466</v>
      </c>
      <c r="C3" s="760"/>
      <c r="D3" s="761" t="s">
        <v>116</v>
      </c>
      <c r="E3" s="761"/>
      <c r="F3" s="761" t="s">
        <v>117</v>
      </c>
      <c r="G3" s="761"/>
      <c r="H3" s="761"/>
    </row>
    <row r="4" spans="1:14" x14ac:dyDescent="0.2">
      <c r="A4" s="67"/>
      <c r="B4" s="83" t="s">
        <v>47</v>
      </c>
      <c r="C4" s="83" t="s">
        <v>454</v>
      </c>
      <c r="D4" s="83" t="s">
        <v>47</v>
      </c>
      <c r="E4" s="83" t="s">
        <v>448</v>
      </c>
      <c r="F4" s="83" t="s">
        <v>47</v>
      </c>
      <c r="G4" s="84" t="s">
        <v>448</v>
      </c>
      <c r="H4" s="84" t="s">
        <v>107</v>
      </c>
    </row>
    <row r="5" spans="1:14" x14ac:dyDescent="0.2">
      <c r="A5" s="85" t="s">
        <v>188</v>
      </c>
      <c r="B5" s="370">
        <v>362.18583000000001</v>
      </c>
      <c r="C5" s="366">
        <v>6.4725339502513997</v>
      </c>
      <c r="D5" s="365">
        <v>362.18583000000001</v>
      </c>
      <c r="E5" s="367">
        <v>6.4725339502513997</v>
      </c>
      <c r="F5" s="365">
        <v>4718.2684900000013</v>
      </c>
      <c r="G5" s="367">
        <v>5.2318933393469758</v>
      </c>
      <c r="H5" s="372">
        <v>92.161279170766647</v>
      </c>
    </row>
    <row r="6" spans="1:14" x14ac:dyDescent="0.2">
      <c r="A6" s="85" t="s">
        <v>189</v>
      </c>
      <c r="B6" s="356">
        <v>28.840070000000004</v>
      </c>
      <c r="C6" s="349">
        <v>3.3890296762360919</v>
      </c>
      <c r="D6" s="348">
        <v>28.840070000000004</v>
      </c>
      <c r="E6" s="349">
        <v>3.3890296762360919</v>
      </c>
      <c r="F6" s="348">
        <v>392.4029799999999</v>
      </c>
      <c r="G6" s="349">
        <v>0.56445085448246279</v>
      </c>
      <c r="H6" s="354">
        <v>7.6647525811361232</v>
      </c>
    </row>
    <row r="7" spans="1:14" x14ac:dyDescent="0.2">
      <c r="A7" s="85" t="s">
        <v>193</v>
      </c>
      <c r="B7" s="371">
        <v>0.11187000000000001</v>
      </c>
      <c r="C7" s="363">
        <v>0</v>
      </c>
      <c r="D7" s="362">
        <v>0.11187000000000001</v>
      </c>
      <c r="E7" s="687">
        <v>0</v>
      </c>
      <c r="F7" s="348">
        <v>4.4666999999999994</v>
      </c>
      <c r="G7" s="687">
        <v>0</v>
      </c>
      <c r="H7" s="354">
        <v>8.724742700516884E-2</v>
      </c>
    </row>
    <row r="8" spans="1:14" x14ac:dyDescent="0.2">
      <c r="A8" s="85" t="s">
        <v>149</v>
      </c>
      <c r="B8" s="371">
        <v>1.1730000000000001E-2</v>
      </c>
      <c r="C8" s="363">
        <v>0</v>
      </c>
      <c r="D8" s="362">
        <v>1.1730000000000001E-2</v>
      </c>
      <c r="E8" s="687">
        <v>0</v>
      </c>
      <c r="F8" s="362">
        <v>7.7990000000000004E-2</v>
      </c>
      <c r="G8" s="363">
        <v>65.54871577159841</v>
      </c>
      <c r="H8" s="371">
        <v>1.523367773106123E-3</v>
      </c>
    </row>
    <row r="9" spans="1:14" x14ac:dyDescent="0.2">
      <c r="A9" s="369" t="s">
        <v>150</v>
      </c>
      <c r="B9" s="357">
        <v>391.14949999999999</v>
      </c>
      <c r="C9" s="358">
        <v>6.2724229597305072</v>
      </c>
      <c r="D9" s="357">
        <v>391.14949999999999</v>
      </c>
      <c r="E9" s="358">
        <v>6.2724229597305072</v>
      </c>
      <c r="F9" s="357">
        <v>5115.2161600000009</v>
      </c>
      <c r="G9" s="358">
        <v>4.9504519591008576</v>
      </c>
      <c r="H9" s="358">
        <v>99.914802546681031</v>
      </c>
    </row>
    <row r="10" spans="1:14" x14ac:dyDescent="0.2">
      <c r="A10" s="85" t="s">
        <v>151</v>
      </c>
      <c r="B10" s="371">
        <v>0.29476000000000002</v>
      </c>
      <c r="C10" s="363">
        <v>40.690181852894881</v>
      </c>
      <c r="D10" s="362">
        <v>0.29476000000000002</v>
      </c>
      <c r="E10" s="363">
        <v>40.690181852894881</v>
      </c>
      <c r="F10" s="362">
        <v>4.3617500000000007</v>
      </c>
      <c r="G10" s="363">
        <v>8.1976444206306738</v>
      </c>
      <c r="H10" s="354">
        <v>8.5197453318959254E-2</v>
      </c>
    </row>
    <row r="11" spans="1:14" x14ac:dyDescent="0.2">
      <c r="A11" s="61" t="s">
        <v>152</v>
      </c>
      <c r="B11" s="359">
        <v>391.44425999999999</v>
      </c>
      <c r="C11" s="360">
        <v>6.2920031995868557</v>
      </c>
      <c r="D11" s="359">
        <v>391.44425999999999</v>
      </c>
      <c r="E11" s="360">
        <v>6.2920031995868557</v>
      </c>
      <c r="F11" s="359">
        <v>5119.5779100000009</v>
      </c>
      <c r="G11" s="360">
        <v>4.9531355249434039</v>
      </c>
      <c r="H11" s="360">
        <v>100</v>
      </c>
    </row>
    <row r="12" spans="1:14" x14ac:dyDescent="0.2">
      <c r="A12" s="89" t="s">
        <v>153</v>
      </c>
      <c r="B12" s="364"/>
      <c r="C12" s="364"/>
      <c r="D12" s="364"/>
      <c r="E12" s="364"/>
      <c r="F12" s="364"/>
      <c r="G12" s="364"/>
      <c r="H12" s="364"/>
    </row>
    <row r="13" spans="1:14" x14ac:dyDescent="0.2">
      <c r="A13" s="694" t="s">
        <v>193</v>
      </c>
      <c r="B13" s="695">
        <v>21.411999999999971</v>
      </c>
      <c r="C13" s="696">
        <v>7.7062916027622403</v>
      </c>
      <c r="D13" s="697">
        <v>21.411999999999971</v>
      </c>
      <c r="E13" s="696">
        <v>7.7062916027622403</v>
      </c>
      <c r="F13" s="697">
        <v>265.14729000000005</v>
      </c>
      <c r="G13" s="696">
        <v>20.217105742804701</v>
      </c>
      <c r="H13" s="698">
        <v>5.1790849687450118</v>
      </c>
    </row>
    <row r="14" spans="1:14" x14ac:dyDescent="0.2">
      <c r="A14" s="699" t="s">
        <v>154</v>
      </c>
      <c r="B14" s="700">
        <v>5.4699997389155666</v>
      </c>
      <c r="C14" s="701"/>
      <c r="D14" s="702">
        <v>5.4699997389155666</v>
      </c>
      <c r="E14" s="701"/>
      <c r="F14" s="702">
        <v>5.1790849687450118</v>
      </c>
      <c r="G14" s="701"/>
      <c r="H14" s="703"/>
    </row>
    <row r="15" spans="1:14" x14ac:dyDescent="0.2">
      <c r="A15" s="85"/>
      <c r="B15" s="85"/>
      <c r="C15" s="85"/>
      <c r="D15" s="85"/>
      <c r="E15" s="85"/>
      <c r="F15" s="85"/>
      <c r="G15" s="85"/>
      <c r="H15" s="80" t="s">
        <v>227</v>
      </c>
    </row>
    <row r="16" spans="1:14" x14ac:dyDescent="0.2">
      <c r="A16" s="81" t="s">
        <v>510</v>
      </c>
      <c r="B16" s="85"/>
      <c r="C16" s="85"/>
      <c r="D16" s="85"/>
      <c r="E16" s="85"/>
      <c r="F16" s="86"/>
      <c r="G16" s="85"/>
      <c r="H16" s="85"/>
      <c r="I16" s="90"/>
      <c r="J16" s="90"/>
      <c r="K16" s="90"/>
      <c r="L16" s="90"/>
      <c r="M16" s="90"/>
      <c r="N16" s="90"/>
    </row>
    <row r="17" spans="1:14" x14ac:dyDescent="0.2">
      <c r="A17" s="81" t="s">
        <v>455</v>
      </c>
      <c r="B17" s="85"/>
      <c r="C17" s="85"/>
      <c r="D17" s="85"/>
      <c r="E17" s="85"/>
      <c r="F17" s="85"/>
      <c r="G17" s="85"/>
      <c r="H17" s="85"/>
      <c r="I17" s="90"/>
      <c r="J17" s="90"/>
      <c r="K17" s="90"/>
      <c r="L17" s="90"/>
      <c r="M17" s="90"/>
      <c r="N17" s="90"/>
    </row>
    <row r="18" spans="1:14" x14ac:dyDescent="0.2">
      <c r="A18" s="135" t="s">
        <v>575</v>
      </c>
      <c r="B18" s="85"/>
      <c r="C18" s="85"/>
      <c r="D18" s="85"/>
      <c r="E18" s="85"/>
      <c r="F18" s="85"/>
      <c r="G18" s="85"/>
      <c r="H18" s="85"/>
    </row>
  </sheetData>
  <mergeCells count="3">
    <mergeCell ref="B3:C3"/>
    <mergeCell ref="D3:E3"/>
    <mergeCell ref="F3:H3"/>
  </mergeCells>
  <conditionalFormatting sqref="H8">
    <cfRule type="cellIs" dxfId="5744" priority="13" operator="between">
      <formula>0</formula>
      <formula>0.5</formula>
    </cfRule>
  </conditionalFormatting>
  <conditionalFormatting sqref="B10 D10 F10:G10">
    <cfRule type="cellIs" dxfId="5743" priority="15" operator="between">
      <formula>0</formula>
      <formula>0.5</formula>
    </cfRule>
  </conditionalFormatting>
  <conditionalFormatting sqref="B8:C8 F8:G8">
    <cfRule type="cellIs" dxfId="5742" priority="14" operator="between">
      <formula>0</formula>
      <formula>0.5</formula>
    </cfRule>
  </conditionalFormatting>
  <conditionalFormatting sqref="C8">
    <cfRule type="cellIs" dxfId="5741" priority="12" operator="equal">
      <formula>0</formula>
    </cfRule>
  </conditionalFormatting>
  <conditionalFormatting sqref="B8">
    <cfRule type="cellIs" dxfId="5740" priority="11" operator="equal">
      <formula>0</formula>
    </cfRule>
  </conditionalFormatting>
  <conditionalFormatting sqref="D8">
    <cfRule type="cellIs" dxfId="5739" priority="9" operator="between">
      <formula>0</formula>
      <formula>0.5</formula>
    </cfRule>
  </conditionalFormatting>
  <conditionalFormatting sqref="D8">
    <cfRule type="cellIs" dxfId="5738" priority="8" operator="equal">
      <formula>0</formula>
    </cfRule>
  </conditionalFormatting>
  <conditionalFormatting sqref="B7">
    <cfRule type="cellIs" dxfId="5737" priority="6" operator="between">
      <formula>0</formula>
      <formula>0.5</formula>
    </cfRule>
  </conditionalFormatting>
  <conditionalFormatting sqref="B7">
    <cfRule type="cellIs" dxfId="5736" priority="5" operator="equal">
      <formula>0</formula>
    </cfRule>
  </conditionalFormatting>
  <conditionalFormatting sqref="C7">
    <cfRule type="cellIs" dxfId="5735" priority="4" operator="between">
      <formula>0</formula>
      <formula>0.5</formula>
    </cfRule>
  </conditionalFormatting>
  <conditionalFormatting sqref="C7">
    <cfRule type="cellIs" dxfId="5734" priority="3" operator="equal">
      <formula>0</formula>
    </cfRule>
  </conditionalFormatting>
  <conditionalFormatting sqref="D7">
    <cfRule type="cellIs" dxfId="5733" priority="2" operator="between">
      <formula>0</formula>
      <formula>0.5</formula>
    </cfRule>
  </conditionalFormatting>
  <conditionalFormatting sqref="D7">
    <cfRule type="cellIs" dxfId="573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626</v>
      </c>
    </row>
    <row r="2" spans="1:10" ht="15.75" x14ac:dyDescent="0.25">
      <c r="A2" s="2"/>
      <c r="B2" s="91"/>
      <c r="H2" s="80" t="s">
        <v>155</v>
      </c>
    </row>
    <row r="3" spans="1:10" ht="13.7" customHeight="1" x14ac:dyDescent="0.2">
      <c r="A3" s="92"/>
      <c r="B3" s="762">
        <f>INDICE!A3</f>
        <v>43466</v>
      </c>
      <c r="C3" s="762"/>
      <c r="D3" s="762"/>
      <c r="E3" s="93"/>
      <c r="F3" s="763" t="s">
        <v>117</v>
      </c>
      <c r="G3" s="763"/>
      <c r="H3" s="763"/>
    </row>
    <row r="4" spans="1:10" x14ac:dyDescent="0.2">
      <c r="A4" s="94"/>
      <c r="B4" s="95" t="s">
        <v>147</v>
      </c>
      <c r="C4" s="565" t="s">
        <v>148</v>
      </c>
      <c r="D4" s="95" t="s">
        <v>156</v>
      </c>
      <c r="E4" s="95"/>
      <c r="F4" s="95" t="s">
        <v>147</v>
      </c>
      <c r="G4" s="565" t="s">
        <v>148</v>
      </c>
      <c r="H4" s="95" t="s">
        <v>156</v>
      </c>
    </row>
    <row r="5" spans="1:10" x14ac:dyDescent="0.2">
      <c r="A5" s="92" t="s">
        <v>157</v>
      </c>
      <c r="B5" s="96">
        <v>57.269149999999989</v>
      </c>
      <c r="C5" s="98">
        <v>2.4875900000000017</v>
      </c>
      <c r="D5" s="373">
        <v>59.756739999999994</v>
      </c>
      <c r="E5" s="96"/>
      <c r="F5" s="96">
        <v>714.36212000000012</v>
      </c>
      <c r="G5" s="98">
        <v>32.883989999999983</v>
      </c>
      <c r="H5" s="373">
        <v>747.24611000000004</v>
      </c>
    </row>
    <row r="6" spans="1:10" x14ac:dyDescent="0.2">
      <c r="A6" s="94" t="s">
        <v>158</v>
      </c>
      <c r="B6" s="97">
        <v>9.8122299999999996</v>
      </c>
      <c r="C6" s="98">
        <v>0.49664999999999998</v>
      </c>
      <c r="D6" s="374">
        <v>10.30888</v>
      </c>
      <c r="E6" s="97"/>
      <c r="F6" s="97">
        <v>134.80274999999992</v>
      </c>
      <c r="G6" s="98">
        <v>8.384649999999997</v>
      </c>
      <c r="H6" s="374">
        <v>143.18739999999991</v>
      </c>
    </row>
    <row r="7" spans="1:10" x14ac:dyDescent="0.2">
      <c r="A7" s="94" t="s">
        <v>159</v>
      </c>
      <c r="B7" s="97">
        <v>6.2496800000000006</v>
      </c>
      <c r="C7" s="98">
        <v>0.49414000000000002</v>
      </c>
      <c r="D7" s="374">
        <v>6.7438200000000004</v>
      </c>
      <c r="E7" s="97"/>
      <c r="F7" s="97">
        <v>86.137490000000028</v>
      </c>
      <c r="G7" s="98">
        <v>7.26518</v>
      </c>
      <c r="H7" s="374">
        <v>93.402670000000029</v>
      </c>
    </row>
    <row r="8" spans="1:10" x14ac:dyDescent="0.2">
      <c r="A8" s="94" t="s">
        <v>160</v>
      </c>
      <c r="B8" s="97">
        <v>13.439399999999997</v>
      </c>
      <c r="C8" s="98">
        <v>0.96050999999999986</v>
      </c>
      <c r="D8" s="374">
        <v>14.399909999999997</v>
      </c>
      <c r="E8" s="97"/>
      <c r="F8" s="97">
        <v>219.90155999999999</v>
      </c>
      <c r="G8" s="98">
        <v>14.27154</v>
      </c>
      <c r="H8" s="374">
        <v>234.17309999999998</v>
      </c>
    </row>
    <row r="9" spans="1:10" x14ac:dyDescent="0.2">
      <c r="A9" s="94" t="s">
        <v>161</v>
      </c>
      <c r="B9" s="97">
        <v>33.611479999999993</v>
      </c>
      <c r="C9" s="98">
        <v>10.687629999999999</v>
      </c>
      <c r="D9" s="374">
        <v>44.299109999999992</v>
      </c>
      <c r="E9" s="97"/>
      <c r="F9" s="97">
        <v>396.06673999999992</v>
      </c>
      <c r="G9" s="98">
        <v>131.20586999999995</v>
      </c>
      <c r="H9" s="374">
        <v>527.27260999999987</v>
      </c>
    </row>
    <row r="10" spans="1:10" x14ac:dyDescent="0.2">
      <c r="A10" s="94" t="s">
        <v>162</v>
      </c>
      <c r="B10" s="97">
        <v>4.3625100000000003</v>
      </c>
      <c r="C10" s="98">
        <v>0.21316000000000002</v>
      </c>
      <c r="D10" s="374">
        <v>4.5756700000000006</v>
      </c>
      <c r="E10" s="97"/>
      <c r="F10" s="97">
        <v>63.321079999999988</v>
      </c>
      <c r="G10" s="98">
        <v>3.9609300000000007</v>
      </c>
      <c r="H10" s="374">
        <v>67.282009999999985</v>
      </c>
    </row>
    <row r="11" spans="1:10" x14ac:dyDescent="0.2">
      <c r="A11" s="94" t="s">
        <v>163</v>
      </c>
      <c r="B11" s="97">
        <v>18.08240000000001</v>
      </c>
      <c r="C11" s="98">
        <v>1.0962799999999997</v>
      </c>
      <c r="D11" s="374">
        <v>19.178680000000011</v>
      </c>
      <c r="E11" s="97"/>
      <c r="F11" s="97">
        <v>266.58111999999994</v>
      </c>
      <c r="G11" s="98">
        <v>18.825519999999994</v>
      </c>
      <c r="H11" s="374">
        <v>285.40663999999992</v>
      </c>
    </row>
    <row r="12" spans="1:10" x14ac:dyDescent="0.2">
      <c r="A12" s="94" t="s">
        <v>551</v>
      </c>
      <c r="B12" s="97">
        <v>13.770240000000005</v>
      </c>
      <c r="C12" s="98">
        <v>0.66102999999999967</v>
      </c>
      <c r="D12" s="374">
        <v>14.431270000000005</v>
      </c>
      <c r="E12" s="97"/>
      <c r="F12" s="97">
        <v>176.24795000000009</v>
      </c>
      <c r="G12" s="98">
        <v>10.166230000000008</v>
      </c>
      <c r="H12" s="374">
        <v>186.4141800000001</v>
      </c>
      <c r="J12" s="98"/>
    </row>
    <row r="13" spans="1:10" x14ac:dyDescent="0.2">
      <c r="A13" s="94" t="s">
        <v>164</v>
      </c>
      <c r="B13" s="97">
        <v>62.963780000000007</v>
      </c>
      <c r="C13" s="98">
        <v>4.2982700000000005</v>
      </c>
      <c r="D13" s="374">
        <v>67.262050000000002</v>
      </c>
      <c r="E13" s="97"/>
      <c r="F13" s="97">
        <v>804.9207999999993</v>
      </c>
      <c r="G13" s="98">
        <v>59.250860000000017</v>
      </c>
      <c r="H13" s="374">
        <v>864.17165999999929</v>
      </c>
      <c r="J13" s="98"/>
    </row>
    <row r="14" spans="1:10" x14ac:dyDescent="0.2">
      <c r="A14" s="94" t="s">
        <v>165</v>
      </c>
      <c r="B14" s="97">
        <v>0.45440000000000003</v>
      </c>
      <c r="C14" s="98">
        <v>6.6500000000000004E-2</v>
      </c>
      <c r="D14" s="375">
        <v>0.52090000000000003</v>
      </c>
      <c r="E14" s="98"/>
      <c r="F14" s="97">
        <v>5.4612599999999993</v>
      </c>
      <c r="G14" s="98">
        <v>0.83437000000000006</v>
      </c>
      <c r="H14" s="375">
        <v>6.2956299999999992</v>
      </c>
      <c r="J14" s="98"/>
    </row>
    <row r="15" spans="1:10" x14ac:dyDescent="0.2">
      <c r="A15" s="94" t="s">
        <v>166</v>
      </c>
      <c r="B15" s="97">
        <v>39.71622</v>
      </c>
      <c r="C15" s="98">
        <v>1.8432400000000002</v>
      </c>
      <c r="D15" s="374">
        <v>41.559460000000001</v>
      </c>
      <c r="E15" s="97"/>
      <c r="F15" s="97">
        <v>522.94853999999964</v>
      </c>
      <c r="G15" s="98">
        <v>25.571099999999998</v>
      </c>
      <c r="H15" s="374">
        <v>548.51963999999964</v>
      </c>
      <c r="J15" s="98"/>
    </row>
    <row r="16" spans="1:10" x14ac:dyDescent="0.2">
      <c r="A16" s="94" t="s">
        <v>167</v>
      </c>
      <c r="B16" s="97">
        <v>7.0034699999999992</v>
      </c>
      <c r="C16" s="98">
        <v>0.27088000000000001</v>
      </c>
      <c r="D16" s="374">
        <v>7.2743499999999992</v>
      </c>
      <c r="E16" s="97"/>
      <c r="F16" s="97">
        <v>93.848650000000049</v>
      </c>
      <c r="G16" s="98">
        <v>3.8225800000000012</v>
      </c>
      <c r="H16" s="374">
        <v>97.671230000000051</v>
      </c>
      <c r="J16" s="98"/>
    </row>
    <row r="17" spans="1:11" x14ac:dyDescent="0.2">
      <c r="A17" s="94" t="s">
        <v>168</v>
      </c>
      <c r="B17" s="97">
        <v>18.036770000000008</v>
      </c>
      <c r="C17" s="98">
        <v>1.0319199999999999</v>
      </c>
      <c r="D17" s="374">
        <v>19.068690000000007</v>
      </c>
      <c r="E17" s="97"/>
      <c r="F17" s="97">
        <v>238.20762000000008</v>
      </c>
      <c r="G17" s="98">
        <v>15.02478</v>
      </c>
      <c r="H17" s="374">
        <v>253.23240000000007</v>
      </c>
      <c r="J17" s="98"/>
    </row>
    <row r="18" spans="1:11" x14ac:dyDescent="0.2">
      <c r="A18" s="94" t="s">
        <v>169</v>
      </c>
      <c r="B18" s="97">
        <v>1.7185399999999997</v>
      </c>
      <c r="C18" s="98">
        <v>0.10039000000000001</v>
      </c>
      <c r="D18" s="374">
        <v>1.8189299999999997</v>
      </c>
      <c r="E18" s="97"/>
      <c r="F18" s="97">
        <v>29.365619999999989</v>
      </c>
      <c r="G18" s="98">
        <v>1.6161499999999998</v>
      </c>
      <c r="H18" s="374">
        <v>30.98176999999999</v>
      </c>
      <c r="J18" s="98"/>
    </row>
    <row r="19" spans="1:11" x14ac:dyDescent="0.2">
      <c r="A19" s="94" t="s">
        <v>170</v>
      </c>
      <c r="B19" s="97">
        <v>46.797890000000002</v>
      </c>
      <c r="C19" s="98">
        <v>2.5395499999999998</v>
      </c>
      <c r="D19" s="374">
        <v>49.337440000000001</v>
      </c>
      <c r="E19" s="97"/>
      <c r="F19" s="97">
        <v>582.72195999999985</v>
      </c>
      <c r="G19" s="98">
        <v>35.376630000000013</v>
      </c>
      <c r="H19" s="374">
        <v>618.09858999999983</v>
      </c>
      <c r="J19" s="98"/>
    </row>
    <row r="20" spans="1:11" x14ac:dyDescent="0.2">
      <c r="A20" s="94" t="s">
        <v>171</v>
      </c>
      <c r="B20" s="98">
        <v>0.53995000000000004</v>
      </c>
      <c r="C20" s="98">
        <v>0</v>
      </c>
      <c r="D20" s="375">
        <v>0.53995000000000004</v>
      </c>
      <c r="E20" s="98"/>
      <c r="F20" s="97">
        <v>6.6790900000000004</v>
      </c>
      <c r="G20" s="98">
        <v>0</v>
      </c>
      <c r="H20" s="375">
        <v>6.6790900000000004</v>
      </c>
      <c r="J20" s="98"/>
    </row>
    <row r="21" spans="1:11" x14ac:dyDescent="0.2">
      <c r="A21" s="94" t="s">
        <v>172</v>
      </c>
      <c r="B21" s="97">
        <v>9.6400799999999993</v>
      </c>
      <c r="C21" s="98">
        <v>0.52521000000000007</v>
      </c>
      <c r="D21" s="374">
        <v>10.165289999999999</v>
      </c>
      <c r="E21" s="97"/>
      <c r="F21" s="97">
        <v>124.13768000000003</v>
      </c>
      <c r="G21" s="98">
        <v>7.1899400000000018</v>
      </c>
      <c r="H21" s="374">
        <v>131.32762000000002</v>
      </c>
      <c r="J21" s="98"/>
      <c r="K21" s="98"/>
    </row>
    <row r="22" spans="1:11" x14ac:dyDescent="0.2">
      <c r="A22" s="94" t="s">
        <v>173</v>
      </c>
      <c r="B22" s="97">
        <v>4.7685699999999995</v>
      </c>
      <c r="C22" s="98">
        <v>0.18759000000000001</v>
      </c>
      <c r="D22" s="374">
        <v>4.9561599999999997</v>
      </c>
      <c r="E22" s="97"/>
      <c r="F22" s="97">
        <v>67.45923999999998</v>
      </c>
      <c r="G22" s="98">
        <v>3.3263699999999998</v>
      </c>
      <c r="H22" s="374">
        <v>70.785609999999977</v>
      </c>
      <c r="J22" s="98"/>
    </row>
    <row r="23" spans="1:11" x14ac:dyDescent="0.2">
      <c r="A23" s="99" t="s">
        <v>174</v>
      </c>
      <c r="B23" s="100">
        <v>13.949070000000001</v>
      </c>
      <c r="C23" s="98">
        <v>0.87953000000000003</v>
      </c>
      <c r="D23" s="376">
        <v>14.828600000000002</v>
      </c>
      <c r="E23" s="100"/>
      <c r="F23" s="100">
        <v>185.09722000000005</v>
      </c>
      <c r="G23" s="98">
        <v>13.426289999999998</v>
      </c>
      <c r="H23" s="376">
        <v>198.52351000000004</v>
      </c>
      <c r="J23" s="98"/>
    </row>
    <row r="24" spans="1:11" x14ac:dyDescent="0.2">
      <c r="A24" s="101" t="s">
        <v>459</v>
      </c>
      <c r="B24" s="102">
        <v>362.18583000000012</v>
      </c>
      <c r="C24" s="102">
        <v>28.840069999999983</v>
      </c>
      <c r="D24" s="102">
        <v>391.02590000000009</v>
      </c>
      <c r="E24" s="102"/>
      <c r="F24" s="102">
        <v>4718.2684899999886</v>
      </c>
      <c r="G24" s="102">
        <v>392.4029800000003</v>
      </c>
      <c r="H24" s="102">
        <v>5110.6714699999884</v>
      </c>
      <c r="J24" s="98"/>
    </row>
    <row r="25" spans="1:11" x14ac:dyDescent="0.2">
      <c r="H25" s="80" t="s">
        <v>227</v>
      </c>
      <c r="J25" s="98"/>
    </row>
    <row r="26" spans="1:11" x14ac:dyDescent="0.2">
      <c r="A26" s="377" t="s">
        <v>612</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71"/>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31" priority="11" operator="between">
      <formula>0</formula>
      <formula>0.5</formula>
    </cfRule>
    <cfRule type="cellIs" dxfId="5730" priority="12" operator="between">
      <formula>0</formula>
      <formula>0.49</formula>
    </cfRule>
  </conditionalFormatting>
  <conditionalFormatting sqref="C5:C23">
    <cfRule type="cellIs" dxfId="5729" priority="10" stopIfTrue="1" operator="equal">
      <formula>0</formula>
    </cfRule>
  </conditionalFormatting>
  <conditionalFormatting sqref="G20">
    <cfRule type="cellIs" dxfId="5728" priority="9" stopIfTrue="1" operator="equal">
      <formula>0</formula>
    </cfRule>
  </conditionalFormatting>
  <conditionalFormatting sqref="G5:G23">
    <cfRule type="cellIs" dxfId="5727" priority="8" stopIfTrue="1" operator="equal">
      <formula>0</formula>
    </cfRule>
  </conditionalFormatting>
  <conditionalFormatting sqref="J12:J30">
    <cfRule type="cellIs" dxfId="5726" priority="6" operator="between">
      <formula>0</formula>
      <formula>0.5</formula>
    </cfRule>
    <cfRule type="cellIs" dxfId="5725" priority="7" operator="between">
      <formula>0</formula>
      <formula>0.49</formula>
    </cfRule>
  </conditionalFormatting>
  <conditionalFormatting sqref="J27">
    <cfRule type="cellIs" dxfId="5724" priority="5" stopIfTrue="1" operator="equal">
      <formula>0</formula>
    </cfRule>
  </conditionalFormatting>
  <conditionalFormatting sqref="J12:J30">
    <cfRule type="cellIs" dxfId="572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4" sqref="A4"/>
    </sheetView>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8" t="s">
        <v>27</v>
      </c>
      <c r="B1" s="389"/>
      <c r="C1" s="389"/>
      <c r="D1" s="389"/>
      <c r="E1" s="389"/>
      <c r="F1" s="389"/>
      <c r="G1" s="389"/>
      <c r="H1" s="389"/>
    </row>
    <row r="2" spans="1:8" ht="15.75" x14ac:dyDescent="0.25">
      <c r="A2" s="390"/>
      <c r="B2" s="391"/>
      <c r="C2" s="364"/>
      <c r="D2" s="364"/>
      <c r="E2" s="364"/>
      <c r="F2" s="364"/>
      <c r="G2" s="379"/>
      <c r="H2" s="379" t="s">
        <v>155</v>
      </c>
    </row>
    <row r="3" spans="1:8" x14ac:dyDescent="0.2">
      <c r="A3" s="380"/>
      <c r="B3" s="764">
        <f>INDICE!A3</f>
        <v>43466</v>
      </c>
      <c r="C3" s="765"/>
      <c r="D3" s="765" t="s">
        <v>116</v>
      </c>
      <c r="E3" s="765"/>
      <c r="F3" s="765" t="s">
        <v>117</v>
      </c>
      <c r="G3" s="766"/>
      <c r="H3" s="765"/>
    </row>
    <row r="4" spans="1:8" x14ac:dyDescent="0.2">
      <c r="A4" s="381"/>
      <c r="B4" s="382" t="s">
        <v>47</v>
      </c>
      <c r="C4" s="382" t="s">
        <v>448</v>
      </c>
      <c r="D4" s="382" t="s">
        <v>47</v>
      </c>
      <c r="E4" s="382" t="s">
        <v>448</v>
      </c>
      <c r="F4" s="382" t="s">
        <v>47</v>
      </c>
      <c r="G4" s="383" t="s">
        <v>448</v>
      </c>
      <c r="H4" s="383" t="s">
        <v>107</v>
      </c>
    </row>
    <row r="5" spans="1:8" x14ac:dyDescent="0.2">
      <c r="A5" s="384" t="s">
        <v>175</v>
      </c>
      <c r="B5" s="356">
        <v>1858.504970000002</v>
      </c>
      <c r="C5" s="349">
        <v>1.3012728262404958</v>
      </c>
      <c r="D5" s="348">
        <v>1858.504970000002</v>
      </c>
      <c r="E5" s="349">
        <v>1.3012728262404958</v>
      </c>
      <c r="F5" s="348">
        <v>23503.157249999997</v>
      </c>
      <c r="G5" s="349">
        <v>1.4501684636695653</v>
      </c>
      <c r="H5" s="354">
        <v>74.16622326692692</v>
      </c>
    </row>
    <row r="6" spans="1:8" x14ac:dyDescent="0.2">
      <c r="A6" s="384" t="s">
        <v>176</v>
      </c>
      <c r="B6" s="680">
        <v>0.54731000000000007</v>
      </c>
      <c r="C6" s="363">
        <v>-5.712612193567276</v>
      </c>
      <c r="D6" s="385">
        <v>0.54731000000000007</v>
      </c>
      <c r="E6" s="349">
        <v>-5.712612193567276</v>
      </c>
      <c r="F6" s="348">
        <v>45.025259999999996</v>
      </c>
      <c r="G6" s="349">
        <v>172.78695477003322</v>
      </c>
      <c r="H6" s="371">
        <v>0.14208105959089534</v>
      </c>
    </row>
    <row r="7" spans="1:8" x14ac:dyDescent="0.2">
      <c r="A7" s="384" t="s">
        <v>177</v>
      </c>
      <c r="B7" s="680">
        <v>2.7024700000000004</v>
      </c>
      <c r="C7" s="349">
        <v>63.718588702837629</v>
      </c>
      <c r="D7" s="385">
        <v>2.7024700000000004</v>
      </c>
      <c r="E7" s="349">
        <v>63.718588702837629</v>
      </c>
      <c r="F7" s="348">
        <v>39.063129999999994</v>
      </c>
      <c r="G7" s="349">
        <v>218.53062003304098</v>
      </c>
      <c r="H7" s="354">
        <v>0.12326704834879114</v>
      </c>
    </row>
    <row r="8" spans="1:8" x14ac:dyDescent="0.2">
      <c r="A8" s="395" t="s">
        <v>178</v>
      </c>
      <c r="B8" s="357">
        <v>1861.7547500000021</v>
      </c>
      <c r="C8" s="358">
        <v>1.3551471156341159</v>
      </c>
      <c r="D8" s="357">
        <v>1861.7547500000021</v>
      </c>
      <c r="E8" s="358">
        <v>1.3551471156341159</v>
      </c>
      <c r="F8" s="357">
        <v>23587.245639999997</v>
      </c>
      <c r="G8" s="358">
        <v>1.6868561926622445</v>
      </c>
      <c r="H8" s="358">
        <v>74.431571374866607</v>
      </c>
    </row>
    <row r="9" spans="1:8" x14ac:dyDescent="0.2">
      <c r="A9" s="384" t="s">
        <v>179</v>
      </c>
      <c r="B9" s="356">
        <v>510.71916999999991</v>
      </c>
      <c r="C9" s="349">
        <v>23.513936078870678</v>
      </c>
      <c r="D9" s="348">
        <v>510.71916999999991</v>
      </c>
      <c r="E9" s="349">
        <v>23.513936078870678</v>
      </c>
      <c r="F9" s="348">
        <v>4423.0418999999993</v>
      </c>
      <c r="G9" s="349">
        <v>7.0924980134989726</v>
      </c>
      <c r="H9" s="354">
        <v>13.957287082116283</v>
      </c>
    </row>
    <row r="10" spans="1:8" x14ac:dyDescent="0.2">
      <c r="A10" s="384" t="s">
        <v>180</v>
      </c>
      <c r="B10" s="356">
        <v>251.00415000000004</v>
      </c>
      <c r="C10" s="349">
        <v>10.541674314908416</v>
      </c>
      <c r="D10" s="348">
        <v>251.00415000000004</v>
      </c>
      <c r="E10" s="349">
        <v>10.541674314908416</v>
      </c>
      <c r="F10" s="348">
        <v>1827.9275200000006</v>
      </c>
      <c r="G10" s="349">
        <v>7.5092001940559507</v>
      </c>
      <c r="H10" s="354">
        <v>5.7681816584059185</v>
      </c>
    </row>
    <row r="11" spans="1:8" x14ac:dyDescent="0.2">
      <c r="A11" s="384" t="s">
        <v>181</v>
      </c>
      <c r="B11" s="356">
        <v>159.45276000000001</v>
      </c>
      <c r="C11" s="349">
        <v>6.9226471456807701</v>
      </c>
      <c r="D11" s="348">
        <v>159.45276000000001</v>
      </c>
      <c r="E11" s="349">
        <v>6.9226471456807701</v>
      </c>
      <c r="F11" s="348">
        <v>1851.62462</v>
      </c>
      <c r="G11" s="349">
        <v>-0.24634988167423227</v>
      </c>
      <c r="H11" s="354">
        <v>5.8429598846111936</v>
      </c>
    </row>
    <row r="12" spans="1:8" s="3" customFormat="1" x14ac:dyDescent="0.2">
      <c r="A12" s="386" t="s">
        <v>182</v>
      </c>
      <c r="B12" s="359">
        <v>2782.9308300000021</v>
      </c>
      <c r="C12" s="360">
        <v>5.9538408747953451</v>
      </c>
      <c r="D12" s="359">
        <v>2782.9308300000021</v>
      </c>
      <c r="E12" s="360">
        <v>5.9538408747953451</v>
      </c>
      <c r="F12" s="359">
        <v>31689.839679999997</v>
      </c>
      <c r="G12" s="360">
        <v>2.6141429036477071</v>
      </c>
      <c r="H12" s="360">
        <v>100</v>
      </c>
    </row>
    <row r="13" spans="1:8" x14ac:dyDescent="0.2">
      <c r="A13" s="396" t="s">
        <v>153</v>
      </c>
      <c r="B13" s="361"/>
      <c r="C13" s="361"/>
      <c r="D13" s="361"/>
      <c r="E13" s="361"/>
      <c r="F13" s="361"/>
      <c r="G13" s="361"/>
      <c r="H13" s="361"/>
    </row>
    <row r="14" spans="1:8" s="107" customFormat="1" x14ac:dyDescent="0.2">
      <c r="A14" s="704" t="s">
        <v>183</v>
      </c>
      <c r="B14" s="695">
        <v>105.17858000000001</v>
      </c>
      <c r="C14" s="696">
        <v>13.83066685887629</v>
      </c>
      <c r="D14" s="697">
        <v>105.17858000000001</v>
      </c>
      <c r="E14" s="696">
        <v>13.83066685887629</v>
      </c>
      <c r="F14" s="348">
        <v>1303.0818700000002</v>
      </c>
      <c r="G14" s="696">
        <v>2.2157283273186876</v>
      </c>
      <c r="H14" s="698">
        <v>4.1119863122008704</v>
      </c>
    </row>
    <row r="15" spans="1:8" s="107" customFormat="1" x14ac:dyDescent="0.2">
      <c r="A15" s="705" t="s">
        <v>613</v>
      </c>
      <c r="B15" s="700">
        <v>5.6494326118947669</v>
      </c>
      <c r="C15" s="701"/>
      <c r="D15" s="702">
        <v>5.6494326118947669</v>
      </c>
      <c r="E15" s="701"/>
      <c r="F15" s="702">
        <v>5.5245190128948023</v>
      </c>
      <c r="G15" s="701"/>
      <c r="H15" s="703"/>
    </row>
    <row r="16" spans="1:8" s="107" customFormat="1" x14ac:dyDescent="0.2">
      <c r="A16" s="706" t="s">
        <v>456</v>
      </c>
      <c r="B16" s="707">
        <v>102.58748</v>
      </c>
      <c r="C16" s="708">
        <v>-6.5694092772052448</v>
      </c>
      <c r="D16" s="709">
        <v>102.58748</v>
      </c>
      <c r="E16" s="363">
        <v>-6.5694092772052448</v>
      </c>
      <c r="F16" s="709">
        <v>1241.70874</v>
      </c>
      <c r="G16" s="708">
        <v>-2.6370678640735905</v>
      </c>
      <c r="H16" s="710">
        <v>3.9183181503555029</v>
      </c>
    </row>
    <row r="17" spans="1:14" x14ac:dyDescent="0.2">
      <c r="A17" s="392"/>
      <c r="B17" s="389"/>
      <c r="C17" s="389"/>
      <c r="D17" s="389"/>
      <c r="E17" s="389"/>
      <c r="F17" s="389"/>
      <c r="G17" s="389"/>
      <c r="H17" s="393" t="s">
        <v>227</v>
      </c>
    </row>
    <row r="18" spans="1:14" x14ac:dyDescent="0.2">
      <c r="A18" s="387" t="s">
        <v>510</v>
      </c>
      <c r="B18" s="364"/>
      <c r="C18" s="364"/>
      <c r="D18" s="364"/>
      <c r="E18" s="364"/>
      <c r="F18" s="348"/>
      <c r="G18" s="364"/>
      <c r="H18" s="364"/>
      <c r="I18" s="90"/>
      <c r="J18" s="90"/>
      <c r="K18" s="90"/>
      <c r="L18" s="90"/>
      <c r="M18" s="90"/>
      <c r="N18" s="90"/>
    </row>
    <row r="19" spans="1:14" x14ac:dyDescent="0.2">
      <c r="A19" s="767" t="s">
        <v>457</v>
      </c>
      <c r="B19" s="768"/>
      <c r="C19" s="768"/>
      <c r="D19" s="768"/>
      <c r="E19" s="768"/>
      <c r="F19" s="768"/>
      <c r="G19" s="768"/>
      <c r="H19" s="364"/>
      <c r="I19" s="90"/>
      <c r="J19" s="90"/>
      <c r="K19" s="90"/>
      <c r="L19" s="90"/>
      <c r="M19" s="90"/>
      <c r="N19" s="90"/>
    </row>
    <row r="20" spans="1:14" ht="14.25" x14ac:dyDescent="0.2">
      <c r="A20" s="135" t="s">
        <v>575</v>
      </c>
      <c r="B20" s="394"/>
      <c r="C20" s="394"/>
      <c r="D20" s="394"/>
      <c r="E20" s="394"/>
      <c r="F20" s="394"/>
      <c r="G20" s="394"/>
      <c r="H20" s="394"/>
      <c r="I20" s="90"/>
      <c r="J20" s="90"/>
      <c r="K20" s="90"/>
      <c r="L20" s="90"/>
      <c r="M20" s="90"/>
      <c r="N20" s="90"/>
    </row>
    <row r="21" spans="1:14" x14ac:dyDescent="0.2">
      <c r="A21" s="140"/>
      <c r="B21" s="85"/>
      <c r="C21" s="85"/>
      <c r="D21" s="85"/>
      <c r="E21" s="85"/>
      <c r="F21" s="85"/>
      <c r="G21" s="85"/>
      <c r="H21" s="85"/>
    </row>
    <row r="24" spans="1:14" x14ac:dyDescent="0.2">
      <c r="B24" s="82" t="s">
        <v>395</v>
      </c>
    </row>
    <row r="32" spans="1:14" x14ac:dyDescent="0.2">
      <c r="C32" s="82" t="s">
        <v>395</v>
      </c>
    </row>
  </sheetData>
  <mergeCells count="4">
    <mergeCell ref="B3:C3"/>
    <mergeCell ref="D3:E3"/>
    <mergeCell ref="F3:H3"/>
    <mergeCell ref="A19:G19"/>
  </mergeCells>
  <conditionalFormatting sqref="B6">
    <cfRule type="cellIs" dxfId="5722" priority="20" operator="between">
      <formula>0</formula>
      <formula>0.5</formula>
    </cfRule>
    <cfRule type="cellIs" dxfId="5721" priority="21" operator="between">
      <formula>0</formula>
      <formula>0.49</formula>
    </cfRule>
  </conditionalFormatting>
  <conditionalFormatting sqref="D6">
    <cfRule type="cellIs" dxfId="5720" priority="18" operator="between">
      <formula>0</formula>
      <formula>0.5</formula>
    </cfRule>
    <cfRule type="cellIs" dxfId="5719" priority="19" operator="between">
      <formula>0</formula>
      <formula>0.49</formula>
    </cfRule>
  </conditionalFormatting>
  <conditionalFormatting sqref="D7">
    <cfRule type="cellIs" dxfId="5718" priority="16" operator="between">
      <formula>0</formula>
      <formula>0.5</formula>
    </cfRule>
    <cfRule type="cellIs" dxfId="5717" priority="17" operator="between">
      <formula>0</formula>
      <formula>0.49</formula>
    </cfRule>
  </conditionalFormatting>
  <conditionalFormatting sqref="B7">
    <cfRule type="cellIs" dxfId="5716" priority="4" operator="between">
      <formula>0</formula>
      <formula>0.5</formula>
    </cfRule>
    <cfRule type="cellIs" dxfId="5715" priority="5" operator="between">
      <formula>0</formula>
      <formula>0.49</formula>
    </cfRule>
  </conditionalFormatting>
  <conditionalFormatting sqref="E16">
    <cfRule type="cellIs" dxfId="5714" priority="3" operator="between">
      <formula>0</formula>
      <formula>0.5</formula>
    </cfRule>
  </conditionalFormatting>
  <conditionalFormatting sqref="E16">
    <cfRule type="cellIs" dxfId="5713" priority="2" operator="equal">
      <formula>0</formula>
    </cfRule>
  </conditionalFormatting>
  <conditionalFormatting sqref="H6">
    <cfRule type="cellIs" dxfId="571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4" sqref="A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80" t="s">
        <v>155</v>
      </c>
    </row>
    <row r="3" spans="1:10" ht="13.7" customHeight="1" x14ac:dyDescent="0.2">
      <c r="A3" s="92" t="s">
        <v>555</v>
      </c>
      <c r="B3" s="762">
        <f>INDICE!A3</f>
        <v>43466</v>
      </c>
      <c r="C3" s="762"/>
      <c r="D3" s="762">
        <f>INDICE!C3</f>
        <v>0</v>
      </c>
      <c r="E3" s="762"/>
      <c r="F3" s="93"/>
      <c r="G3" s="763" t="s">
        <v>117</v>
      </c>
      <c r="H3" s="763"/>
      <c r="I3" s="763"/>
      <c r="J3" s="763"/>
    </row>
    <row r="4" spans="1:10" x14ac:dyDescent="0.2">
      <c r="A4" s="94"/>
      <c r="B4" s="95" t="s">
        <v>184</v>
      </c>
      <c r="C4" s="95" t="s">
        <v>185</v>
      </c>
      <c r="D4" s="95" t="s">
        <v>186</v>
      </c>
      <c r="E4" s="95" t="s">
        <v>187</v>
      </c>
      <c r="F4" s="95"/>
      <c r="G4" s="95" t="s">
        <v>184</v>
      </c>
      <c r="H4" s="95" t="s">
        <v>185</v>
      </c>
      <c r="I4" s="95" t="s">
        <v>186</v>
      </c>
      <c r="J4" s="95" t="s">
        <v>187</v>
      </c>
    </row>
    <row r="5" spans="1:10" x14ac:dyDescent="0.2">
      <c r="A5" s="397" t="s">
        <v>157</v>
      </c>
      <c r="B5" s="96">
        <v>293.19219000000004</v>
      </c>
      <c r="C5" s="96">
        <v>70.311209999999988</v>
      </c>
      <c r="D5" s="96">
        <v>12.427659999999999</v>
      </c>
      <c r="E5" s="373">
        <v>375.93106000000006</v>
      </c>
      <c r="F5" s="96"/>
      <c r="G5" s="96">
        <v>3651.8056999999976</v>
      </c>
      <c r="H5" s="96">
        <v>672.66715999999997</v>
      </c>
      <c r="I5" s="96">
        <v>91.772910000000024</v>
      </c>
      <c r="J5" s="373">
        <v>4416.2457699999977</v>
      </c>
    </row>
    <row r="6" spans="1:10" x14ac:dyDescent="0.2">
      <c r="A6" s="398" t="s">
        <v>158</v>
      </c>
      <c r="B6" s="98">
        <v>68.606369999999998</v>
      </c>
      <c r="C6" s="98">
        <v>36.08100000000001</v>
      </c>
      <c r="D6" s="98">
        <v>15.540830000000001</v>
      </c>
      <c r="E6" s="375">
        <v>120.22820000000002</v>
      </c>
      <c r="F6" s="98"/>
      <c r="G6" s="98">
        <v>877.89086999999995</v>
      </c>
      <c r="H6" s="98">
        <v>318.51472999999987</v>
      </c>
      <c r="I6" s="98">
        <v>85.797229999999985</v>
      </c>
      <c r="J6" s="375">
        <v>1282.2028299999997</v>
      </c>
    </row>
    <row r="7" spans="1:10" x14ac:dyDescent="0.2">
      <c r="A7" s="398" t="s">
        <v>159</v>
      </c>
      <c r="B7" s="98">
        <v>33.025880000000008</v>
      </c>
      <c r="C7" s="98">
        <v>9.9872500000000013</v>
      </c>
      <c r="D7" s="98">
        <v>7.2188299999999996</v>
      </c>
      <c r="E7" s="375">
        <v>50.231960000000008</v>
      </c>
      <c r="F7" s="98"/>
      <c r="G7" s="98">
        <v>436.11300999999992</v>
      </c>
      <c r="H7" s="98">
        <v>84.858460000000022</v>
      </c>
      <c r="I7" s="98">
        <v>50.791520000000006</v>
      </c>
      <c r="J7" s="375">
        <v>571.76298999999995</v>
      </c>
    </row>
    <row r="8" spans="1:10" x14ac:dyDescent="0.2">
      <c r="A8" s="398" t="s">
        <v>160</v>
      </c>
      <c r="B8" s="98">
        <v>25.771540000000002</v>
      </c>
      <c r="C8" s="98">
        <v>5.0967700000000002</v>
      </c>
      <c r="D8" s="98">
        <v>12.725</v>
      </c>
      <c r="E8" s="375">
        <v>43.593310000000002</v>
      </c>
      <c r="F8" s="98"/>
      <c r="G8" s="98">
        <v>420.73634999999996</v>
      </c>
      <c r="H8" s="98">
        <v>52.702909999999996</v>
      </c>
      <c r="I8" s="98">
        <v>137.05285000000001</v>
      </c>
      <c r="J8" s="375">
        <v>610.49210999999991</v>
      </c>
    </row>
    <row r="9" spans="1:10" x14ac:dyDescent="0.2">
      <c r="A9" s="398" t="s">
        <v>161</v>
      </c>
      <c r="B9" s="98">
        <v>57.848140000000008</v>
      </c>
      <c r="C9" s="98">
        <v>0</v>
      </c>
      <c r="D9" s="98">
        <v>19.828240000000001</v>
      </c>
      <c r="E9" s="375">
        <v>77.676380000000009</v>
      </c>
      <c r="F9" s="98"/>
      <c r="G9" s="98">
        <v>694.73382999999967</v>
      </c>
      <c r="H9" s="98">
        <v>0</v>
      </c>
      <c r="I9" s="98">
        <v>217.41420000000005</v>
      </c>
      <c r="J9" s="375">
        <v>912.14802999999972</v>
      </c>
    </row>
    <row r="10" spans="1:10" x14ac:dyDescent="0.2">
      <c r="A10" s="398" t="s">
        <v>162</v>
      </c>
      <c r="B10" s="98">
        <v>23.771639999999998</v>
      </c>
      <c r="C10" s="98">
        <v>7.912300000000001</v>
      </c>
      <c r="D10" s="98">
        <v>0.58969999999999989</v>
      </c>
      <c r="E10" s="375">
        <v>32.27364</v>
      </c>
      <c r="F10" s="98"/>
      <c r="G10" s="98">
        <v>326.68587999999994</v>
      </c>
      <c r="H10" s="98">
        <v>63.073869999999992</v>
      </c>
      <c r="I10" s="98">
        <v>4.1675399999999998</v>
      </c>
      <c r="J10" s="375">
        <v>393.92728999999991</v>
      </c>
    </row>
    <row r="11" spans="1:10" x14ac:dyDescent="0.2">
      <c r="A11" s="398" t="s">
        <v>163</v>
      </c>
      <c r="B11" s="98">
        <v>133.68322000000003</v>
      </c>
      <c r="C11" s="98">
        <v>73.36390999999999</v>
      </c>
      <c r="D11" s="98">
        <v>29.880739999999999</v>
      </c>
      <c r="E11" s="375">
        <v>236.92787000000004</v>
      </c>
      <c r="F11" s="98"/>
      <c r="G11" s="98">
        <v>1859.8326999999992</v>
      </c>
      <c r="H11" s="98">
        <v>661.04194999999982</v>
      </c>
      <c r="I11" s="98">
        <v>206.96495000000002</v>
      </c>
      <c r="J11" s="375">
        <v>2727.8395999999989</v>
      </c>
    </row>
    <row r="12" spans="1:10" x14ac:dyDescent="0.2">
      <c r="A12" s="398" t="s">
        <v>551</v>
      </c>
      <c r="B12" s="98">
        <v>106.47534000000002</v>
      </c>
      <c r="C12" s="98">
        <v>79.06741000000001</v>
      </c>
      <c r="D12" s="98">
        <v>20.991969999999998</v>
      </c>
      <c r="E12" s="375">
        <v>206.53472000000002</v>
      </c>
      <c r="F12" s="98"/>
      <c r="G12" s="98">
        <v>1321.7916399999999</v>
      </c>
      <c r="H12" s="98">
        <v>603.30784000000006</v>
      </c>
      <c r="I12" s="98">
        <v>128.99016999999992</v>
      </c>
      <c r="J12" s="375">
        <v>2054.0896499999999</v>
      </c>
    </row>
    <row r="13" spans="1:10" x14ac:dyDescent="0.2">
      <c r="A13" s="398" t="s">
        <v>164</v>
      </c>
      <c r="B13" s="98">
        <v>303.55981999999995</v>
      </c>
      <c r="C13" s="98">
        <v>71.083849999999998</v>
      </c>
      <c r="D13" s="98">
        <v>29.462310000000006</v>
      </c>
      <c r="E13" s="375">
        <v>404.10597999999993</v>
      </c>
      <c r="F13" s="98"/>
      <c r="G13" s="98">
        <v>3709.1134699999971</v>
      </c>
      <c r="H13" s="98">
        <v>530.40439999999944</v>
      </c>
      <c r="I13" s="98">
        <v>235.29708000000019</v>
      </c>
      <c r="J13" s="375">
        <v>4474.8149499999963</v>
      </c>
    </row>
    <row r="14" spans="1:10" x14ac:dyDescent="0.2">
      <c r="A14" s="398" t="s">
        <v>165</v>
      </c>
      <c r="B14" s="98">
        <v>1.0736400000000001</v>
      </c>
      <c r="C14" s="98">
        <v>0</v>
      </c>
      <c r="D14" s="98">
        <v>8.2379999999999995E-2</v>
      </c>
      <c r="E14" s="375">
        <v>1.15602</v>
      </c>
      <c r="F14" s="98"/>
      <c r="G14" s="98">
        <v>13.707829999999998</v>
      </c>
      <c r="H14" s="98">
        <v>0</v>
      </c>
      <c r="I14" s="98">
        <v>0.8026899999999999</v>
      </c>
      <c r="J14" s="375">
        <v>14.510519999999998</v>
      </c>
    </row>
    <row r="15" spans="1:10" x14ac:dyDescent="0.2">
      <c r="A15" s="398" t="s">
        <v>166</v>
      </c>
      <c r="B15" s="98">
        <v>173.90931000000006</v>
      </c>
      <c r="C15" s="98">
        <v>31.994399999999999</v>
      </c>
      <c r="D15" s="98">
        <v>9.8406800000000008</v>
      </c>
      <c r="E15" s="375">
        <v>215.74439000000004</v>
      </c>
      <c r="F15" s="98"/>
      <c r="G15" s="98">
        <v>2190.8498599999984</v>
      </c>
      <c r="H15" s="98">
        <v>278.96892999999977</v>
      </c>
      <c r="I15" s="98">
        <v>76.272269999999992</v>
      </c>
      <c r="J15" s="375">
        <v>2546.0910599999984</v>
      </c>
    </row>
    <row r="16" spans="1:10" x14ac:dyDescent="0.2">
      <c r="A16" s="398" t="s">
        <v>167</v>
      </c>
      <c r="B16" s="98">
        <v>52.714479999999995</v>
      </c>
      <c r="C16" s="98">
        <v>15.71603</v>
      </c>
      <c r="D16" s="98">
        <v>3.2039300000000002</v>
      </c>
      <c r="E16" s="375">
        <v>71.634439999999998</v>
      </c>
      <c r="F16" s="98"/>
      <c r="G16" s="98">
        <v>677.15589999999986</v>
      </c>
      <c r="H16" s="98">
        <v>156.67617999999999</v>
      </c>
      <c r="I16" s="98">
        <v>19.329510000000003</v>
      </c>
      <c r="J16" s="375">
        <v>853.16158999999993</v>
      </c>
    </row>
    <row r="17" spans="1:10" x14ac:dyDescent="0.2">
      <c r="A17" s="398" t="s">
        <v>168</v>
      </c>
      <c r="B17" s="98">
        <v>111.34188</v>
      </c>
      <c r="C17" s="98">
        <v>29.970610000000001</v>
      </c>
      <c r="D17" s="98">
        <v>36.791759999999996</v>
      </c>
      <c r="E17" s="375">
        <v>178.10424999999998</v>
      </c>
      <c r="F17" s="98"/>
      <c r="G17" s="98">
        <v>1414.5182999999979</v>
      </c>
      <c r="H17" s="98">
        <v>306.92560000000003</v>
      </c>
      <c r="I17" s="98">
        <v>243.73100999999991</v>
      </c>
      <c r="J17" s="375">
        <v>1965.1749099999979</v>
      </c>
    </row>
    <row r="18" spans="1:10" x14ac:dyDescent="0.2">
      <c r="A18" s="398" t="s">
        <v>169</v>
      </c>
      <c r="B18" s="98">
        <v>12.93324</v>
      </c>
      <c r="C18" s="98">
        <v>6.1839899999999997</v>
      </c>
      <c r="D18" s="98">
        <v>2.97695</v>
      </c>
      <c r="E18" s="375">
        <v>22.094179999999998</v>
      </c>
      <c r="F18" s="98"/>
      <c r="G18" s="98">
        <v>198.99832999999998</v>
      </c>
      <c r="H18" s="98">
        <v>52.886610000000026</v>
      </c>
      <c r="I18" s="98">
        <v>20.178530000000006</v>
      </c>
      <c r="J18" s="375">
        <v>272.06347</v>
      </c>
    </row>
    <row r="19" spans="1:10" x14ac:dyDescent="0.2">
      <c r="A19" s="398" t="s">
        <v>170</v>
      </c>
      <c r="B19" s="98">
        <v>176.06270999999995</v>
      </c>
      <c r="C19" s="98">
        <v>28.807649999999999</v>
      </c>
      <c r="D19" s="98">
        <v>31.65025</v>
      </c>
      <c r="E19" s="375">
        <v>236.52060999999995</v>
      </c>
      <c r="F19" s="98"/>
      <c r="G19" s="98">
        <v>2259.0828700000011</v>
      </c>
      <c r="H19" s="98">
        <v>217.88858999999999</v>
      </c>
      <c r="I19" s="98">
        <v>202.827</v>
      </c>
      <c r="J19" s="375">
        <v>2679.7984600000009</v>
      </c>
    </row>
    <row r="20" spans="1:10" x14ac:dyDescent="0.2">
      <c r="A20" s="398" t="s">
        <v>171</v>
      </c>
      <c r="B20" s="98">
        <v>1.5125599999999999</v>
      </c>
      <c r="C20" s="98">
        <v>0</v>
      </c>
      <c r="D20" s="98">
        <v>0</v>
      </c>
      <c r="E20" s="375">
        <v>1.5125599999999999</v>
      </c>
      <c r="F20" s="98"/>
      <c r="G20" s="98">
        <v>20.1371</v>
      </c>
      <c r="H20" s="98">
        <v>0</v>
      </c>
      <c r="I20" s="98">
        <v>0</v>
      </c>
      <c r="J20" s="375">
        <v>20.1371</v>
      </c>
    </row>
    <row r="21" spans="1:10" x14ac:dyDescent="0.2">
      <c r="A21" s="398" t="s">
        <v>172</v>
      </c>
      <c r="B21" s="98">
        <v>77.304410000000004</v>
      </c>
      <c r="C21" s="98">
        <v>16.650489999999998</v>
      </c>
      <c r="D21" s="98">
        <v>1.631</v>
      </c>
      <c r="E21" s="375">
        <v>95.585900000000009</v>
      </c>
      <c r="F21" s="98"/>
      <c r="G21" s="98">
        <v>947.36138999999991</v>
      </c>
      <c r="H21" s="98">
        <v>153.66932999999995</v>
      </c>
      <c r="I21" s="98">
        <v>10.994029999999995</v>
      </c>
      <c r="J21" s="375">
        <v>1112.0247499999998</v>
      </c>
    </row>
    <row r="22" spans="1:10" x14ac:dyDescent="0.2">
      <c r="A22" s="398" t="s">
        <v>173</v>
      </c>
      <c r="B22" s="98">
        <v>54.369430000000008</v>
      </c>
      <c r="C22" s="98">
        <v>11.0648</v>
      </c>
      <c r="D22" s="98">
        <v>2.9024999999999999</v>
      </c>
      <c r="E22" s="375">
        <v>68.336730000000017</v>
      </c>
      <c r="F22" s="98"/>
      <c r="G22" s="98">
        <v>657.00953000000015</v>
      </c>
      <c r="H22" s="98">
        <v>99.548639999999992</v>
      </c>
      <c r="I22" s="98">
        <v>18.83511</v>
      </c>
      <c r="J22" s="375">
        <v>775.39328000000012</v>
      </c>
    </row>
    <row r="23" spans="1:10" x14ac:dyDescent="0.2">
      <c r="A23" s="399" t="s">
        <v>174</v>
      </c>
      <c r="B23" s="98">
        <v>151.34917000000002</v>
      </c>
      <c r="C23" s="98">
        <v>17.427499999999998</v>
      </c>
      <c r="D23" s="98">
        <v>13.259420000000002</v>
      </c>
      <c r="E23" s="375">
        <v>182.03609000000003</v>
      </c>
      <c r="F23" s="98"/>
      <c r="G23" s="98">
        <v>1825.6326900000013</v>
      </c>
      <c r="H23" s="98">
        <v>169.90669999999997</v>
      </c>
      <c r="I23" s="98">
        <v>76.708919999999978</v>
      </c>
      <c r="J23" s="375">
        <v>2072.2483100000013</v>
      </c>
    </row>
    <row r="24" spans="1:10" x14ac:dyDescent="0.2">
      <c r="A24" s="400" t="s">
        <v>459</v>
      </c>
      <c r="B24" s="102">
        <v>1858.5049699999997</v>
      </c>
      <c r="C24" s="102">
        <v>510.71917000000013</v>
      </c>
      <c r="D24" s="102">
        <v>251.00414999999987</v>
      </c>
      <c r="E24" s="102">
        <v>2620.2282899999996</v>
      </c>
      <c r="F24" s="102"/>
      <c r="G24" s="102">
        <v>23503.157249999986</v>
      </c>
      <c r="H24" s="102">
        <v>4423.0419000000056</v>
      </c>
      <c r="I24" s="102">
        <v>1827.9275199999986</v>
      </c>
      <c r="J24" s="102">
        <v>29754.126669999991</v>
      </c>
    </row>
    <row r="25" spans="1:10" x14ac:dyDescent="0.2">
      <c r="J25" s="80" t="s">
        <v>227</v>
      </c>
    </row>
    <row r="26" spans="1:10" x14ac:dyDescent="0.2">
      <c r="A26" s="377" t="s">
        <v>599</v>
      </c>
      <c r="G26" s="59"/>
      <c r="H26" s="59"/>
      <c r="I26" s="59"/>
      <c r="J26" s="59"/>
    </row>
    <row r="27" spans="1:10" x14ac:dyDescent="0.2">
      <c r="A27" s="103" t="s">
        <v>228</v>
      </c>
      <c r="G27" s="59"/>
      <c r="H27" s="59"/>
      <c r="I27" s="59"/>
      <c r="J27" s="59"/>
    </row>
    <row r="28" spans="1:10" ht="18" x14ac:dyDescent="0.25">
      <c r="A28" s="104"/>
      <c r="E28" s="769"/>
      <c r="F28" s="769"/>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11" priority="2" operator="between">
      <formula>0</formula>
      <formula>0.5</formula>
    </cfRule>
    <cfRule type="cellIs" dxfId="5710" priority="3" operator="between">
      <formula>0</formula>
      <formula>0.49</formula>
    </cfRule>
  </conditionalFormatting>
  <conditionalFormatting sqref="B5:J24">
    <cfRule type="cellIs" dxfId="570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3" sqref="A3"/>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70" t="s">
        <v>28</v>
      </c>
      <c r="B1" s="770"/>
      <c r="C1" s="770"/>
      <c r="D1" s="108"/>
      <c r="E1" s="108"/>
      <c r="F1" s="108"/>
      <c r="G1" s="108"/>
      <c r="H1" s="109"/>
    </row>
    <row r="2" spans="1:65" ht="13.7" customHeight="1" x14ac:dyDescent="0.2">
      <c r="A2" s="771"/>
      <c r="B2" s="771"/>
      <c r="C2" s="771"/>
      <c r="D2" s="111"/>
      <c r="E2" s="111"/>
      <c r="F2" s="111"/>
      <c r="H2" s="80" t="s">
        <v>155</v>
      </c>
    </row>
    <row r="3" spans="1:65" s="82" customFormat="1" ht="12.75" x14ac:dyDescent="0.2">
      <c r="A3" s="71"/>
      <c r="B3" s="759">
        <f>INDICE!A3</f>
        <v>43466</v>
      </c>
      <c r="C3" s="760"/>
      <c r="D3" s="760" t="s">
        <v>116</v>
      </c>
      <c r="E3" s="760"/>
      <c r="F3" s="760" t="s">
        <v>117</v>
      </c>
      <c r="G3" s="760"/>
      <c r="H3" s="760"/>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448</v>
      </c>
      <c r="D4" s="83" t="s">
        <v>47</v>
      </c>
      <c r="E4" s="83" t="s">
        <v>448</v>
      </c>
      <c r="F4" s="83" t="s">
        <v>47</v>
      </c>
      <c r="G4" s="83" t="s">
        <v>448</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09">
        <v>362.18583000000001</v>
      </c>
      <c r="C5" s="113">
        <v>6.4725339502513997</v>
      </c>
      <c r="D5" s="112">
        <v>362.18583000000001</v>
      </c>
      <c r="E5" s="113">
        <v>6.4725339502513997</v>
      </c>
      <c r="F5" s="112">
        <v>4718.2684900000013</v>
      </c>
      <c r="G5" s="113">
        <v>5.2318933393469758</v>
      </c>
      <c r="H5" s="406">
        <v>16.438549845922978</v>
      </c>
    </row>
    <row r="6" spans="1:65" ht="13.7" customHeight="1" x14ac:dyDescent="0.2">
      <c r="A6" s="109" t="s">
        <v>189</v>
      </c>
      <c r="B6" s="410">
        <v>28.840070000000004</v>
      </c>
      <c r="C6" s="115">
        <v>3.3890296762360919</v>
      </c>
      <c r="D6" s="114">
        <v>28.840070000000004</v>
      </c>
      <c r="E6" s="115">
        <v>3.3890296762360919</v>
      </c>
      <c r="F6" s="114">
        <v>392.4029799999999</v>
      </c>
      <c r="G6" s="116">
        <v>0.56445085448246279</v>
      </c>
      <c r="H6" s="407">
        <v>1.3671405008193407</v>
      </c>
    </row>
    <row r="7" spans="1:65" ht="13.7" customHeight="1" x14ac:dyDescent="0.2">
      <c r="A7" s="109" t="s">
        <v>651</v>
      </c>
      <c r="B7" s="375">
        <v>0.12360000000000002</v>
      </c>
      <c r="C7" s="115">
        <v>0</v>
      </c>
      <c r="D7" s="98">
        <v>0.12360000000000002</v>
      </c>
      <c r="E7" s="115">
        <v>0</v>
      </c>
      <c r="F7" s="98">
        <v>4.5446899999999992</v>
      </c>
      <c r="G7" s="115">
        <v>9546.9751645085962</v>
      </c>
      <c r="H7" s="375">
        <v>1.5833798618625806E-2</v>
      </c>
    </row>
    <row r="8" spans="1:65" ht="13.7" customHeight="1" x14ac:dyDescent="0.2">
      <c r="A8" s="402" t="s">
        <v>190</v>
      </c>
      <c r="B8" s="403">
        <v>391.14949999999999</v>
      </c>
      <c r="C8" s="404">
        <v>6.2724229597305072</v>
      </c>
      <c r="D8" s="403">
        <v>391.14949999999999</v>
      </c>
      <c r="E8" s="404">
        <v>6.2724229597305072</v>
      </c>
      <c r="F8" s="403">
        <v>5115.2161600000009</v>
      </c>
      <c r="G8" s="405">
        <v>4.9504519591008576</v>
      </c>
      <c r="H8" s="405">
        <v>17.821524145360943</v>
      </c>
    </row>
    <row r="9" spans="1:65" ht="13.7" customHeight="1" x14ac:dyDescent="0.2">
      <c r="A9" s="109" t="s">
        <v>175</v>
      </c>
      <c r="B9" s="410">
        <v>1858.504970000002</v>
      </c>
      <c r="C9" s="115">
        <v>1.3012728262404958</v>
      </c>
      <c r="D9" s="114">
        <v>1858.504970000002</v>
      </c>
      <c r="E9" s="115">
        <v>1.3012728262404958</v>
      </c>
      <c r="F9" s="114">
        <v>23503.157249999997</v>
      </c>
      <c r="G9" s="116">
        <v>1.4501684636695653</v>
      </c>
      <c r="H9" s="407">
        <v>81.88551007844211</v>
      </c>
    </row>
    <row r="10" spans="1:65" ht="13.7" customHeight="1" x14ac:dyDescent="0.2">
      <c r="A10" s="109" t="s">
        <v>652</v>
      </c>
      <c r="B10" s="410">
        <v>3.2497800000000003</v>
      </c>
      <c r="C10" s="115">
        <v>45.65493131344823</v>
      </c>
      <c r="D10" s="114">
        <v>3.2497800000000003</v>
      </c>
      <c r="E10" s="115">
        <v>45.65493131344823</v>
      </c>
      <c r="F10" s="114">
        <v>84.08838999999999</v>
      </c>
      <c r="G10" s="116">
        <v>192.28626179603935</v>
      </c>
      <c r="H10" s="545">
        <v>0.29296577619693931</v>
      </c>
    </row>
    <row r="11" spans="1:65" ht="13.7" customHeight="1" x14ac:dyDescent="0.2">
      <c r="A11" s="402" t="s">
        <v>480</v>
      </c>
      <c r="B11" s="403">
        <v>1861.7547500000021</v>
      </c>
      <c r="C11" s="404">
        <v>1.3551471156341159</v>
      </c>
      <c r="D11" s="403">
        <v>1861.7547500000021</v>
      </c>
      <c r="E11" s="404">
        <v>1.3551471156341159</v>
      </c>
      <c r="F11" s="403">
        <v>23587.245639999997</v>
      </c>
      <c r="G11" s="405">
        <v>1.6868561926622445</v>
      </c>
      <c r="H11" s="405">
        <v>82.178475854639061</v>
      </c>
    </row>
    <row r="12" spans="1:65" ht="13.7" customHeight="1" x14ac:dyDescent="0.2">
      <c r="A12" s="108" t="s">
        <v>460</v>
      </c>
      <c r="B12" s="118">
        <v>2252.9042500000019</v>
      </c>
      <c r="C12" s="119">
        <v>2.1759763784138624</v>
      </c>
      <c r="D12" s="118">
        <v>2252.9042500000019</v>
      </c>
      <c r="E12" s="119">
        <v>2.1759763784138624</v>
      </c>
      <c r="F12" s="118">
        <v>28702.461799999997</v>
      </c>
      <c r="G12" s="119">
        <v>2.2535327051005689</v>
      </c>
      <c r="H12" s="119">
        <v>100</v>
      </c>
    </row>
    <row r="13" spans="1:65" ht="13.7" customHeight="1" x14ac:dyDescent="0.2">
      <c r="A13" s="120" t="s">
        <v>191</v>
      </c>
      <c r="B13" s="121">
        <v>5132.5654500000019</v>
      </c>
      <c r="C13" s="121"/>
      <c r="D13" s="121">
        <v>5132.5654500000019</v>
      </c>
      <c r="E13" s="121"/>
      <c r="F13" s="121">
        <v>60278.623221836169</v>
      </c>
      <c r="G13" s="122"/>
      <c r="H13" s="123" t="s">
        <v>146</v>
      </c>
    </row>
    <row r="14" spans="1:65" ht="13.7" customHeight="1" x14ac:dyDescent="0.2">
      <c r="A14" s="124" t="s">
        <v>192</v>
      </c>
      <c r="B14" s="411">
        <v>43.894311177269081</v>
      </c>
      <c r="C14" s="125"/>
      <c r="D14" s="125">
        <v>43.894311177269081</v>
      </c>
      <c r="E14" s="125"/>
      <c r="F14" s="125">
        <v>47.616319460996607</v>
      </c>
      <c r="G14" s="126" t="s">
        <v>146</v>
      </c>
      <c r="H14" s="408" t="s">
        <v>146</v>
      </c>
    </row>
    <row r="15" spans="1:65" ht="13.7" customHeight="1" x14ac:dyDescent="0.2">
      <c r="A15" s="109"/>
      <c r="B15" s="109"/>
      <c r="C15" s="109"/>
      <c r="D15" s="109"/>
      <c r="E15" s="109"/>
      <c r="F15" s="109"/>
      <c r="H15" s="80" t="s">
        <v>227</v>
      </c>
    </row>
    <row r="16" spans="1:65" ht="13.7" customHeight="1" x14ac:dyDescent="0.2">
      <c r="A16" s="103" t="s">
        <v>510</v>
      </c>
      <c r="B16" s="103"/>
      <c r="C16" s="127"/>
      <c r="D16" s="127"/>
      <c r="E16" s="127"/>
      <c r="F16" s="103"/>
      <c r="G16" s="103"/>
      <c r="H16" s="103"/>
    </row>
    <row r="17" spans="1:8" ht="13.7" customHeight="1" x14ac:dyDescent="0.2">
      <c r="A17" s="103" t="s">
        <v>653</v>
      </c>
      <c r="B17" s="103"/>
      <c r="C17" s="127"/>
      <c r="D17" s="127"/>
      <c r="E17" s="127"/>
      <c r="F17" s="103"/>
      <c r="G17" s="103"/>
      <c r="H17" s="103"/>
    </row>
    <row r="18" spans="1:8" ht="13.7" customHeight="1" x14ac:dyDescent="0.2">
      <c r="A18" s="103" t="s">
        <v>654</v>
      </c>
    </row>
    <row r="19" spans="1:8" ht="13.7" customHeight="1" x14ac:dyDescent="0.2">
      <c r="A19" s="135" t="s">
        <v>575</v>
      </c>
    </row>
    <row r="20" spans="1:8" ht="13.7" customHeight="1" x14ac:dyDescent="0.2">
      <c r="A20" s="103"/>
    </row>
  </sheetData>
  <mergeCells count="4">
    <mergeCell ref="A1:C2"/>
    <mergeCell ref="B3:C3"/>
    <mergeCell ref="D3:E3"/>
    <mergeCell ref="F3:H3"/>
  </mergeCells>
  <conditionalFormatting sqref="B7">
    <cfRule type="cellIs" dxfId="5708" priority="12" operator="equal">
      <formula>0</formula>
    </cfRule>
    <cfRule type="cellIs" dxfId="5707" priority="19" operator="between">
      <formula>0</formula>
      <formula>0.5</formula>
    </cfRule>
    <cfRule type="cellIs" dxfId="5706" priority="20" operator="between">
      <formula>0</formula>
      <formula>0.49</formula>
    </cfRule>
  </conditionalFormatting>
  <conditionalFormatting sqref="F7">
    <cfRule type="cellIs" dxfId="5705" priority="15" operator="between">
      <formula>0</formula>
      <formula>0.5</formula>
    </cfRule>
    <cfRule type="cellIs" dxfId="5704" priority="16" operator="between">
      <formula>0</formula>
      <formula>0.49</formula>
    </cfRule>
  </conditionalFormatting>
  <conditionalFormatting sqref="H7">
    <cfRule type="cellIs" dxfId="5703" priority="13" operator="between">
      <formula>0</formula>
      <formula>0.5</formula>
    </cfRule>
    <cfRule type="cellIs" dxfId="5702" priority="14" operator="between">
      <formula>0</formula>
      <formula>0.49</formula>
    </cfRule>
  </conditionalFormatting>
  <conditionalFormatting sqref="C7">
    <cfRule type="cellIs" dxfId="5701" priority="11" operator="equal">
      <formula>0</formula>
    </cfRule>
  </conditionalFormatting>
  <conditionalFormatting sqref="E7">
    <cfRule type="cellIs" dxfId="5700" priority="10" operator="equal">
      <formula>0</formula>
    </cfRule>
  </conditionalFormatting>
  <conditionalFormatting sqref="D7">
    <cfRule type="cellIs" dxfId="5699" priority="1" operator="between">
      <formula>0</formula>
      <formula>0.5</formula>
    </cfRule>
    <cfRule type="cellIs" dxfId="569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 width="17.25" style="1" bestFit="1" customWidth="1"/>
    <col min="2" max="13" width="9.375" style="1" customWidth="1"/>
    <col min="14" max="16384" width="11" style="1"/>
  </cols>
  <sheetData>
    <row r="1" spans="1:14" x14ac:dyDescent="0.2">
      <c r="A1" s="772" t="s">
        <v>26</v>
      </c>
      <c r="B1" s="772"/>
      <c r="C1" s="772"/>
      <c r="D1" s="772"/>
      <c r="E1" s="772"/>
      <c r="F1" s="128"/>
      <c r="G1" s="128"/>
      <c r="H1" s="128"/>
      <c r="I1" s="128"/>
      <c r="J1" s="128"/>
      <c r="K1" s="128"/>
      <c r="L1" s="128"/>
      <c r="M1" s="128"/>
      <c r="N1" s="128"/>
    </row>
    <row r="2" spans="1:14" x14ac:dyDescent="0.2">
      <c r="A2" s="772"/>
      <c r="B2" s="773"/>
      <c r="C2" s="773"/>
      <c r="D2" s="773"/>
      <c r="E2" s="773"/>
      <c r="F2" s="128"/>
      <c r="G2" s="128"/>
      <c r="H2" s="128"/>
      <c r="I2" s="128"/>
      <c r="J2" s="128"/>
      <c r="K2" s="128"/>
      <c r="L2" s="128"/>
      <c r="M2" s="129" t="s">
        <v>155</v>
      </c>
      <c r="N2" s="128"/>
    </row>
    <row r="3" spans="1:14" x14ac:dyDescent="0.2">
      <c r="A3" s="612"/>
      <c r="B3" s="147">
        <v>2018</v>
      </c>
      <c r="C3" s="147" t="s">
        <v>548</v>
      </c>
      <c r="D3" s="147" t="s">
        <v>548</v>
      </c>
      <c r="E3" s="147" t="s">
        <v>548</v>
      </c>
      <c r="F3" s="147" t="s">
        <v>548</v>
      </c>
      <c r="G3" s="147" t="s">
        <v>548</v>
      </c>
      <c r="H3" s="147" t="s">
        <v>548</v>
      </c>
      <c r="I3" s="147" t="s">
        <v>548</v>
      </c>
      <c r="J3" s="147" t="s">
        <v>548</v>
      </c>
      <c r="K3" s="147" t="s">
        <v>548</v>
      </c>
      <c r="L3" s="147" t="s">
        <v>548</v>
      </c>
      <c r="M3" s="147">
        <v>2019</v>
      </c>
    </row>
    <row r="4" spans="1:14" x14ac:dyDescent="0.2">
      <c r="A4" s="130"/>
      <c r="B4" s="535">
        <v>43159</v>
      </c>
      <c r="C4" s="535">
        <v>43190</v>
      </c>
      <c r="D4" s="535">
        <v>43220</v>
      </c>
      <c r="E4" s="535">
        <v>43251</v>
      </c>
      <c r="F4" s="535">
        <v>43281</v>
      </c>
      <c r="G4" s="535">
        <v>43312</v>
      </c>
      <c r="H4" s="535">
        <v>43343</v>
      </c>
      <c r="I4" s="535">
        <v>43373</v>
      </c>
      <c r="J4" s="535">
        <v>43404</v>
      </c>
      <c r="K4" s="535">
        <v>43434</v>
      </c>
      <c r="L4" s="535">
        <v>43465</v>
      </c>
      <c r="M4" s="535">
        <v>43496</v>
      </c>
    </row>
    <row r="5" spans="1:14" x14ac:dyDescent="0.2">
      <c r="A5" s="131" t="s">
        <v>193</v>
      </c>
      <c r="B5" s="132">
        <v>19.378049999999998</v>
      </c>
      <c r="C5" s="132">
        <v>20.676020000000005</v>
      </c>
      <c r="D5" s="132">
        <v>20.223350000000003</v>
      </c>
      <c r="E5" s="132">
        <v>21.346319999999977</v>
      </c>
      <c r="F5" s="132">
        <v>21.739230000000003</v>
      </c>
      <c r="G5" s="132">
        <v>22.901959999999999</v>
      </c>
      <c r="H5" s="132">
        <v>22.44985999999999</v>
      </c>
      <c r="I5" s="132">
        <v>22.464849999999988</v>
      </c>
      <c r="J5" s="132">
        <v>22.926530000000028</v>
      </c>
      <c r="K5" s="132">
        <v>22.620440000000002</v>
      </c>
      <c r="L5" s="132">
        <v>27.008680000000048</v>
      </c>
      <c r="M5" s="132">
        <v>21.411999999999971</v>
      </c>
    </row>
    <row r="6" spans="1:14" x14ac:dyDescent="0.2">
      <c r="A6" s="133" t="s">
        <v>462</v>
      </c>
      <c r="B6" s="134">
        <v>99.853269999999995</v>
      </c>
      <c r="C6" s="134">
        <v>99.556960000000075</v>
      </c>
      <c r="D6" s="134">
        <v>103.44268000000004</v>
      </c>
      <c r="E6" s="134">
        <v>109.06509999999987</v>
      </c>
      <c r="F6" s="134">
        <v>111.00380000000003</v>
      </c>
      <c r="G6" s="134">
        <v>107.94346999999993</v>
      </c>
      <c r="H6" s="134">
        <v>110.88643000000002</v>
      </c>
      <c r="I6" s="134">
        <v>107.56136000000011</v>
      </c>
      <c r="J6" s="134">
        <v>110.29938999999987</v>
      </c>
      <c r="K6" s="134">
        <v>107.03430000000012</v>
      </c>
      <c r="L6" s="134">
        <v>131.25652999999994</v>
      </c>
      <c r="M6" s="134">
        <v>105.17858000000001</v>
      </c>
    </row>
    <row r="7" spans="1:14" ht="22.5" customHeight="1" x14ac:dyDescent="0.2">
      <c r="A7" s="131"/>
      <c r="B7" s="132"/>
      <c r="C7" s="132"/>
      <c r="D7" s="132"/>
      <c r="E7" s="132"/>
      <c r="F7" s="132"/>
      <c r="G7" s="132"/>
      <c r="H7" s="132"/>
      <c r="I7" s="132"/>
      <c r="J7" s="132"/>
      <c r="K7" s="132"/>
      <c r="L7" s="774" t="s">
        <v>227</v>
      </c>
      <c r="M7" s="774"/>
    </row>
    <row r="8" spans="1:14" x14ac:dyDescent="0.2">
      <c r="A8" s="135" t="s">
        <v>461</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18" customWidth="1"/>
    <col min="2" max="16384" width="11.375" style="18"/>
  </cols>
  <sheetData>
    <row r="1" spans="1:4" s="3" customFormat="1" x14ac:dyDescent="0.2">
      <c r="A1" s="6" t="s">
        <v>546</v>
      </c>
    </row>
    <row r="2" spans="1:4" x14ac:dyDescent="0.2">
      <c r="A2" s="497"/>
      <c r="B2" s="497"/>
      <c r="C2" s="497"/>
      <c r="D2" s="497"/>
    </row>
    <row r="3" spans="1:4" x14ac:dyDescent="0.2">
      <c r="B3" s="497">
        <v>2017</v>
      </c>
      <c r="C3" s="497">
        <v>2018</v>
      </c>
      <c r="D3" s="497">
        <v>2019</v>
      </c>
    </row>
    <row r="4" spans="1:4" x14ac:dyDescent="0.2">
      <c r="A4" s="634" t="s">
        <v>130</v>
      </c>
      <c r="B4" s="655">
        <v>3.6039614824183586</v>
      </c>
      <c r="C4" s="655">
        <v>2.6295867026294948</v>
      </c>
      <c r="D4" s="657">
        <v>2.2535327051005689</v>
      </c>
    </row>
    <row r="5" spans="1:4" x14ac:dyDescent="0.2">
      <c r="A5" s="636" t="s">
        <v>131</v>
      </c>
      <c r="B5" s="655">
        <v>2.8186888078212067</v>
      </c>
      <c r="C5" s="655">
        <v>3.0516989755921968</v>
      </c>
      <c r="D5" s="657" t="s">
        <v>548</v>
      </c>
    </row>
    <row r="6" spans="1:4" x14ac:dyDescent="0.2">
      <c r="A6" s="636" t="s">
        <v>132</v>
      </c>
      <c r="B6" s="655">
        <v>2.9504788474104418</v>
      </c>
      <c r="C6" s="655">
        <v>2.6221896332962578</v>
      </c>
      <c r="D6" s="657" t="s">
        <v>548</v>
      </c>
    </row>
    <row r="7" spans="1:4" x14ac:dyDescent="0.2">
      <c r="A7" s="636" t="s">
        <v>133</v>
      </c>
      <c r="B7" s="655">
        <v>2.4753095931956768</v>
      </c>
      <c r="C7" s="655">
        <v>3.1033832498649154</v>
      </c>
      <c r="D7" s="657" t="s">
        <v>548</v>
      </c>
    </row>
    <row r="8" spans="1:4" x14ac:dyDescent="0.2">
      <c r="A8" s="636" t="s">
        <v>134</v>
      </c>
      <c r="B8" s="655">
        <v>2.6432036148345199</v>
      </c>
      <c r="C8" s="655">
        <v>2.798185271492422</v>
      </c>
      <c r="D8" s="655" t="s">
        <v>548</v>
      </c>
    </row>
    <row r="9" spans="1:4" x14ac:dyDescent="0.2">
      <c r="A9" s="636" t="s">
        <v>135</v>
      </c>
      <c r="B9" s="655">
        <v>2.7974150468206842</v>
      </c>
      <c r="C9" s="655">
        <v>2.1854274349915479</v>
      </c>
      <c r="D9" s="657" t="s">
        <v>548</v>
      </c>
    </row>
    <row r="10" spans="1:4" x14ac:dyDescent="0.2">
      <c r="A10" s="636" t="s">
        <v>136</v>
      </c>
      <c r="B10" s="655">
        <v>3.0849897782250388</v>
      </c>
      <c r="C10" s="655">
        <v>2.3384221899671358</v>
      </c>
      <c r="D10" s="657" t="s">
        <v>548</v>
      </c>
    </row>
    <row r="11" spans="1:4" x14ac:dyDescent="0.2">
      <c r="A11" s="636" t="s">
        <v>137</v>
      </c>
      <c r="B11" s="655">
        <v>2.5489482635967282</v>
      </c>
      <c r="C11" s="655">
        <v>2.5417886289776153</v>
      </c>
      <c r="D11" s="657" t="s">
        <v>548</v>
      </c>
    </row>
    <row r="12" spans="1:4" x14ac:dyDescent="0.2">
      <c r="A12" s="636" t="s">
        <v>138</v>
      </c>
      <c r="B12" s="655">
        <v>2.017480794030782</v>
      </c>
      <c r="C12" s="655">
        <v>2.4180815480957225</v>
      </c>
      <c r="D12" s="657" t="s">
        <v>548</v>
      </c>
    </row>
    <row r="13" spans="1:4" x14ac:dyDescent="0.2">
      <c r="A13" s="636" t="s">
        <v>139</v>
      </c>
      <c r="B13" s="655">
        <v>2.5698133928159472</v>
      </c>
      <c r="C13" s="655">
        <v>2.3753342241713127</v>
      </c>
      <c r="D13" s="657" t="s">
        <v>548</v>
      </c>
    </row>
    <row r="14" spans="1:4" x14ac:dyDescent="0.2">
      <c r="A14" s="636" t="s">
        <v>140</v>
      </c>
      <c r="B14" s="655">
        <v>2.337940640315249</v>
      </c>
      <c r="C14" s="655">
        <v>2.4047516521544372</v>
      </c>
      <c r="D14" s="657" t="s">
        <v>548</v>
      </c>
    </row>
    <row r="15" spans="1:4" x14ac:dyDescent="0.2">
      <c r="A15" s="637" t="s">
        <v>141</v>
      </c>
      <c r="B15" s="508">
        <v>2.4759897104503774</v>
      </c>
      <c r="C15" s="508">
        <v>2.5380025073070809</v>
      </c>
      <c r="D15" s="658" t="s">
        <v>548</v>
      </c>
    </row>
    <row r="16" spans="1:4" x14ac:dyDescent="0.2">
      <c r="D16" s="660"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70" t="s">
        <v>33</v>
      </c>
      <c r="B1" s="770"/>
      <c r="C1" s="770"/>
      <c r="D1" s="108"/>
      <c r="E1" s="108"/>
      <c r="F1" s="108"/>
      <c r="G1" s="108"/>
    </row>
    <row r="2" spans="1:13" ht="13.7" customHeight="1" x14ac:dyDescent="0.2">
      <c r="A2" s="771"/>
      <c r="B2" s="771"/>
      <c r="C2" s="771"/>
      <c r="D2" s="111"/>
      <c r="E2" s="111"/>
      <c r="F2" s="111"/>
      <c r="G2" s="80" t="s">
        <v>155</v>
      </c>
    </row>
    <row r="3" spans="1:13" ht="13.7" customHeight="1" x14ac:dyDescent="0.2">
      <c r="A3" s="136"/>
      <c r="B3" s="775">
        <f>INDICE!A3</f>
        <v>43466</v>
      </c>
      <c r="C3" s="776"/>
      <c r="D3" s="776" t="s">
        <v>116</v>
      </c>
      <c r="E3" s="776"/>
      <c r="F3" s="776" t="s">
        <v>117</v>
      </c>
      <c r="G3" s="776"/>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372.15910000000031</v>
      </c>
      <c r="C5" s="117">
        <v>18.990400000000015</v>
      </c>
      <c r="D5" s="114">
        <v>372.15910000000031</v>
      </c>
      <c r="E5" s="114">
        <v>18.990400000000015</v>
      </c>
      <c r="F5" s="114">
        <v>4896.213960000001</v>
      </c>
      <c r="G5" s="114">
        <v>219.00220000000004</v>
      </c>
      <c r="L5" s="139"/>
      <c r="M5" s="139"/>
    </row>
    <row r="6" spans="1:13" ht="13.7" customHeight="1" x14ac:dyDescent="0.2">
      <c r="A6" s="109" t="s">
        <v>197</v>
      </c>
      <c r="B6" s="114">
        <v>1393.6074900000003</v>
      </c>
      <c r="C6" s="114">
        <v>468.1472599999999</v>
      </c>
      <c r="D6" s="114">
        <v>1393.6074900000003</v>
      </c>
      <c r="E6" s="114">
        <v>468.1472599999999</v>
      </c>
      <c r="F6" s="114">
        <v>18153.880369999999</v>
      </c>
      <c r="G6" s="114">
        <v>5433.0229900000004</v>
      </c>
      <c r="L6" s="139"/>
      <c r="M6" s="139"/>
    </row>
    <row r="7" spans="1:13" ht="13.7" customHeight="1" x14ac:dyDescent="0.2">
      <c r="A7" s="120" t="s">
        <v>191</v>
      </c>
      <c r="B7" s="121">
        <v>1765.7665900000006</v>
      </c>
      <c r="C7" s="121">
        <v>487.13765999999993</v>
      </c>
      <c r="D7" s="121">
        <v>1765.7665900000006</v>
      </c>
      <c r="E7" s="121">
        <v>487.13765999999993</v>
      </c>
      <c r="F7" s="121">
        <v>23050.09433</v>
      </c>
      <c r="G7" s="121">
        <v>5652.0251900000003</v>
      </c>
    </row>
    <row r="8" spans="1:13" ht="13.7" customHeight="1" x14ac:dyDescent="0.2">
      <c r="G8" s="80" t="s">
        <v>227</v>
      </c>
    </row>
    <row r="9" spans="1:13" ht="13.7" customHeight="1" x14ac:dyDescent="0.2">
      <c r="A9" s="103" t="s">
        <v>463</v>
      </c>
    </row>
    <row r="10" spans="1:13" ht="13.7" customHeight="1" x14ac:dyDescent="0.2">
      <c r="A10" s="103" t="s">
        <v>228</v>
      </c>
      <c r="G10" s="744"/>
    </row>
    <row r="14" spans="1:13" ht="13.7" customHeight="1" x14ac:dyDescent="0.2">
      <c r="B14" s="547"/>
      <c r="D14" s="547"/>
      <c r="F14" s="547"/>
    </row>
    <row r="15" spans="1:13" ht="13.7" customHeight="1" x14ac:dyDescent="0.2">
      <c r="B15" s="547"/>
      <c r="D15" s="547"/>
      <c r="F15" s="54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466</v>
      </c>
    </row>
    <row r="2" spans="1:10" ht="15.75" x14ac:dyDescent="0.25">
      <c r="A2" s="2"/>
      <c r="J2" s="80" t="s">
        <v>155</v>
      </c>
    </row>
    <row r="3" spans="1:10" ht="13.7" customHeight="1" x14ac:dyDescent="0.2">
      <c r="A3" s="92"/>
      <c r="B3" s="762">
        <f>INDICE!A3</f>
        <v>43466</v>
      </c>
      <c r="C3" s="762"/>
      <c r="D3" s="762">
        <f>INDICE!C3</f>
        <v>0</v>
      </c>
      <c r="E3" s="762"/>
      <c r="F3" s="93"/>
      <c r="G3" s="763" t="s">
        <v>117</v>
      </c>
      <c r="H3" s="763"/>
      <c r="I3" s="763"/>
      <c r="J3" s="763"/>
    </row>
    <row r="4" spans="1:10" x14ac:dyDescent="0.2">
      <c r="A4" s="94"/>
      <c r="B4" s="711" t="s">
        <v>147</v>
      </c>
      <c r="C4" s="711" t="s">
        <v>148</v>
      </c>
      <c r="D4" s="711" t="s">
        <v>184</v>
      </c>
      <c r="E4" s="711" t="s">
        <v>187</v>
      </c>
      <c r="F4" s="711"/>
      <c r="G4" s="711" t="s">
        <v>147</v>
      </c>
      <c r="H4" s="711" t="s">
        <v>148</v>
      </c>
      <c r="I4" s="711" t="s">
        <v>184</v>
      </c>
      <c r="J4" s="711" t="s">
        <v>187</v>
      </c>
    </row>
    <row r="5" spans="1:10" x14ac:dyDescent="0.2">
      <c r="A5" s="397" t="s">
        <v>157</v>
      </c>
      <c r="B5" s="96">
        <f>'GNA CCAA'!B5</f>
        <v>57.269149999999989</v>
      </c>
      <c r="C5" s="96">
        <f>'GNA CCAA'!C5</f>
        <v>2.4875900000000017</v>
      </c>
      <c r="D5" s="96">
        <f>'GO CCAA'!B5</f>
        <v>293.19219000000004</v>
      </c>
      <c r="E5" s="373">
        <f>SUM(B5:D5)</f>
        <v>352.94893000000002</v>
      </c>
      <c r="F5" s="96"/>
      <c r="G5" s="96">
        <f>'GNA CCAA'!F5</f>
        <v>714.36212000000012</v>
      </c>
      <c r="H5" s="96">
        <f>'GNA CCAA'!G5</f>
        <v>32.883989999999983</v>
      </c>
      <c r="I5" s="96">
        <f>'GO CCAA'!G5</f>
        <v>3651.8056999999976</v>
      </c>
      <c r="J5" s="373">
        <f>SUM(G5:I5)</f>
        <v>4399.0518099999972</v>
      </c>
    </row>
    <row r="6" spans="1:10" x14ac:dyDescent="0.2">
      <c r="A6" s="398" t="s">
        <v>158</v>
      </c>
      <c r="B6" s="98">
        <f>'GNA CCAA'!B6</f>
        <v>9.8122299999999996</v>
      </c>
      <c r="C6" s="98">
        <f>'GNA CCAA'!C6</f>
        <v>0.49664999999999998</v>
      </c>
      <c r="D6" s="98">
        <f>'GO CCAA'!B6</f>
        <v>68.606369999999998</v>
      </c>
      <c r="E6" s="375">
        <f>SUM(B6:D6)</f>
        <v>78.91525</v>
      </c>
      <c r="F6" s="98"/>
      <c r="G6" s="98">
        <f>'GNA CCAA'!F6</f>
        <v>134.80274999999992</v>
      </c>
      <c r="H6" s="98">
        <f>'GNA CCAA'!G6</f>
        <v>8.384649999999997</v>
      </c>
      <c r="I6" s="98">
        <f>'GO CCAA'!G6</f>
        <v>877.89086999999995</v>
      </c>
      <c r="J6" s="375">
        <f t="shared" ref="J6:J24" si="0">SUM(G6:I6)</f>
        <v>1021.0782699999999</v>
      </c>
    </row>
    <row r="7" spans="1:10" x14ac:dyDescent="0.2">
      <c r="A7" s="398" t="s">
        <v>159</v>
      </c>
      <c r="B7" s="98">
        <f>'GNA CCAA'!B7</f>
        <v>6.2496800000000006</v>
      </c>
      <c r="C7" s="98">
        <f>'GNA CCAA'!C7</f>
        <v>0.49414000000000002</v>
      </c>
      <c r="D7" s="98">
        <f>'GO CCAA'!B7</f>
        <v>33.025880000000008</v>
      </c>
      <c r="E7" s="375">
        <f t="shared" ref="E7:E24" si="1">SUM(B7:D7)</f>
        <v>39.769700000000007</v>
      </c>
      <c r="F7" s="98"/>
      <c r="G7" s="98">
        <f>'GNA CCAA'!F7</f>
        <v>86.137490000000028</v>
      </c>
      <c r="H7" s="98">
        <f>'GNA CCAA'!G7</f>
        <v>7.26518</v>
      </c>
      <c r="I7" s="98">
        <f>'GO CCAA'!G7</f>
        <v>436.11300999999992</v>
      </c>
      <c r="J7" s="375">
        <f t="shared" si="0"/>
        <v>529.51567999999997</v>
      </c>
    </row>
    <row r="8" spans="1:10" x14ac:dyDescent="0.2">
      <c r="A8" s="398" t="s">
        <v>160</v>
      </c>
      <c r="B8" s="98">
        <f>'GNA CCAA'!B8</f>
        <v>13.439399999999997</v>
      </c>
      <c r="C8" s="98">
        <f>'GNA CCAA'!C8</f>
        <v>0.96050999999999986</v>
      </c>
      <c r="D8" s="98">
        <f>'GO CCAA'!B8</f>
        <v>25.771540000000002</v>
      </c>
      <c r="E8" s="375">
        <f t="shared" si="1"/>
        <v>40.17145</v>
      </c>
      <c r="F8" s="98"/>
      <c r="G8" s="98">
        <f>'GNA CCAA'!F8</f>
        <v>219.90155999999999</v>
      </c>
      <c r="H8" s="98">
        <f>'GNA CCAA'!G8</f>
        <v>14.27154</v>
      </c>
      <c r="I8" s="98">
        <f>'GO CCAA'!G8</f>
        <v>420.73634999999996</v>
      </c>
      <c r="J8" s="375">
        <f t="shared" si="0"/>
        <v>654.90944999999988</v>
      </c>
    </row>
    <row r="9" spans="1:10" x14ac:dyDescent="0.2">
      <c r="A9" s="398" t="s">
        <v>161</v>
      </c>
      <c r="B9" s="98">
        <f>'GNA CCAA'!B9</f>
        <v>33.611479999999993</v>
      </c>
      <c r="C9" s="98">
        <f>'GNA CCAA'!C9</f>
        <v>10.687629999999999</v>
      </c>
      <c r="D9" s="98">
        <f>'GO CCAA'!B9</f>
        <v>57.848140000000008</v>
      </c>
      <c r="E9" s="375">
        <f t="shared" si="1"/>
        <v>102.14725</v>
      </c>
      <c r="F9" s="98"/>
      <c r="G9" s="98">
        <f>'GNA CCAA'!F9</f>
        <v>396.06673999999992</v>
      </c>
      <c r="H9" s="98">
        <f>'GNA CCAA'!G9</f>
        <v>131.20586999999995</v>
      </c>
      <c r="I9" s="98">
        <f>'GO CCAA'!G9</f>
        <v>694.73382999999967</v>
      </c>
      <c r="J9" s="375">
        <f t="shared" si="0"/>
        <v>1222.0064399999997</v>
      </c>
    </row>
    <row r="10" spans="1:10" x14ac:dyDescent="0.2">
      <c r="A10" s="398" t="s">
        <v>162</v>
      </c>
      <c r="B10" s="98">
        <f>'GNA CCAA'!B10</f>
        <v>4.3625100000000003</v>
      </c>
      <c r="C10" s="98">
        <f>'GNA CCAA'!C10</f>
        <v>0.21316000000000002</v>
      </c>
      <c r="D10" s="98">
        <f>'GO CCAA'!B10</f>
        <v>23.771639999999998</v>
      </c>
      <c r="E10" s="375">
        <f t="shared" si="1"/>
        <v>28.34731</v>
      </c>
      <c r="F10" s="98"/>
      <c r="G10" s="98">
        <f>'GNA CCAA'!F10</f>
        <v>63.321079999999988</v>
      </c>
      <c r="H10" s="98">
        <f>'GNA CCAA'!G10</f>
        <v>3.9609300000000007</v>
      </c>
      <c r="I10" s="98">
        <f>'GO CCAA'!G10</f>
        <v>326.68587999999994</v>
      </c>
      <c r="J10" s="375">
        <f t="shared" si="0"/>
        <v>393.9678899999999</v>
      </c>
    </row>
    <row r="11" spans="1:10" x14ac:dyDescent="0.2">
      <c r="A11" s="398" t="s">
        <v>163</v>
      </c>
      <c r="B11" s="98">
        <f>'GNA CCAA'!B11</f>
        <v>18.08240000000001</v>
      </c>
      <c r="C11" s="98">
        <f>'GNA CCAA'!C11</f>
        <v>1.0962799999999997</v>
      </c>
      <c r="D11" s="98">
        <f>'GO CCAA'!B11</f>
        <v>133.68322000000003</v>
      </c>
      <c r="E11" s="375">
        <f t="shared" si="1"/>
        <v>152.86190000000005</v>
      </c>
      <c r="F11" s="98"/>
      <c r="G11" s="98">
        <f>'GNA CCAA'!F11</f>
        <v>266.58111999999994</v>
      </c>
      <c r="H11" s="98">
        <f>'GNA CCAA'!G11</f>
        <v>18.825519999999994</v>
      </c>
      <c r="I11" s="98">
        <f>'GO CCAA'!G11</f>
        <v>1859.8326999999992</v>
      </c>
      <c r="J11" s="375">
        <f t="shared" si="0"/>
        <v>2145.2393399999992</v>
      </c>
    </row>
    <row r="12" spans="1:10" x14ac:dyDescent="0.2">
      <c r="A12" s="398" t="s">
        <v>551</v>
      </c>
      <c r="B12" s="98">
        <f>'GNA CCAA'!B12</f>
        <v>13.770240000000005</v>
      </c>
      <c r="C12" s="98">
        <f>'GNA CCAA'!C12</f>
        <v>0.66102999999999967</v>
      </c>
      <c r="D12" s="98">
        <f>'GO CCAA'!B12</f>
        <v>106.47534000000002</v>
      </c>
      <c r="E12" s="375">
        <f t="shared" si="1"/>
        <v>120.90661000000003</v>
      </c>
      <c r="F12" s="98"/>
      <c r="G12" s="98">
        <f>'GNA CCAA'!F12</f>
        <v>176.24795000000009</v>
      </c>
      <c r="H12" s="98">
        <f>'GNA CCAA'!G12</f>
        <v>10.166230000000008</v>
      </c>
      <c r="I12" s="98">
        <f>'GO CCAA'!G12</f>
        <v>1321.7916399999999</v>
      </c>
      <c r="J12" s="375">
        <f t="shared" si="0"/>
        <v>1508.2058200000001</v>
      </c>
    </row>
    <row r="13" spans="1:10" x14ac:dyDescent="0.2">
      <c r="A13" s="398" t="s">
        <v>164</v>
      </c>
      <c r="B13" s="98">
        <f>'GNA CCAA'!B13</f>
        <v>62.963780000000007</v>
      </c>
      <c r="C13" s="98">
        <f>'GNA CCAA'!C13</f>
        <v>4.2982700000000005</v>
      </c>
      <c r="D13" s="98">
        <f>'GO CCAA'!B13</f>
        <v>303.55981999999995</v>
      </c>
      <c r="E13" s="375">
        <f t="shared" si="1"/>
        <v>370.82186999999993</v>
      </c>
      <c r="F13" s="98"/>
      <c r="G13" s="98">
        <f>'GNA CCAA'!F13</f>
        <v>804.9207999999993</v>
      </c>
      <c r="H13" s="98">
        <f>'GNA CCAA'!G13</f>
        <v>59.250860000000017</v>
      </c>
      <c r="I13" s="98">
        <f>'GO CCAA'!G13</f>
        <v>3709.1134699999971</v>
      </c>
      <c r="J13" s="375">
        <f t="shared" si="0"/>
        <v>4573.2851299999966</v>
      </c>
    </row>
    <row r="14" spans="1:10" x14ac:dyDescent="0.2">
      <c r="A14" s="398" t="s">
        <v>165</v>
      </c>
      <c r="B14" s="98">
        <f>'GNA CCAA'!B14</f>
        <v>0.45440000000000003</v>
      </c>
      <c r="C14" s="98">
        <f>'GNA CCAA'!C14</f>
        <v>6.6500000000000004E-2</v>
      </c>
      <c r="D14" s="98">
        <f>'GO CCAA'!B14</f>
        <v>1.0736400000000001</v>
      </c>
      <c r="E14" s="375">
        <f t="shared" si="1"/>
        <v>1.5945400000000003</v>
      </c>
      <c r="F14" s="98"/>
      <c r="G14" s="98">
        <f>'GNA CCAA'!F14</f>
        <v>5.4612599999999993</v>
      </c>
      <c r="H14" s="98">
        <f>'GNA CCAA'!G14</f>
        <v>0.83437000000000006</v>
      </c>
      <c r="I14" s="98">
        <f>'GO CCAA'!G14</f>
        <v>13.707829999999998</v>
      </c>
      <c r="J14" s="375">
        <f t="shared" si="0"/>
        <v>20.003459999999997</v>
      </c>
    </row>
    <row r="15" spans="1:10" x14ac:dyDescent="0.2">
      <c r="A15" s="398" t="s">
        <v>166</v>
      </c>
      <c r="B15" s="98">
        <f>'GNA CCAA'!B15</f>
        <v>39.71622</v>
      </c>
      <c r="C15" s="98">
        <f>'GNA CCAA'!C15</f>
        <v>1.8432400000000002</v>
      </c>
      <c r="D15" s="98">
        <f>'GO CCAA'!B15</f>
        <v>173.90931000000006</v>
      </c>
      <c r="E15" s="375">
        <f t="shared" si="1"/>
        <v>215.46877000000006</v>
      </c>
      <c r="F15" s="98"/>
      <c r="G15" s="98">
        <f>'GNA CCAA'!F15</f>
        <v>522.94853999999964</v>
      </c>
      <c r="H15" s="98">
        <f>'GNA CCAA'!G15</f>
        <v>25.571099999999998</v>
      </c>
      <c r="I15" s="98">
        <f>'GO CCAA'!G15</f>
        <v>2190.8498599999984</v>
      </c>
      <c r="J15" s="375">
        <f t="shared" si="0"/>
        <v>2739.369499999998</v>
      </c>
    </row>
    <row r="16" spans="1:10" x14ac:dyDescent="0.2">
      <c r="A16" s="398" t="s">
        <v>167</v>
      </c>
      <c r="B16" s="98">
        <f>'GNA CCAA'!B16</f>
        <v>7.0034699999999992</v>
      </c>
      <c r="C16" s="98">
        <f>'GNA CCAA'!C16</f>
        <v>0.27088000000000001</v>
      </c>
      <c r="D16" s="98">
        <f>'GO CCAA'!B16</f>
        <v>52.714479999999995</v>
      </c>
      <c r="E16" s="375">
        <f t="shared" si="1"/>
        <v>59.988829999999993</v>
      </c>
      <c r="F16" s="98"/>
      <c r="G16" s="98">
        <f>'GNA CCAA'!F16</f>
        <v>93.848650000000049</v>
      </c>
      <c r="H16" s="98">
        <f>'GNA CCAA'!G16</f>
        <v>3.8225800000000012</v>
      </c>
      <c r="I16" s="98">
        <f>'GO CCAA'!G16</f>
        <v>677.15589999999986</v>
      </c>
      <c r="J16" s="375">
        <f t="shared" si="0"/>
        <v>774.8271299999999</v>
      </c>
    </row>
    <row r="17" spans="1:10" x14ac:dyDescent="0.2">
      <c r="A17" s="398" t="s">
        <v>168</v>
      </c>
      <c r="B17" s="98">
        <f>'GNA CCAA'!B17</f>
        <v>18.036770000000008</v>
      </c>
      <c r="C17" s="98">
        <f>'GNA CCAA'!C17</f>
        <v>1.0319199999999999</v>
      </c>
      <c r="D17" s="98">
        <f>'GO CCAA'!B17</f>
        <v>111.34188</v>
      </c>
      <c r="E17" s="375">
        <f t="shared" si="1"/>
        <v>130.41057000000001</v>
      </c>
      <c r="F17" s="98"/>
      <c r="G17" s="98">
        <f>'GNA CCAA'!F17</f>
        <v>238.20762000000008</v>
      </c>
      <c r="H17" s="98">
        <f>'GNA CCAA'!G17</f>
        <v>15.02478</v>
      </c>
      <c r="I17" s="98">
        <f>'GO CCAA'!G17</f>
        <v>1414.5182999999979</v>
      </c>
      <c r="J17" s="375">
        <f t="shared" si="0"/>
        <v>1667.750699999998</v>
      </c>
    </row>
    <row r="18" spans="1:10" x14ac:dyDescent="0.2">
      <c r="A18" s="398" t="s">
        <v>169</v>
      </c>
      <c r="B18" s="98">
        <f>'GNA CCAA'!B18</f>
        <v>1.7185399999999997</v>
      </c>
      <c r="C18" s="98">
        <f>'GNA CCAA'!C18</f>
        <v>0.10039000000000001</v>
      </c>
      <c r="D18" s="98">
        <f>'GO CCAA'!B18</f>
        <v>12.93324</v>
      </c>
      <c r="E18" s="375">
        <f t="shared" si="1"/>
        <v>14.75217</v>
      </c>
      <c r="F18" s="98"/>
      <c r="G18" s="98">
        <f>'GNA CCAA'!F18</f>
        <v>29.365619999999989</v>
      </c>
      <c r="H18" s="98">
        <f>'GNA CCAA'!G18</f>
        <v>1.6161499999999998</v>
      </c>
      <c r="I18" s="98">
        <f>'GO CCAA'!G18</f>
        <v>198.99832999999998</v>
      </c>
      <c r="J18" s="375">
        <f t="shared" si="0"/>
        <v>229.98009999999996</v>
      </c>
    </row>
    <row r="19" spans="1:10" x14ac:dyDescent="0.2">
      <c r="A19" s="398" t="s">
        <v>170</v>
      </c>
      <c r="B19" s="98">
        <f>'GNA CCAA'!B19</f>
        <v>46.797890000000002</v>
      </c>
      <c r="C19" s="98">
        <f>'GNA CCAA'!C19</f>
        <v>2.5395499999999998</v>
      </c>
      <c r="D19" s="98">
        <f>'GO CCAA'!B19</f>
        <v>176.06270999999995</v>
      </c>
      <c r="E19" s="375">
        <f t="shared" si="1"/>
        <v>225.40014999999994</v>
      </c>
      <c r="F19" s="98"/>
      <c r="G19" s="98">
        <f>'GNA CCAA'!F19</f>
        <v>582.72195999999985</v>
      </c>
      <c r="H19" s="98">
        <f>'GNA CCAA'!G19</f>
        <v>35.376630000000013</v>
      </c>
      <c r="I19" s="98">
        <f>'GO CCAA'!G19</f>
        <v>2259.0828700000011</v>
      </c>
      <c r="J19" s="375">
        <f t="shared" si="0"/>
        <v>2877.1814600000007</v>
      </c>
    </row>
    <row r="20" spans="1:10" x14ac:dyDescent="0.2">
      <c r="A20" s="398" t="s">
        <v>171</v>
      </c>
      <c r="B20" s="98">
        <f>'GNA CCAA'!B20</f>
        <v>0.53995000000000004</v>
      </c>
      <c r="C20" s="563">
        <f>'GNA CCAA'!C20</f>
        <v>0</v>
      </c>
      <c r="D20" s="98">
        <f>'GO CCAA'!B20</f>
        <v>1.5125599999999999</v>
      </c>
      <c r="E20" s="375">
        <f t="shared" si="1"/>
        <v>2.0525099999999998</v>
      </c>
      <c r="F20" s="98"/>
      <c r="G20" s="98">
        <f>'GNA CCAA'!F20</f>
        <v>6.6790900000000004</v>
      </c>
      <c r="H20" s="563">
        <f>'GNA CCAA'!G20</f>
        <v>0</v>
      </c>
      <c r="I20" s="98">
        <f>'GO CCAA'!G20</f>
        <v>20.1371</v>
      </c>
      <c r="J20" s="375">
        <f t="shared" si="0"/>
        <v>26.816189999999999</v>
      </c>
    </row>
    <row r="21" spans="1:10" x14ac:dyDescent="0.2">
      <c r="A21" s="398" t="s">
        <v>172</v>
      </c>
      <c r="B21" s="98">
        <f>'GNA CCAA'!B21</f>
        <v>9.6400799999999993</v>
      </c>
      <c r="C21" s="98">
        <f>'GNA CCAA'!C21</f>
        <v>0.52521000000000007</v>
      </c>
      <c r="D21" s="98">
        <f>'GO CCAA'!B21</f>
        <v>77.304410000000004</v>
      </c>
      <c r="E21" s="375">
        <f t="shared" si="1"/>
        <v>87.469700000000003</v>
      </c>
      <c r="F21" s="98"/>
      <c r="G21" s="98">
        <f>'GNA CCAA'!F21</f>
        <v>124.13768000000003</v>
      </c>
      <c r="H21" s="98">
        <f>'GNA CCAA'!G21</f>
        <v>7.1899400000000018</v>
      </c>
      <c r="I21" s="98">
        <f>'GO CCAA'!G21</f>
        <v>947.36138999999991</v>
      </c>
      <c r="J21" s="375">
        <f t="shared" si="0"/>
        <v>1078.6890100000001</v>
      </c>
    </row>
    <row r="22" spans="1:10" x14ac:dyDescent="0.2">
      <c r="A22" s="398" t="s">
        <v>173</v>
      </c>
      <c r="B22" s="98">
        <f>'GNA CCAA'!B22</f>
        <v>4.7685699999999995</v>
      </c>
      <c r="C22" s="98">
        <f>'GNA CCAA'!C22</f>
        <v>0.18759000000000001</v>
      </c>
      <c r="D22" s="98">
        <f>'GO CCAA'!B22</f>
        <v>54.369430000000008</v>
      </c>
      <c r="E22" s="375">
        <f t="shared" si="1"/>
        <v>59.325590000000005</v>
      </c>
      <c r="F22" s="98"/>
      <c r="G22" s="98">
        <f>'GNA CCAA'!F22</f>
        <v>67.45923999999998</v>
      </c>
      <c r="H22" s="98">
        <f>'GNA CCAA'!G22</f>
        <v>3.3263699999999998</v>
      </c>
      <c r="I22" s="98">
        <f>'GO CCAA'!G22</f>
        <v>657.00953000000015</v>
      </c>
      <c r="J22" s="375">
        <f t="shared" si="0"/>
        <v>727.79514000000017</v>
      </c>
    </row>
    <row r="23" spans="1:10" x14ac:dyDescent="0.2">
      <c r="A23" s="399" t="s">
        <v>174</v>
      </c>
      <c r="B23" s="98">
        <f>'GNA CCAA'!B23</f>
        <v>13.949070000000001</v>
      </c>
      <c r="C23" s="98">
        <f>'GNA CCAA'!C23</f>
        <v>0.87953000000000003</v>
      </c>
      <c r="D23" s="98">
        <f>'GO CCAA'!B23</f>
        <v>151.34917000000002</v>
      </c>
      <c r="E23" s="375">
        <f t="shared" si="1"/>
        <v>166.17777000000001</v>
      </c>
      <c r="F23" s="98"/>
      <c r="G23" s="98">
        <f>'GNA CCAA'!F23</f>
        <v>185.09722000000005</v>
      </c>
      <c r="H23" s="98">
        <f>'GNA CCAA'!G23</f>
        <v>13.426289999999998</v>
      </c>
      <c r="I23" s="98">
        <f>'GO CCAA'!G23</f>
        <v>1825.6326900000013</v>
      </c>
      <c r="J23" s="375">
        <f t="shared" si="0"/>
        <v>2024.1562000000013</v>
      </c>
    </row>
    <row r="24" spans="1:10" x14ac:dyDescent="0.2">
      <c r="A24" s="400" t="s">
        <v>459</v>
      </c>
      <c r="B24" s="102">
        <f>'GNA CCAA'!B24</f>
        <v>362.18583000000012</v>
      </c>
      <c r="C24" s="102">
        <f>'GNA CCAA'!C24</f>
        <v>28.840069999999983</v>
      </c>
      <c r="D24" s="102">
        <f>'GO CCAA'!B24</f>
        <v>1858.5049699999997</v>
      </c>
      <c r="E24" s="102">
        <f t="shared" si="1"/>
        <v>2249.5308699999996</v>
      </c>
      <c r="F24" s="102"/>
      <c r="G24" s="102">
        <f>'GNA CCAA'!F24</f>
        <v>4718.2684899999886</v>
      </c>
      <c r="H24" s="401">
        <f>'GNA CCAA'!G24</f>
        <v>392.4029800000003</v>
      </c>
      <c r="I24" s="102">
        <f>'GO CCAA'!G24</f>
        <v>23503.157249999986</v>
      </c>
      <c r="J24" s="102">
        <f t="shared" si="0"/>
        <v>28613.828719999976</v>
      </c>
    </row>
    <row r="25" spans="1:10" x14ac:dyDescent="0.2">
      <c r="J25" s="80" t="s">
        <v>227</v>
      </c>
    </row>
    <row r="26" spans="1:10" x14ac:dyDescent="0.2">
      <c r="A26" s="377" t="s">
        <v>464</v>
      </c>
      <c r="G26" s="59"/>
      <c r="H26" s="59"/>
      <c r="I26" s="59"/>
      <c r="J26" s="59"/>
    </row>
    <row r="27" spans="1:10" x14ac:dyDescent="0.2">
      <c r="A27" s="103" t="s">
        <v>228</v>
      </c>
      <c r="G27" s="59"/>
      <c r="H27" s="59"/>
      <c r="I27" s="59"/>
      <c r="J27" s="59"/>
    </row>
    <row r="28" spans="1:10" ht="18" x14ac:dyDescent="0.25">
      <c r="A28" s="104"/>
      <c r="E28" s="769"/>
      <c r="F28" s="769"/>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697" priority="5" operator="between">
      <formula>0</formula>
      <formula>0.5</formula>
    </cfRule>
    <cfRule type="cellIs" dxfId="5696" priority="6" operator="between">
      <formula>0</formula>
      <formula>0.49</formula>
    </cfRule>
  </conditionalFormatting>
  <conditionalFormatting sqref="E6:E23">
    <cfRule type="cellIs" dxfId="5695" priority="3" operator="between">
      <formula>0</formula>
      <formula>0.5</formula>
    </cfRule>
    <cfRule type="cellIs" dxfId="5694" priority="4" operator="between">
      <formula>0</formula>
      <formula>0.49</formula>
    </cfRule>
  </conditionalFormatting>
  <conditionalFormatting sqref="J6:J23">
    <cfRule type="cellIs" dxfId="5693" priority="1" operator="between">
      <formula>0</formula>
      <formula>0.5</formula>
    </cfRule>
    <cfRule type="cellIs" dxfId="569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H5" sqref="H5:H6"/>
    </sheetView>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59">
        <f>INDICE!A3</f>
        <v>43466</v>
      </c>
      <c r="C3" s="760"/>
      <c r="D3" s="760" t="s">
        <v>116</v>
      </c>
      <c r="E3" s="760"/>
      <c r="F3" s="760" t="s">
        <v>117</v>
      </c>
      <c r="G3" s="760"/>
      <c r="H3" s="760"/>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448</v>
      </c>
      <c r="D4" s="83" t="s">
        <v>47</v>
      </c>
      <c r="E4" s="83" t="s">
        <v>448</v>
      </c>
      <c r="F4" s="83" t="s">
        <v>47</v>
      </c>
      <c r="G4" s="83" t="s">
        <v>448</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413">
        <v>475.80144999999999</v>
      </c>
      <c r="C5" s="87">
        <v>6.1660557451313602</v>
      </c>
      <c r="D5" s="86">
        <v>475.80144999999999</v>
      </c>
      <c r="E5" s="87">
        <v>6.1660557451313602</v>
      </c>
      <c r="F5" s="86">
        <v>6713.3252899999979</v>
      </c>
      <c r="G5" s="87">
        <v>4.6080764719321303</v>
      </c>
      <c r="H5" s="414">
        <v>99.994450599240992</v>
      </c>
    </row>
    <row r="6" spans="1:65" x14ac:dyDescent="0.2">
      <c r="A6" s="85" t="s">
        <v>145</v>
      </c>
      <c r="B6" s="375">
        <v>3.8219999999999997E-2</v>
      </c>
      <c r="C6" s="378">
        <v>157.89473684210523</v>
      </c>
      <c r="D6" s="98">
        <v>3.8219999999999997E-2</v>
      </c>
      <c r="E6" s="378">
        <v>157.89473684210523</v>
      </c>
      <c r="F6" s="98">
        <v>0.37257000000000007</v>
      </c>
      <c r="G6" s="378">
        <v>65.608747833044418</v>
      </c>
      <c r="H6" s="545">
        <v>5.5494007590028809E-3</v>
      </c>
    </row>
    <row r="7" spans="1:65" x14ac:dyDescent="0.2">
      <c r="A7" s="61" t="s">
        <v>115</v>
      </c>
      <c r="B7" s="62">
        <v>475.83966999999996</v>
      </c>
      <c r="C7" s="88">
        <v>6.1710729455172242</v>
      </c>
      <c r="D7" s="62">
        <v>475.83966999999996</v>
      </c>
      <c r="E7" s="88">
        <v>6.1710729455172242</v>
      </c>
      <c r="F7" s="62">
        <v>6713.6978599999984</v>
      </c>
      <c r="G7" s="88">
        <v>4.610214786153457</v>
      </c>
      <c r="H7" s="88">
        <v>100</v>
      </c>
    </row>
    <row r="8" spans="1:65" x14ac:dyDescent="0.2">
      <c r="H8" s="80" t="s">
        <v>227</v>
      </c>
    </row>
    <row r="9" spans="1:65" x14ac:dyDescent="0.2">
      <c r="A9" s="81" t="s">
        <v>510</v>
      </c>
    </row>
    <row r="10" spans="1:65" x14ac:dyDescent="0.2">
      <c r="A10" s="135" t="s">
        <v>575</v>
      </c>
    </row>
    <row r="13" spans="1:65" x14ac:dyDescent="0.2">
      <c r="B13" s="86"/>
    </row>
  </sheetData>
  <mergeCells count="3">
    <mergeCell ref="B3:C3"/>
    <mergeCell ref="D3:E3"/>
    <mergeCell ref="F3:H3"/>
  </mergeCells>
  <conditionalFormatting sqref="B6">
    <cfRule type="cellIs" dxfId="5691" priority="7" operator="between">
      <formula>0</formula>
      <formula>0.5</formula>
    </cfRule>
    <cfRule type="cellIs" dxfId="5690" priority="8" operator="between">
      <formula>0</formula>
      <formula>0.49</formula>
    </cfRule>
  </conditionalFormatting>
  <conditionalFormatting sqref="D6">
    <cfRule type="cellIs" dxfId="5689" priority="5" operator="between">
      <formula>0</formula>
      <formula>0.5</formula>
    </cfRule>
    <cfRule type="cellIs" dxfId="5688" priority="6" operator="between">
      <formula>0</formula>
      <formula>0.49</formula>
    </cfRule>
  </conditionalFormatting>
  <conditionalFormatting sqref="F6">
    <cfRule type="cellIs" dxfId="5687" priority="3" operator="between">
      <formula>0</formula>
      <formula>0.5</formula>
    </cfRule>
    <cfRule type="cellIs" dxfId="5686" priority="4" operator="between">
      <formula>0</formula>
      <formula>0.49</formula>
    </cfRule>
  </conditionalFormatting>
  <conditionalFormatting sqref="H6">
    <cfRule type="cellIs" dxfId="5685" priority="1" operator="between">
      <formula>0</formula>
      <formula>0.5</formula>
    </cfRule>
    <cfRule type="cellIs" dxfId="568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H5" sqref="H5:H6"/>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12" t="s">
        <v>155</v>
      </c>
    </row>
    <row r="3" spans="1:65" s="82" customFormat="1" x14ac:dyDescent="0.2">
      <c r="A3" s="71"/>
      <c r="B3" s="759">
        <f>INDICE!A3</f>
        <v>43466</v>
      </c>
      <c r="C3" s="760"/>
      <c r="D3" s="760" t="s">
        <v>116</v>
      </c>
      <c r="E3" s="760"/>
      <c r="F3" s="760" t="s">
        <v>117</v>
      </c>
      <c r="G3" s="760"/>
      <c r="H3" s="760"/>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448</v>
      </c>
      <c r="D4" s="83" t="s">
        <v>47</v>
      </c>
      <c r="E4" s="83" t="s">
        <v>448</v>
      </c>
      <c r="F4" s="83" t="s">
        <v>47</v>
      </c>
      <c r="G4" s="84" t="s">
        <v>448</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413">
        <v>203.09030000000001</v>
      </c>
      <c r="C5" s="87">
        <v>10.73221425389587</v>
      </c>
      <c r="D5" s="86">
        <v>203.09030000000001</v>
      </c>
      <c r="E5" s="743">
        <v>10.73221425389587</v>
      </c>
      <c r="F5" s="86">
        <v>2115.7163800000003</v>
      </c>
      <c r="G5" s="87">
        <v>-4.473334147856975</v>
      </c>
      <c r="H5" s="414">
        <v>24.417438243335777</v>
      </c>
    </row>
    <row r="6" spans="1:65" x14ac:dyDescent="0.2">
      <c r="A6" s="85" t="s">
        <v>200</v>
      </c>
      <c r="B6" s="413">
        <v>559.42336</v>
      </c>
      <c r="C6" s="87">
        <v>14.665211650351715</v>
      </c>
      <c r="D6" s="86">
        <v>559.42336</v>
      </c>
      <c r="E6" s="87">
        <v>14.665211650351715</v>
      </c>
      <c r="F6" s="86">
        <v>6549.0598300000011</v>
      </c>
      <c r="G6" s="87">
        <v>6.6927418043743376</v>
      </c>
      <c r="H6" s="414">
        <v>75.582561756664234</v>
      </c>
    </row>
    <row r="7" spans="1:65" x14ac:dyDescent="0.2">
      <c r="A7" s="61" t="s">
        <v>467</v>
      </c>
      <c r="B7" s="62">
        <v>762.51366000000007</v>
      </c>
      <c r="C7" s="88">
        <v>13.590643933452148</v>
      </c>
      <c r="D7" s="62">
        <v>762.51366000000007</v>
      </c>
      <c r="E7" s="88">
        <v>13.590643933452148</v>
      </c>
      <c r="F7" s="62">
        <v>8664.77621</v>
      </c>
      <c r="G7" s="88">
        <v>3.7320777391692141</v>
      </c>
      <c r="H7" s="88">
        <v>100</v>
      </c>
    </row>
    <row r="8" spans="1:65" x14ac:dyDescent="0.2">
      <c r="A8" s="67" t="s">
        <v>456</v>
      </c>
      <c r="B8" s="472">
        <v>510.52966000000004</v>
      </c>
      <c r="C8" s="712">
        <v>15.068201502399148</v>
      </c>
      <c r="D8" s="470">
        <v>510.52966000000004</v>
      </c>
      <c r="E8" s="712">
        <v>15.068201502399148</v>
      </c>
      <c r="F8" s="470">
        <v>5993.1951499999996</v>
      </c>
      <c r="G8" s="712">
        <v>7.1165050324744312</v>
      </c>
      <c r="H8" s="745">
        <v>69.167339175860832</v>
      </c>
    </row>
    <row r="9" spans="1:65" x14ac:dyDescent="0.2">
      <c r="H9" s="80" t="s">
        <v>227</v>
      </c>
    </row>
    <row r="10" spans="1:65" x14ac:dyDescent="0.2">
      <c r="A10" s="81" t="s">
        <v>510</v>
      </c>
    </row>
    <row r="11" spans="1:65" x14ac:dyDescent="0.2">
      <c r="A11" s="81" t="s">
        <v>468</v>
      </c>
    </row>
    <row r="12" spans="1:65" x14ac:dyDescent="0.2">
      <c r="A12" s="135" t="s">
        <v>575</v>
      </c>
    </row>
  </sheetData>
  <mergeCells count="3">
    <mergeCell ref="B3:C3"/>
    <mergeCell ref="D3:E3"/>
    <mergeCell ref="F3:H3"/>
  </mergeCells>
  <conditionalFormatting sqref="E5">
    <cfRule type="cellIs" dxfId="568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469</v>
      </c>
    </row>
    <row r="2" spans="1:3" ht="15.75" x14ac:dyDescent="0.25">
      <c r="A2" s="2"/>
      <c r="C2" s="56" t="s">
        <v>155</v>
      </c>
    </row>
    <row r="3" spans="1:3" ht="13.7" customHeight="1" x14ac:dyDescent="0.2">
      <c r="A3" s="92"/>
      <c r="B3" s="313">
        <f>INDICE!A3</f>
        <v>43466</v>
      </c>
      <c r="C3" s="713" t="s">
        <v>117</v>
      </c>
    </row>
    <row r="4" spans="1:3" x14ac:dyDescent="0.2">
      <c r="A4" s="397" t="s">
        <v>157</v>
      </c>
      <c r="B4" s="373">
        <v>14.82058</v>
      </c>
      <c r="C4" s="96">
        <v>161.16151000000008</v>
      </c>
    </row>
    <row r="5" spans="1:3" x14ac:dyDescent="0.2">
      <c r="A5" s="398" t="s">
        <v>158</v>
      </c>
      <c r="B5" s="375">
        <v>0.15947</v>
      </c>
      <c r="C5" s="98">
        <v>3.0574599999999994</v>
      </c>
    </row>
    <row r="6" spans="1:3" x14ac:dyDescent="0.2">
      <c r="A6" s="398" t="s">
        <v>159</v>
      </c>
      <c r="B6" s="375">
        <v>5.4463600000000003</v>
      </c>
      <c r="C6" s="98">
        <v>42.625019999999999</v>
      </c>
    </row>
    <row r="7" spans="1:3" x14ac:dyDescent="0.2">
      <c r="A7" s="398" t="s">
        <v>160</v>
      </c>
      <c r="B7" s="375">
        <v>7.2131400000000001</v>
      </c>
      <c r="C7" s="98">
        <v>129.65090999999998</v>
      </c>
    </row>
    <row r="8" spans="1:3" x14ac:dyDescent="0.2">
      <c r="A8" s="398" t="s">
        <v>161</v>
      </c>
      <c r="B8" s="375">
        <v>121.77326000000001</v>
      </c>
      <c r="C8" s="98">
        <v>1129.0145299999999</v>
      </c>
    </row>
    <row r="9" spans="1:3" x14ac:dyDescent="0.2">
      <c r="A9" s="398" t="s">
        <v>162</v>
      </c>
      <c r="B9" s="375">
        <v>0.44356000000000001</v>
      </c>
      <c r="C9" s="98">
        <v>5.2338999999999993</v>
      </c>
    </row>
    <row r="10" spans="1:3" x14ac:dyDescent="0.2">
      <c r="A10" s="398" t="s">
        <v>163</v>
      </c>
      <c r="B10" s="375">
        <v>1.9065699999999999</v>
      </c>
      <c r="C10" s="98">
        <v>21.655409999999996</v>
      </c>
    </row>
    <row r="11" spans="1:3" x14ac:dyDescent="0.2">
      <c r="A11" s="398" t="s">
        <v>551</v>
      </c>
      <c r="B11" s="375">
        <v>8.7319800000000001</v>
      </c>
      <c r="C11" s="98">
        <v>101.26936000000001</v>
      </c>
    </row>
    <row r="12" spans="1:3" x14ac:dyDescent="0.2">
      <c r="A12" s="398" t="s">
        <v>164</v>
      </c>
      <c r="B12" s="375">
        <v>3.2349900000000003</v>
      </c>
      <c r="C12" s="98">
        <v>45.209679999999992</v>
      </c>
    </row>
    <row r="13" spans="1:3" x14ac:dyDescent="0.2">
      <c r="A13" s="398" t="s">
        <v>165</v>
      </c>
      <c r="B13" s="375">
        <v>2.3955100000000003</v>
      </c>
      <c r="C13" s="98">
        <v>44.995510000000003</v>
      </c>
    </row>
    <row r="14" spans="1:3" x14ac:dyDescent="0.2">
      <c r="A14" s="398" t="s">
        <v>166</v>
      </c>
      <c r="B14" s="375">
        <v>0.87651999999999997</v>
      </c>
      <c r="C14" s="98">
        <v>9.6230200000000004</v>
      </c>
    </row>
    <row r="15" spans="1:3" x14ac:dyDescent="0.2">
      <c r="A15" s="398" t="s">
        <v>167</v>
      </c>
      <c r="B15" s="375">
        <v>0.40451999999999999</v>
      </c>
      <c r="C15" s="98">
        <v>3.5993799999999991</v>
      </c>
    </row>
    <row r="16" spans="1:3" x14ac:dyDescent="0.2">
      <c r="A16" s="398" t="s">
        <v>168</v>
      </c>
      <c r="B16" s="375">
        <v>31.372189999999996</v>
      </c>
      <c r="C16" s="98">
        <v>357.75191999999987</v>
      </c>
    </row>
    <row r="17" spans="1:3" x14ac:dyDescent="0.2">
      <c r="A17" s="398" t="s">
        <v>169</v>
      </c>
      <c r="B17" s="375">
        <v>0.21343000000000001</v>
      </c>
      <c r="C17" s="98">
        <v>1.5612099999999998</v>
      </c>
    </row>
    <row r="18" spans="1:3" x14ac:dyDescent="0.2">
      <c r="A18" s="398" t="s">
        <v>170</v>
      </c>
      <c r="B18" s="375">
        <v>0.23913999999999999</v>
      </c>
      <c r="C18" s="98">
        <v>2.2346699999999999</v>
      </c>
    </row>
    <row r="19" spans="1:3" x14ac:dyDescent="0.2">
      <c r="A19" s="398" t="s">
        <v>171</v>
      </c>
      <c r="B19" s="375">
        <v>2.3955100000000003</v>
      </c>
      <c r="C19" s="98">
        <v>45.369</v>
      </c>
    </row>
    <row r="20" spans="1:3" x14ac:dyDescent="0.2">
      <c r="A20" s="398" t="s">
        <v>172</v>
      </c>
      <c r="B20" s="375">
        <v>0.31210000000000004</v>
      </c>
      <c r="C20" s="98">
        <v>3.7176199999999997</v>
      </c>
    </row>
    <row r="21" spans="1:3" x14ac:dyDescent="0.2">
      <c r="A21" s="398" t="s">
        <v>173</v>
      </c>
      <c r="B21" s="375">
        <v>0.11756</v>
      </c>
      <c r="C21" s="98">
        <v>2.1485400000000006</v>
      </c>
    </row>
    <row r="22" spans="1:3" x14ac:dyDescent="0.2">
      <c r="A22" s="399" t="s">
        <v>174</v>
      </c>
      <c r="B22" s="375">
        <v>1.0339099999999999</v>
      </c>
      <c r="C22" s="98">
        <v>5.8377300000000014</v>
      </c>
    </row>
    <row r="23" spans="1:3" x14ac:dyDescent="0.2">
      <c r="A23" s="400" t="s">
        <v>459</v>
      </c>
      <c r="B23" s="102">
        <v>203.09030000000001</v>
      </c>
      <c r="C23" s="102">
        <v>2115.7163800000008</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82" priority="3" operator="between">
      <formula>0</formula>
      <formula>0.5</formula>
    </cfRule>
    <cfRule type="cellIs" dxfId="5681" priority="4" operator="between">
      <formula>0</formula>
      <formula>0.49</formula>
    </cfRule>
  </conditionalFormatting>
  <conditionalFormatting sqref="C5:C22">
    <cfRule type="cellIs" dxfId="5680" priority="1" operator="between">
      <formula>0</formula>
      <formula>0.5</formula>
    </cfRule>
    <cfRule type="cellIs" dxfId="567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election activeCell="A3" sqref="A3"/>
    </sheetView>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12" t="s">
        <v>155</v>
      </c>
    </row>
    <row r="3" spans="1:65" s="82" customFormat="1" x14ac:dyDescent="0.2">
      <c r="A3" s="71"/>
      <c r="B3" s="759">
        <f>INDICE!A3</f>
        <v>43466</v>
      </c>
      <c r="C3" s="760"/>
      <c r="D3" s="760" t="s">
        <v>116</v>
      </c>
      <c r="E3" s="760"/>
      <c r="F3" s="760" t="s">
        <v>117</v>
      </c>
      <c r="G3" s="760"/>
      <c r="H3" s="760"/>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448</v>
      </c>
      <c r="D4" s="83" t="s">
        <v>47</v>
      </c>
      <c r="E4" s="83" t="s">
        <v>448</v>
      </c>
      <c r="F4" s="83" t="s">
        <v>47</v>
      </c>
      <c r="G4" s="84" t="s">
        <v>448</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655</v>
      </c>
      <c r="B5" s="413">
        <v>36.756167664670699</v>
      </c>
      <c r="C5" s="74">
        <v>-1.9908302217878611</v>
      </c>
      <c r="D5" s="86">
        <v>36.756167664670699</v>
      </c>
      <c r="E5" s="87">
        <v>-1.9908302217878611</v>
      </c>
      <c r="F5" s="86">
        <v>423.20073293413162</v>
      </c>
      <c r="G5" s="87">
        <v>0.57443066909732465</v>
      </c>
      <c r="H5" s="414">
        <v>7.8380525716132095</v>
      </c>
    </row>
    <row r="6" spans="1:65" x14ac:dyDescent="0.2">
      <c r="A6" s="85" t="s">
        <v>201</v>
      </c>
      <c r="B6" s="413">
        <v>65.882999999999996</v>
      </c>
      <c r="C6" s="87">
        <v>69.574281890250177</v>
      </c>
      <c r="D6" s="86">
        <v>65.882999999999996</v>
      </c>
      <c r="E6" s="87">
        <v>69.574281890250177</v>
      </c>
      <c r="F6" s="86">
        <v>885.82299999999998</v>
      </c>
      <c r="G6" s="87">
        <v>32.991679603167221</v>
      </c>
      <c r="H6" s="414">
        <v>16.406226886721342</v>
      </c>
    </row>
    <row r="7" spans="1:65" x14ac:dyDescent="0.2">
      <c r="A7" s="85" t="s">
        <v>202</v>
      </c>
      <c r="B7" s="413">
        <v>144</v>
      </c>
      <c r="C7" s="87">
        <v>-13.253012048192772</v>
      </c>
      <c r="D7" s="86">
        <v>144</v>
      </c>
      <c r="E7" s="87">
        <v>-13.253012048192772</v>
      </c>
      <c r="F7" s="86">
        <v>2173</v>
      </c>
      <c r="G7" s="87">
        <v>-1.763110307414105</v>
      </c>
      <c r="H7" s="414">
        <v>40.245885492751341</v>
      </c>
    </row>
    <row r="8" spans="1:65" x14ac:dyDescent="0.2">
      <c r="A8" s="85" t="s">
        <v>471</v>
      </c>
      <c r="B8" s="413">
        <v>188.36083233532932</v>
      </c>
      <c r="C8" s="87">
        <v>-26.505810156044401</v>
      </c>
      <c r="D8" s="86">
        <v>188.36083233532932</v>
      </c>
      <c r="E8" s="87">
        <v>-26.505810156044401</v>
      </c>
      <c r="F8" s="86">
        <v>1917.2859689020402</v>
      </c>
      <c r="G8" s="566">
        <v>-17.628339271632733</v>
      </c>
      <c r="H8" s="414">
        <v>35.509835048914098</v>
      </c>
      <c r="J8" s="86"/>
    </row>
    <row r="9" spans="1:65" x14ac:dyDescent="0.2">
      <c r="A9" s="61" t="s">
        <v>203</v>
      </c>
      <c r="B9" s="62">
        <v>435</v>
      </c>
      <c r="C9" s="88">
        <v>-12.764164135713637</v>
      </c>
      <c r="D9" s="62">
        <v>435</v>
      </c>
      <c r="E9" s="88">
        <v>-12.764164135713637</v>
      </c>
      <c r="F9" s="62">
        <v>5399.3097018361723</v>
      </c>
      <c r="G9" s="88">
        <v>-4.0372052347107887</v>
      </c>
      <c r="H9" s="88">
        <v>100</v>
      </c>
    </row>
    <row r="10" spans="1:65" x14ac:dyDescent="0.2">
      <c r="H10" s="80" t="s">
        <v>227</v>
      </c>
    </row>
    <row r="11" spans="1:65" x14ac:dyDescent="0.2">
      <c r="A11" s="81" t="s">
        <v>510</v>
      </c>
    </row>
    <row r="12" spans="1:65" x14ac:dyDescent="0.2">
      <c r="A12" s="81" t="s">
        <v>470</v>
      </c>
    </row>
    <row r="13" spans="1:65" x14ac:dyDescent="0.2">
      <c r="A13" s="81" t="s">
        <v>689</v>
      </c>
    </row>
    <row r="14" spans="1:65" x14ac:dyDescent="0.2">
      <c r="A14" s="135" t="s">
        <v>575</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3"/>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8" t="s">
        <v>253</v>
      </c>
      <c r="B1" s="308"/>
      <c r="C1" s="1"/>
      <c r="D1" s="1"/>
      <c r="E1" s="1"/>
      <c r="F1" s="1"/>
      <c r="G1" s="1"/>
      <c r="H1" s="1"/>
      <c r="I1" s="1"/>
    </row>
    <row r="2" spans="1:9" x14ac:dyDescent="0.2">
      <c r="A2" s="415"/>
      <c r="B2" s="415"/>
      <c r="C2" s="415"/>
      <c r="D2" s="415"/>
      <c r="E2" s="415"/>
      <c r="F2" s="1"/>
      <c r="G2" s="1"/>
      <c r="H2" s="416"/>
      <c r="I2" s="419" t="s">
        <v>155</v>
      </c>
    </row>
    <row r="3" spans="1:9" ht="14.45" customHeight="1" x14ac:dyDescent="0.2">
      <c r="A3" s="777" t="s">
        <v>481</v>
      </c>
      <c r="B3" s="777" t="s">
        <v>482</v>
      </c>
      <c r="C3" s="759">
        <f>INDICE!A3</f>
        <v>43466</v>
      </c>
      <c r="D3" s="760"/>
      <c r="E3" s="760" t="s">
        <v>116</v>
      </c>
      <c r="F3" s="760"/>
      <c r="G3" s="760" t="s">
        <v>117</v>
      </c>
      <c r="H3" s="760"/>
      <c r="I3" s="760"/>
    </row>
    <row r="4" spans="1:9" x14ac:dyDescent="0.2">
      <c r="A4" s="778"/>
      <c r="B4" s="778"/>
      <c r="C4" s="83" t="s">
        <v>47</v>
      </c>
      <c r="D4" s="83" t="s">
        <v>479</v>
      </c>
      <c r="E4" s="83" t="s">
        <v>47</v>
      </c>
      <c r="F4" s="83" t="s">
        <v>479</v>
      </c>
      <c r="G4" s="83" t="s">
        <v>47</v>
      </c>
      <c r="H4" s="84" t="s">
        <v>479</v>
      </c>
      <c r="I4" s="84" t="s">
        <v>107</v>
      </c>
    </row>
    <row r="5" spans="1:9" x14ac:dyDescent="0.2">
      <c r="A5" s="420"/>
      <c r="B5" s="425" t="s">
        <v>205</v>
      </c>
      <c r="C5" s="422">
        <v>94</v>
      </c>
      <c r="D5" s="144">
        <v>56.7</v>
      </c>
      <c r="E5" s="143">
        <v>94</v>
      </c>
      <c r="F5" s="613">
        <v>56.7</v>
      </c>
      <c r="G5" s="614">
        <v>1171</v>
      </c>
      <c r="H5" s="613">
        <v>42.3</v>
      </c>
      <c r="I5" s="426">
        <v>1.7</v>
      </c>
    </row>
    <row r="6" spans="1:9" x14ac:dyDescent="0.2">
      <c r="A6" s="11"/>
      <c r="B6" s="11" t="s">
        <v>238</v>
      </c>
      <c r="C6" s="423">
        <v>81</v>
      </c>
      <c r="D6" s="144">
        <v>-18.2</v>
      </c>
      <c r="E6" s="146">
        <v>81</v>
      </c>
      <c r="F6" s="144">
        <v>-18.2</v>
      </c>
      <c r="G6" s="614">
        <v>948</v>
      </c>
      <c r="H6" s="615">
        <v>89.6</v>
      </c>
      <c r="I6" s="426">
        <v>1.4</v>
      </c>
    </row>
    <row r="7" spans="1:9" x14ac:dyDescent="0.2">
      <c r="A7" s="11"/>
      <c r="B7" s="286" t="s">
        <v>206</v>
      </c>
      <c r="C7" s="423">
        <v>812</v>
      </c>
      <c r="D7" s="144">
        <v>11.4</v>
      </c>
      <c r="E7" s="146">
        <v>812</v>
      </c>
      <c r="F7" s="144">
        <v>11.4</v>
      </c>
      <c r="G7" s="614">
        <v>9464</v>
      </c>
      <c r="H7" s="616">
        <v>-0.8</v>
      </c>
      <c r="I7" s="426">
        <v>14.1</v>
      </c>
    </row>
    <row r="8" spans="1:9" x14ac:dyDescent="0.2">
      <c r="A8" s="562" t="s">
        <v>645</v>
      </c>
      <c r="B8" s="258"/>
      <c r="C8" s="148">
        <v>987</v>
      </c>
      <c r="D8" s="149">
        <v>11.1</v>
      </c>
      <c r="E8" s="148">
        <v>987</v>
      </c>
      <c r="F8" s="617">
        <v>11.1</v>
      </c>
      <c r="G8" s="618">
        <v>11583</v>
      </c>
      <c r="H8" s="617">
        <v>6.7</v>
      </c>
      <c r="I8" s="619">
        <v>17.3</v>
      </c>
    </row>
    <row r="9" spans="1:9" x14ac:dyDescent="0.2">
      <c r="A9" s="420"/>
      <c r="B9" s="11" t="s">
        <v>207</v>
      </c>
      <c r="C9" s="423">
        <v>403</v>
      </c>
      <c r="D9" s="144">
        <v>-29.2</v>
      </c>
      <c r="E9" s="146">
        <v>403</v>
      </c>
      <c r="F9" s="620">
        <v>-29.2</v>
      </c>
      <c r="G9" s="614">
        <v>4465</v>
      </c>
      <c r="H9" s="620">
        <v>-0.2</v>
      </c>
      <c r="I9" s="426">
        <v>6.7</v>
      </c>
    </row>
    <row r="10" spans="1:9" x14ac:dyDescent="0.2">
      <c r="A10" s="420"/>
      <c r="B10" s="11" t="s">
        <v>208</v>
      </c>
      <c r="C10" s="423" t="s">
        <v>146</v>
      </c>
      <c r="D10" s="144" t="s">
        <v>146</v>
      </c>
      <c r="E10" s="146" t="s">
        <v>146</v>
      </c>
      <c r="F10" s="613" t="s">
        <v>146</v>
      </c>
      <c r="G10" s="146">
        <v>755</v>
      </c>
      <c r="H10" s="613">
        <v>-3.8</v>
      </c>
      <c r="I10" s="542">
        <v>1.1000000000000001</v>
      </c>
    </row>
    <row r="11" spans="1:9" x14ac:dyDescent="0.2">
      <c r="A11" s="11"/>
      <c r="B11" s="11" t="s">
        <v>209</v>
      </c>
      <c r="C11" s="423">
        <v>358</v>
      </c>
      <c r="D11" s="144">
        <v>539.29999999999995</v>
      </c>
      <c r="E11" s="146">
        <v>358</v>
      </c>
      <c r="F11" s="621">
        <v>539.29999999999995</v>
      </c>
      <c r="G11" s="146">
        <v>931</v>
      </c>
      <c r="H11" s="621">
        <v>21.2</v>
      </c>
      <c r="I11" s="574">
        <v>1.4</v>
      </c>
    </row>
    <row r="12" spans="1:9" x14ac:dyDescent="0.2">
      <c r="A12" s="562" t="s">
        <v>646</v>
      </c>
      <c r="B12" s="258"/>
      <c r="C12" s="148">
        <v>761</v>
      </c>
      <c r="D12" s="149">
        <v>21.8</v>
      </c>
      <c r="E12" s="148">
        <v>761</v>
      </c>
      <c r="F12" s="617">
        <v>21.8</v>
      </c>
      <c r="G12" s="618">
        <v>6151</v>
      </c>
      <c r="H12" s="617">
        <v>2.1</v>
      </c>
      <c r="I12" s="619">
        <v>9.1999999999999993</v>
      </c>
    </row>
    <row r="13" spans="1:9" x14ac:dyDescent="0.2">
      <c r="A13" s="421"/>
      <c r="B13" s="424" t="s">
        <v>576</v>
      </c>
      <c r="C13" s="422">
        <v>367</v>
      </c>
      <c r="D13" s="681">
        <v>35.4</v>
      </c>
      <c r="E13" s="143">
        <v>367</v>
      </c>
      <c r="F13" s="144">
        <v>35.4</v>
      </c>
      <c r="G13" s="146">
        <v>1368</v>
      </c>
      <c r="H13" s="621">
        <v>44.6</v>
      </c>
      <c r="I13" s="542">
        <v>2</v>
      </c>
    </row>
    <row r="14" spans="1:9" x14ac:dyDescent="0.2">
      <c r="A14" s="421"/>
      <c r="B14" s="424" t="s">
        <v>211</v>
      </c>
      <c r="C14" s="422" t="s">
        <v>146</v>
      </c>
      <c r="D14" s="681" t="s">
        <v>146</v>
      </c>
      <c r="E14" s="143" t="s">
        <v>146</v>
      </c>
      <c r="F14" s="144" t="s">
        <v>146</v>
      </c>
      <c r="G14" s="146">
        <v>83</v>
      </c>
      <c r="H14" s="621">
        <v>-53.6</v>
      </c>
      <c r="I14" s="542">
        <v>0.1</v>
      </c>
    </row>
    <row r="15" spans="1:9" x14ac:dyDescent="0.2">
      <c r="A15" s="421"/>
      <c r="B15" s="424" t="s">
        <v>592</v>
      </c>
      <c r="C15" s="423" t="s">
        <v>146</v>
      </c>
      <c r="D15" s="144" t="s">
        <v>146</v>
      </c>
      <c r="E15" s="146" t="s">
        <v>146</v>
      </c>
      <c r="F15" s="621" t="s">
        <v>146</v>
      </c>
      <c r="G15" s="146" t="s">
        <v>146</v>
      </c>
      <c r="H15" s="621">
        <v>-100</v>
      </c>
      <c r="I15" s="541" t="s">
        <v>146</v>
      </c>
    </row>
    <row r="16" spans="1:9" x14ac:dyDescent="0.2">
      <c r="A16" s="421"/>
      <c r="B16" s="424" t="s">
        <v>614</v>
      </c>
      <c r="C16" s="423">
        <v>725</v>
      </c>
      <c r="D16" s="144">
        <v>50.1</v>
      </c>
      <c r="E16" s="146">
        <v>725</v>
      </c>
      <c r="F16" s="621">
        <v>50.1</v>
      </c>
      <c r="G16" s="146">
        <v>4718</v>
      </c>
      <c r="H16" s="621">
        <v>-1</v>
      </c>
      <c r="I16" s="541">
        <v>7</v>
      </c>
    </row>
    <row r="17" spans="1:9" x14ac:dyDescent="0.2">
      <c r="A17" s="421"/>
      <c r="B17" s="424" t="s">
        <v>212</v>
      </c>
      <c r="C17" s="423" t="s">
        <v>146</v>
      </c>
      <c r="D17" s="144">
        <v>-100</v>
      </c>
      <c r="E17" s="146" t="s">
        <v>146</v>
      </c>
      <c r="F17" s="621">
        <v>-100</v>
      </c>
      <c r="G17" s="614">
        <v>1189</v>
      </c>
      <c r="H17" s="621">
        <v>-55.9</v>
      </c>
      <c r="I17" s="426">
        <v>1.8</v>
      </c>
    </row>
    <row r="18" spans="1:9" x14ac:dyDescent="0.2">
      <c r="A18" s="421"/>
      <c r="B18" s="424" t="s">
        <v>213</v>
      </c>
      <c r="C18" s="423" t="s">
        <v>146</v>
      </c>
      <c r="D18" s="144" t="s">
        <v>146</v>
      </c>
      <c r="E18" s="146" t="s">
        <v>146</v>
      </c>
      <c r="F18" s="74" t="s">
        <v>146</v>
      </c>
      <c r="G18" s="614">
        <v>650</v>
      </c>
      <c r="H18" s="621">
        <v>-51.2</v>
      </c>
      <c r="I18" s="426">
        <v>1</v>
      </c>
    </row>
    <row r="19" spans="1:9" x14ac:dyDescent="0.2">
      <c r="A19" s="421"/>
      <c r="B19" s="424" t="s">
        <v>214</v>
      </c>
      <c r="C19" s="423">
        <v>100</v>
      </c>
      <c r="D19" s="144">
        <v>25</v>
      </c>
      <c r="E19" s="146">
        <v>100</v>
      </c>
      <c r="F19" s="621">
        <v>25</v>
      </c>
      <c r="G19" s="614">
        <v>1038</v>
      </c>
      <c r="H19" s="621">
        <v>-48.5</v>
      </c>
      <c r="I19" s="426">
        <v>1.5</v>
      </c>
    </row>
    <row r="20" spans="1:9" x14ac:dyDescent="0.2">
      <c r="A20" s="11"/>
      <c r="B20" s="11" t="s">
        <v>647</v>
      </c>
      <c r="C20" s="423">
        <v>58</v>
      </c>
      <c r="D20" s="144">
        <v>34.9</v>
      </c>
      <c r="E20" s="146">
        <v>58</v>
      </c>
      <c r="F20" s="621">
        <v>34.9</v>
      </c>
      <c r="G20" s="146">
        <v>524</v>
      </c>
      <c r="H20" s="621">
        <v>23.9</v>
      </c>
      <c r="I20" s="574">
        <v>0.8</v>
      </c>
    </row>
    <row r="21" spans="1:9" x14ac:dyDescent="0.2">
      <c r="A21" s="562" t="s">
        <v>648</v>
      </c>
      <c r="B21" s="258"/>
      <c r="C21" s="148">
        <v>1250</v>
      </c>
      <c r="D21" s="149">
        <v>0.2</v>
      </c>
      <c r="E21" s="148">
        <v>1250</v>
      </c>
      <c r="F21" s="617">
        <v>0.2</v>
      </c>
      <c r="G21" s="618">
        <v>9570</v>
      </c>
      <c r="H21" s="617">
        <v>-23</v>
      </c>
      <c r="I21" s="619">
        <v>14.3</v>
      </c>
    </row>
    <row r="22" spans="1:9" x14ac:dyDescent="0.2">
      <c r="A22" s="421"/>
      <c r="B22" s="424" t="s">
        <v>215</v>
      </c>
      <c r="C22" s="422">
        <v>801</v>
      </c>
      <c r="D22" s="681">
        <v>96.3</v>
      </c>
      <c r="E22" s="143">
        <v>801</v>
      </c>
      <c r="F22" s="144">
        <v>96.3</v>
      </c>
      <c r="G22" s="146">
        <v>7885</v>
      </c>
      <c r="H22" s="621">
        <v>26.4</v>
      </c>
      <c r="I22" s="542">
        <v>11.8</v>
      </c>
    </row>
    <row r="23" spans="1:9" x14ac:dyDescent="0.2">
      <c r="A23" s="421"/>
      <c r="B23" s="424" t="s">
        <v>216</v>
      </c>
      <c r="C23" s="423">
        <v>576</v>
      </c>
      <c r="D23" s="144">
        <v>0.7</v>
      </c>
      <c r="E23" s="146">
        <v>576</v>
      </c>
      <c r="F23" s="144">
        <v>0.7</v>
      </c>
      <c r="G23" s="146">
        <v>4682</v>
      </c>
      <c r="H23" s="144">
        <v>6.8</v>
      </c>
      <c r="I23" s="426">
        <v>7</v>
      </c>
    </row>
    <row r="24" spans="1:9" x14ac:dyDescent="0.2">
      <c r="A24" s="421"/>
      <c r="B24" s="424" t="s">
        <v>577</v>
      </c>
      <c r="C24" s="423" t="s">
        <v>146</v>
      </c>
      <c r="D24" s="144">
        <v>-100</v>
      </c>
      <c r="E24" s="146" t="s">
        <v>146</v>
      </c>
      <c r="F24" s="144">
        <v>-100</v>
      </c>
      <c r="G24" s="614">
        <v>4331</v>
      </c>
      <c r="H24" s="621">
        <v>-7.1</v>
      </c>
      <c r="I24" s="426">
        <v>6.5</v>
      </c>
    </row>
    <row r="25" spans="1:9" x14ac:dyDescent="0.2">
      <c r="A25" s="562" t="s">
        <v>649</v>
      </c>
      <c r="B25" s="258"/>
      <c r="C25" s="148">
        <v>1377</v>
      </c>
      <c r="D25" s="149">
        <v>-10.8</v>
      </c>
      <c r="E25" s="148">
        <v>1377</v>
      </c>
      <c r="F25" s="617">
        <v>-10.8</v>
      </c>
      <c r="G25" s="618">
        <v>16898</v>
      </c>
      <c r="H25" s="617">
        <v>10.5</v>
      </c>
      <c r="I25" s="619">
        <v>25.2</v>
      </c>
    </row>
    <row r="26" spans="1:9" x14ac:dyDescent="0.2">
      <c r="A26" s="421"/>
      <c r="B26" s="424" t="s">
        <v>217</v>
      </c>
      <c r="C26" s="422">
        <v>281</v>
      </c>
      <c r="D26" s="681">
        <v>4.5</v>
      </c>
      <c r="E26" s="143">
        <v>281</v>
      </c>
      <c r="F26" s="144">
        <v>4.5</v>
      </c>
      <c r="G26" s="146">
        <v>2705</v>
      </c>
      <c r="H26" s="621">
        <v>-0.2</v>
      </c>
      <c r="I26" s="542">
        <v>4</v>
      </c>
    </row>
    <row r="27" spans="1:9" x14ac:dyDescent="0.2">
      <c r="A27" s="421"/>
      <c r="B27" s="424" t="s">
        <v>218</v>
      </c>
      <c r="C27" s="423" t="s">
        <v>146</v>
      </c>
      <c r="D27" s="144">
        <v>-100</v>
      </c>
      <c r="E27" s="146" t="s">
        <v>146</v>
      </c>
      <c r="F27" s="144">
        <v>-100</v>
      </c>
      <c r="G27" s="146">
        <v>882</v>
      </c>
      <c r="H27" s="144">
        <v>-11.4</v>
      </c>
      <c r="I27" s="426">
        <v>1.3</v>
      </c>
    </row>
    <row r="28" spans="1:9" x14ac:dyDescent="0.2">
      <c r="A28" s="421"/>
      <c r="B28" s="424" t="s">
        <v>219</v>
      </c>
      <c r="C28" s="423">
        <v>127</v>
      </c>
      <c r="D28" s="144" t="s">
        <v>146</v>
      </c>
      <c r="E28" s="146">
        <v>127</v>
      </c>
      <c r="F28" s="144" t="s">
        <v>146</v>
      </c>
      <c r="G28" s="146">
        <v>483</v>
      </c>
      <c r="H28" s="144">
        <v>-9.6</v>
      </c>
      <c r="I28" s="426">
        <v>0.7</v>
      </c>
    </row>
    <row r="29" spans="1:9" x14ac:dyDescent="0.2">
      <c r="A29" s="421"/>
      <c r="B29" s="424" t="s">
        <v>220</v>
      </c>
      <c r="C29" s="423" t="s">
        <v>146</v>
      </c>
      <c r="D29" s="144" t="s">
        <v>146</v>
      </c>
      <c r="E29" s="146" t="s">
        <v>146</v>
      </c>
      <c r="F29" s="144" t="s">
        <v>146</v>
      </c>
      <c r="G29" s="614">
        <v>234</v>
      </c>
      <c r="H29" s="144">
        <v>-37.4</v>
      </c>
      <c r="I29" s="426">
        <v>0.3</v>
      </c>
    </row>
    <row r="30" spans="1:9" x14ac:dyDescent="0.2">
      <c r="A30" s="421"/>
      <c r="B30" s="424" t="s">
        <v>221</v>
      </c>
      <c r="C30" s="423">
        <v>61</v>
      </c>
      <c r="D30" s="151" t="s">
        <v>146</v>
      </c>
      <c r="E30" s="146">
        <v>61</v>
      </c>
      <c r="F30" s="144" t="s">
        <v>146</v>
      </c>
      <c r="G30" s="146">
        <v>320</v>
      </c>
      <c r="H30" s="144">
        <v>-49.4</v>
      </c>
      <c r="I30" s="542">
        <v>0.5</v>
      </c>
    </row>
    <row r="31" spans="1:9" x14ac:dyDescent="0.2">
      <c r="A31" s="421"/>
      <c r="B31" s="424" t="s">
        <v>222</v>
      </c>
      <c r="C31" s="422" t="s">
        <v>146</v>
      </c>
      <c r="D31" s="144" t="s">
        <v>146</v>
      </c>
      <c r="E31" s="143" t="s">
        <v>146</v>
      </c>
      <c r="F31" s="144" t="s">
        <v>146</v>
      </c>
      <c r="G31" s="146">
        <v>0</v>
      </c>
      <c r="H31" s="144">
        <v>-100</v>
      </c>
      <c r="I31" s="426" t="s">
        <v>146</v>
      </c>
    </row>
    <row r="32" spans="1:9" x14ac:dyDescent="0.2">
      <c r="A32" s="421"/>
      <c r="B32" s="424" t="s">
        <v>595</v>
      </c>
      <c r="C32" s="423" t="s">
        <v>146</v>
      </c>
      <c r="D32" s="144" t="s">
        <v>146</v>
      </c>
      <c r="E32" s="146" t="s">
        <v>146</v>
      </c>
      <c r="F32" s="144" t="s">
        <v>146</v>
      </c>
      <c r="G32" s="146">
        <v>762</v>
      </c>
      <c r="H32" s="144">
        <v>37.1</v>
      </c>
      <c r="I32" s="574">
        <v>1.1000000000000001</v>
      </c>
    </row>
    <row r="33" spans="1:9" x14ac:dyDescent="0.2">
      <c r="A33" s="421"/>
      <c r="B33" s="424" t="s">
        <v>223</v>
      </c>
      <c r="C33" s="423">
        <v>391</v>
      </c>
      <c r="D33" s="144">
        <v>-62.5</v>
      </c>
      <c r="E33" s="146">
        <v>391</v>
      </c>
      <c r="F33" s="144">
        <v>-62.5</v>
      </c>
      <c r="G33" s="146">
        <v>6459</v>
      </c>
      <c r="H33" s="144">
        <v>3.1</v>
      </c>
      <c r="I33" s="426">
        <v>9.6</v>
      </c>
    </row>
    <row r="34" spans="1:9" x14ac:dyDescent="0.2">
      <c r="A34" s="421"/>
      <c r="B34" s="424" t="s">
        <v>224</v>
      </c>
      <c r="C34" s="423">
        <v>661</v>
      </c>
      <c r="D34" s="144">
        <v>3.3</v>
      </c>
      <c r="E34" s="146">
        <v>661</v>
      </c>
      <c r="F34" s="74">
        <v>3.3</v>
      </c>
      <c r="G34" s="614">
        <v>10285</v>
      </c>
      <c r="H34" s="621">
        <v>10.1</v>
      </c>
      <c r="I34" s="426">
        <v>15.4</v>
      </c>
    </row>
    <row r="35" spans="1:9" x14ac:dyDescent="0.2">
      <c r="A35" s="421"/>
      <c r="B35" s="424" t="s">
        <v>226</v>
      </c>
      <c r="C35" s="423" t="s">
        <v>146</v>
      </c>
      <c r="D35" s="609">
        <v>-100</v>
      </c>
      <c r="E35" s="146" t="s">
        <v>146</v>
      </c>
      <c r="F35" s="621">
        <v>-100</v>
      </c>
      <c r="G35" s="614">
        <v>639</v>
      </c>
      <c r="H35" s="621">
        <v>72.7</v>
      </c>
      <c r="I35" s="426">
        <v>1</v>
      </c>
    </row>
    <row r="36" spans="1:9" x14ac:dyDescent="0.2">
      <c r="A36" s="258"/>
      <c r="B36" s="258" t="s">
        <v>650</v>
      </c>
      <c r="C36" s="148">
        <v>1521</v>
      </c>
      <c r="D36" s="149">
        <v>-31.1</v>
      </c>
      <c r="E36" s="148">
        <v>1521</v>
      </c>
      <c r="F36" s="617">
        <v>-31.1</v>
      </c>
      <c r="G36" s="618">
        <v>22769</v>
      </c>
      <c r="H36" s="617">
        <v>3.6</v>
      </c>
      <c r="I36" s="619">
        <v>34</v>
      </c>
    </row>
    <row r="37" spans="1:9" x14ac:dyDescent="0.2">
      <c r="A37" s="155" t="s">
        <v>191</v>
      </c>
      <c r="B37" s="155"/>
      <c r="C37" s="155">
        <v>5896</v>
      </c>
      <c r="D37" s="156">
        <v>-9.4</v>
      </c>
      <c r="E37" s="155">
        <v>5896</v>
      </c>
      <c r="F37" s="157">
        <v>-9.4</v>
      </c>
      <c r="G37" s="155">
        <v>66971</v>
      </c>
      <c r="H37" s="157">
        <v>0.6</v>
      </c>
      <c r="I37" s="158">
        <v>100</v>
      </c>
    </row>
    <row r="38" spans="1:9" x14ac:dyDescent="0.2">
      <c r="A38" s="159" t="s">
        <v>568</v>
      </c>
      <c r="B38" s="543"/>
      <c r="C38" s="160">
        <v>3068</v>
      </c>
      <c r="D38" s="622">
        <v>-16.399999999999999</v>
      </c>
      <c r="E38" s="160">
        <v>3068</v>
      </c>
      <c r="F38" s="622">
        <v>-16.399999999999999</v>
      </c>
      <c r="G38" s="160">
        <v>39156</v>
      </c>
      <c r="H38" s="622">
        <v>7.3</v>
      </c>
      <c r="I38" s="623">
        <v>58.5</v>
      </c>
    </row>
    <row r="39" spans="1:9" x14ac:dyDescent="0.2">
      <c r="A39" s="159" t="s">
        <v>569</v>
      </c>
      <c r="B39" s="543"/>
      <c r="C39" s="160">
        <v>2828</v>
      </c>
      <c r="D39" s="622">
        <v>-0.5</v>
      </c>
      <c r="E39" s="160">
        <v>2828</v>
      </c>
      <c r="F39" s="622">
        <v>-0.5</v>
      </c>
      <c r="G39" s="160">
        <v>27815</v>
      </c>
      <c r="H39" s="622">
        <v>-7.5</v>
      </c>
      <c r="I39" s="623">
        <v>41.5</v>
      </c>
    </row>
    <row r="40" spans="1:9" x14ac:dyDescent="0.2">
      <c r="A40" s="161" t="s">
        <v>570</v>
      </c>
      <c r="B40" s="544"/>
      <c r="C40" s="162">
        <v>987</v>
      </c>
      <c r="D40" s="624">
        <v>-21.5</v>
      </c>
      <c r="E40" s="162">
        <v>987</v>
      </c>
      <c r="F40" s="624">
        <v>-21.5</v>
      </c>
      <c r="G40" s="162">
        <v>13505</v>
      </c>
      <c r="H40" s="624">
        <v>-10.4</v>
      </c>
      <c r="I40" s="625">
        <v>20.2</v>
      </c>
    </row>
    <row r="41" spans="1:9" x14ac:dyDescent="0.2">
      <c r="A41" s="161" t="s">
        <v>571</v>
      </c>
      <c r="B41" s="544"/>
      <c r="C41" s="162">
        <v>4909</v>
      </c>
      <c r="D41" s="624">
        <v>-6.5</v>
      </c>
      <c r="E41" s="162">
        <v>4909</v>
      </c>
      <c r="F41" s="624">
        <v>-6.5</v>
      </c>
      <c r="G41" s="162">
        <v>53466</v>
      </c>
      <c r="H41" s="624">
        <v>3.8</v>
      </c>
      <c r="I41" s="625">
        <v>79.8</v>
      </c>
    </row>
    <row r="42" spans="1:9" x14ac:dyDescent="0.2">
      <c r="A42" s="548" t="s">
        <v>572</v>
      </c>
      <c r="B42" s="549"/>
      <c r="C42" s="564" t="s">
        <v>146</v>
      </c>
      <c r="D42" s="534" t="s">
        <v>146</v>
      </c>
      <c r="E42" s="564" t="s">
        <v>146</v>
      </c>
      <c r="F42" s="534" t="s">
        <v>146</v>
      </c>
      <c r="G42" s="551">
        <v>733</v>
      </c>
      <c r="H42" s="626">
        <v>-51.5</v>
      </c>
      <c r="I42" s="627">
        <v>1.1000000000000001</v>
      </c>
    </row>
    <row r="43" spans="1:9" x14ac:dyDescent="0.2">
      <c r="A43" s="81"/>
      <c r="B43" s="1"/>
      <c r="C43" s="1"/>
      <c r="D43" s="1"/>
      <c r="E43" s="1"/>
      <c r="F43" s="1"/>
      <c r="G43" s="1"/>
      <c r="I43" s="80" t="s">
        <v>227</v>
      </c>
    </row>
    <row r="44" spans="1:9" x14ac:dyDescent="0.2">
      <c r="A44" s="418" t="s">
        <v>510</v>
      </c>
      <c r="B44" s="1"/>
      <c r="C44" s="1"/>
      <c r="D44" s="1"/>
      <c r="E44" s="1"/>
      <c r="F44" s="1"/>
      <c r="G44" s="1"/>
      <c r="H44" s="1"/>
      <c r="I44" s="1"/>
    </row>
    <row r="45" spans="1:9" s="1" customFormat="1" x14ac:dyDescent="0.2">
      <c r="A45" s="418" t="s">
        <v>575</v>
      </c>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sheetData>
  <mergeCells count="5">
    <mergeCell ref="A3:A4"/>
    <mergeCell ref="C3:D3"/>
    <mergeCell ref="E3:F3"/>
    <mergeCell ref="G3:I3"/>
    <mergeCell ref="B3:B4"/>
  </mergeCells>
  <conditionalFormatting sqref="F18">
    <cfRule type="cellIs" dxfId="5678" priority="20" operator="between">
      <formula>0</formula>
      <formula>0.5</formula>
    </cfRule>
    <cfRule type="cellIs" dxfId="5677" priority="21" operator="between">
      <formula>0</formula>
      <formula>0.49</formula>
    </cfRule>
  </conditionalFormatting>
  <conditionalFormatting sqref="F18">
    <cfRule type="cellIs" dxfId="5676" priority="19" stopIfTrue="1" operator="equal">
      <formula>0</formula>
    </cfRule>
  </conditionalFormatting>
  <conditionalFormatting sqref="F33">
    <cfRule type="cellIs" dxfId="5675" priority="14" operator="between">
      <formula>0</formula>
      <formula>0.5</formula>
    </cfRule>
    <cfRule type="cellIs" dxfId="5674" priority="15" operator="between">
      <formula>0</formula>
      <formula>0.49</formula>
    </cfRule>
  </conditionalFormatting>
  <conditionalFormatting sqref="F33">
    <cfRule type="cellIs" dxfId="5673" priority="13" stopIfTrue="1" operator="equal">
      <formula>0</formula>
    </cfRule>
  </conditionalFormatting>
  <conditionalFormatting sqref="I35">
    <cfRule type="cellIs" dxfId="5672" priority="8" operator="between">
      <formula>0</formula>
      <formula>0.5</formula>
    </cfRule>
    <cfRule type="cellIs" dxfId="5671" priority="9" operator="between">
      <formula>0</formula>
      <formula>0.49</formula>
    </cfRule>
  </conditionalFormatting>
  <conditionalFormatting sqref="F34">
    <cfRule type="cellIs" dxfId="5670" priority="5" operator="between">
      <formula>0</formula>
      <formula>0.5</formula>
    </cfRule>
    <cfRule type="cellIs" dxfId="5669" priority="6" operator="between">
      <formula>0</formula>
      <formula>0.49</formula>
    </cfRule>
  </conditionalFormatting>
  <conditionalFormatting sqref="F34">
    <cfRule type="cellIs" dxfId="5668" priority="4" stopIfTrue="1" operator="equal">
      <formula>0</formula>
    </cfRule>
  </conditionalFormatting>
  <conditionalFormatting sqref="I36">
    <cfRule type="cellIs" dxfId="5667" priority="2" operator="between">
      <formula>0</formula>
      <formula>0.5</formula>
    </cfRule>
    <cfRule type="cellIs" dxfId="5666"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59">
        <f>INDICE!A3</f>
        <v>43466</v>
      </c>
      <c r="C3" s="760"/>
      <c r="D3" s="760" t="s">
        <v>116</v>
      </c>
      <c r="E3" s="760"/>
      <c r="F3" s="760" t="s">
        <v>117</v>
      </c>
      <c r="G3" s="760"/>
      <c r="H3" s="1"/>
    </row>
    <row r="4" spans="1:8" x14ac:dyDescent="0.2">
      <c r="A4" s="67"/>
      <c r="B4" s="714" t="s">
        <v>56</v>
      </c>
      <c r="C4" s="714" t="s">
        <v>479</v>
      </c>
      <c r="D4" s="714" t="s">
        <v>56</v>
      </c>
      <c r="E4" s="714" t="s">
        <v>479</v>
      </c>
      <c r="F4" s="714" t="s">
        <v>56</v>
      </c>
      <c r="G4" s="715" t="s">
        <v>479</v>
      </c>
      <c r="H4" s="1"/>
    </row>
    <row r="5" spans="1:8" x14ac:dyDescent="0.2">
      <c r="A5" s="165" t="s">
        <v>8</v>
      </c>
      <c r="B5" s="427">
        <v>49.1</v>
      </c>
      <c r="C5" s="546">
        <v>-8.5673700974481104</v>
      </c>
      <c r="D5" s="427">
        <v>49.1</v>
      </c>
      <c r="E5" s="546">
        <v>-8.5673700974481104</v>
      </c>
      <c r="F5" s="427">
        <v>58.06739909741497</v>
      </c>
      <c r="G5" s="546">
        <v>25.666366746333363</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166" t="s">
        <v>483</v>
      </c>
      <c r="B1" s="166"/>
      <c r="C1" s="15"/>
      <c r="D1" s="15"/>
      <c r="E1" s="15"/>
      <c r="F1" s="15"/>
      <c r="G1" s="15"/>
      <c r="H1" s="1"/>
    </row>
    <row r="2" spans="1:8" x14ac:dyDescent="0.2">
      <c r="A2" s="167"/>
      <c r="B2" s="167"/>
      <c r="C2" s="168"/>
      <c r="D2" s="168"/>
      <c r="E2" s="168"/>
      <c r="F2" s="168"/>
      <c r="G2" s="168"/>
      <c r="H2" s="169" t="s">
        <v>155</v>
      </c>
    </row>
    <row r="3" spans="1:8" ht="14.1" customHeight="1" x14ac:dyDescent="0.2">
      <c r="A3" s="170"/>
      <c r="B3" s="759">
        <f>INDICE!A3</f>
        <v>43466</v>
      </c>
      <c r="C3" s="760"/>
      <c r="D3" s="760" t="s">
        <v>116</v>
      </c>
      <c r="E3" s="760"/>
      <c r="F3" s="760" t="s">
        <v>117</v>
      </c>
      <c r="G3" s="760"/>
      <c r="H3" s="760"/>
    </row>
    <row r="4" spans="1:8" x14ac:dyDescent="0.2">
      <c r="A4" s="168"/>
      <c r="B4" s="64" t="s">
        <v>47</v>
      </c>
      <c r="C4" s="64" t="s">
        <v>479</v>
      </c>
      <c r="D4" s="64" t="s">
        <v>47</v>
      </c>
      <c r="E4" s="64" t="s">
        <v>479</v>
      </c>
      <c r="F4" s="64" t="s">
        <v>47</v>
      </c>
      <c r="G4" s="65" t="s">
        <v>479</v>
      </c>
      <c r="H4" s="65" t="s">
        <v>107</v>
      </c>
    </row>
    <row r="5" spans="1:8" x14ac:dyDescent="0.2">
      <c r="A5" s="168" t="s">
        <v>231</v>
      </c>
      <c r="B5" s="171"/>
      <c r="C5" s="171"/>
      <c r="D5" s="171"/>
      <c r="E5" s="171"/>
      <c r="F5" s="171"/>
      <c r="G5" s="172"/>
      <c r="H5" s="173"/>
    </row>
    <row r="6" spans="1:8" x14ac:dyDescent="0.2">
      <c r="A6" s="1" t="s">
        <v>436</v>
      </c>
      <c r="B6" s="519">
        <v>110</v>
      </c>
      <c r="C6" s="429">
        <v>30.952380952380953</v>
      </c>
      <c r="D6" s="265">
        <v>110</v>
      </c>
      <c r="E6" s="429">
        <v>30.952380952380953</v>
      </c>
      <c r="F6" s="265">
        <v>1389</v>
      </c>
      <c r="G6" s="429">
        <v>11.74577634754626</v>
      </c>
      <c r="H6" s="429">
        <v>7.0265074868474304</v>
      </c>
    </row>
    <row r="7" spans="1:8" x14ac:dyDescent="0.2">
      <c r="A7" s="1" t="s">
        <v>48</v>
      </c>
      <c r="B7" s="519">
        <v>198</v>
      </c>
      <c r="C7" s="432" t="s">
        <v>146</v>
      </c>
      <c r="D7" s="519">
        <v>198</v>
      </c>
      <c r="E7" s="432" t="s">
        <v>146</v>
      </c>
      <c r="F7" s="265">
        <v>630</v>
      </c>
      <c r="G7" s="429">
        <v>82.608695652173907</v>
      </c>
      <c r="H7" s="429">
        <v>3.1869688385269122</v>
      </c>
    </row>
    <row r="8" spans="1:8" x14ac:dyDescent="0.2">
      <c r="A8" s="1" t="s">
        <v>49</v>
      </c>
      <c r="B8" s="519">
        <v>79</v>
      </c>
      <c r="C8" s="429">
        <v>-47.682119205298015</v>
      </c>
      <c r="D8" s="265">
        <v>79</v>
      </c>
      <c r="E8" s="429">
        <v>-47.682119205298015</v>
      </c>
      <c r="F8" s="265">
        <v>1545</v>
      </c>
      <c r="G8" s="429">
        <v>-30.872483221476511</v>
      </c>
      <c r="H8" s="429">
        <v>7.815661675435047</v>
      </c>
    </row>
    <row r="9" spans="1:8" x14ac:dyDescent="0.2">
      <c r="A9" s="1" t="s">
        <v>125</v>
      </c>
      <c r="B9" s="519">
        <v>571</v>
      </c>
      <c r="C9" s="429">
        <v>3.8181818181818183</v>
      </c>
      <c r="D9" s="265">
        <v>571</v>
      </c>
      <c r="E9" s="429">
        <v>3.8181818181818183</v>
      </c>
      <c r="F9" s="265">
        <v>6309</v>
      </c>
      <c r="G9" s="429">
        <v>2.7524429967426709</v>
      </c>
      <c r="H9" s="429">
        <v>31.915216511533789</v>
      </c>
    </row>
    <row r="10" spans="1:8" x14ac:dyDescent="0.2">
      <c r="A10" s="1" t="s">
        <v>126</v>
      </c>
      <c r="B10" s="519">
        <v>736</v>
      </c>
      <c r="C10" s="429">
        <v>34.552102376599635</v>
      </c>
      <c r="D10" s="265">
        <v>736</v>
      </c>
      <c r="E10" s="429">
        <v>34.552102376599635</v>
      </c>
      <c r="F10" s="265">
        <v>7002</v>
      </c>
      <c r="G10" s="429">
        <v>2.0997375328083989</v>
      </c>
      <c r="H10" s="429">
        <v>35.420882233913396</v>
      </c>
    </row>
    <row r="11" spans="1:8" x14ac:dyDescent="0.2">
      <c r="A11" s="1" t="s">
        <v>232</v>
      </c>
      <c r="B11" s="519">
        <v>224</v>
      </c>
      <c r="C11" s="429">
        <v>-37.430167597765362</v>
      </c>
      <c r="D11" s="265">
        <v>224</v>
      </c>
      <c r="E11" s="429">
        <v>-37.430167597765362</v>
      </c>
      <c r="F11" s="265">
        <v>2893</v>
      </c>
      <c r="G11" s="429">
        <v>-24.523871641012263</v>
      </c>
      <c r="H11" s="429">
        <v>14.634763253743424</v>
      </c>
    </row>
    <row r="12" spans="1:8" x14ac:dyDescent="0.2">
      <c r="A12" s="176" t="s">
        <v>233</v>
      </c>
      <c r="B12" s="520">
        <v>1918</v>
      </c>
      <c r="C12" s="178">
        <v>13.491124260355031</v>
      </c>
      <c r="D12" s="177">
        <v>1918</v>
      </c>
      <c r="E12" s="178">
        <v>13.491124260355031</v>
      </c>
      <c r="F12" s="177">
        <v>19768</v>
      </c>
      <c r="G12" s="178">
        <v>-4.2897259610729153</v>
      </c>
      <c r="H12" s="178">
        <v>100</v>
      </c>
    </row>
    <row r="13" spans="1:8" x14ac:dyDescent="0.2">
      <c r="A13" s="147" t="s">
        <v>234</v>
      </c>
      <c r="B13" s="521"/>
      <c r="C13" s="180"/>
      <c r="D13" s="179"/>
      <c r="E13" s="180"/>
      <c r="F13" s="179"/>
      <c r="G13" s="180"/>
      <c r="H13" s="180"/>
    </row>
    <row r="14" spans="1:8" x14ac:dyDescent="0.2">
      <c r="A14" s="1" t="s">
        <v>436</v>
      </c>
      <c r="B14" s="519">
        <v>41</v>
      </c>
      <c r="C14" s="536">
        <v>0</v>
      </c>
      <c r="D14" s="265">
        <v>41</v>
      </c>
      <c r="E14" s="429">
        <v>0</v>
      </c>
      <c r="F14" s="265">
        <v>473</v>
      </c>
      <c r="G14" s="429">
        <v>-17.307692307692307</v>
      </c>
      <c r="H14" s="429">
        <v>1.9536574284416175</v>
      </c>
    </row>
    <row r="15" spans="1:8" x14ac:dyDescent="0.2">
      <c r="A15" s="1" t="s">
        <v>48</v>
      </c>
      <c r="B15" s="519">
        <v>178</v>
      </c>
      <c r="C15" s="429">
        <v>-58.604651162790702</v>
      </c>
      <c r="D15" s="265">
        <v>178</v>
      </c>
      <c r="E15" s="429">
        <v>-58.604651162790702</v>
      </c>
      <c r="F15" s="265">
        <v>4141</v>
      </c>
      <c r="G15" s="429">
        <v>-11.156404205106201</v>
      </c>
      <c r="H15" s="429">
        <v>17.103795795299657</v>
      </c>
    </row>
    <row r="16" spans="1:8" x14ac:dyDescent="0.2">
      <c r="A16" s="1" t="s">
        <v>49</v>
      </c>
      <c r="B16" s="519">
        <v>56</v>
      </c>
      <c r="C16" s="536">
        <v>12</v>
      </c>
      <c r="D16" s="265">
        <v>56</v>
      </c>
      <c r="E16" s="429">
        <v>12</v>
      </c>
      <c r="F16" s="265">
        <v>541</v>
      </c>
      <c r="G16" s="429">
        <v>-12.60096930533118</v>
      </c>
      <c r="H16" s="429">
        <v>2.2345214984924207</v>
      </c>
    </row>
    <row r="17" spans="1:8" x14ac:dyDescent="0.2">
      <c r="A17" s="1" t="s">
        <v>125</v>
      </c>
      <c r="B17" s="519">
        <v>548</v>
      </c>
      <c r="C17" s="429">
        <v>-5.6798623063683307</v>
      </c>
      <c r="D17" s="265">
        <v>548</v>
      </c>
      <c r="E17" s="429">
        <v>-5.6798623063683307</v>
      </c>
      <c r="F17" s="265">
        <v>7980</v>
      </c>
      <c r="G17" s="429">
        <v>-1.3231111660689996</v>
      </c>
      <c r="H17" s="429">
        <v>32.960224691256037</v>
      </c>
    </row>
    <row r="18" spans="1:8" x14ac:dyDescent="0.2">
      <c r="A18" s="1" t="s">
        <v>126</v>
      </c>
      <c r="B18" s="519">
        <v>212</v>
      </c>
      <c r="C18" s="429">
        <v>-26.896551724137929</v>
      </c>
      <c r="D18" s="265">
        <v>212</v>
      </c>
      <c r="E18" s="429">
        <v>-26.896551724137929</v>
      </c>
      <c r="F18" s="265">
        <v>3270</v>
      </c>
      <c r="G18" s="429">
        <v>-8.3006169377453727</v>
      </c>
      <c r="H18" s="429">
        <v>13.506257486266573</v>
      </c>
    </row>
    <row r="19" spans="1:8" x14ac:dyDescent="0.2">
      <c r="A19" s="1" t="s">
        <v>232</v>
      </c>
      <c r="B19" s="519">
        <v>673</v>
      </c>
      <c r="C19" s="429">
        <v>0.14880952380952381</v>
      </c>
      <c r="D19" s="265">
        <v>673</v>
      </c>
      <c r="E19" s="429">
        <v>0.14880952380952381</v>
      </c>
      <c r="F19" s="265">
        <v>7806</v>
      </c>
      <c r="G19" s="429">
        <v>0.60574816342312154</v>
      </c>
      <c r="H19" s="429">
        <v>32.241543100243689</v>
      </c>
    </row>
    <row r="20" spans="1:8" x14ac:dyDescent="0.2">
      <c r="A20" s="181" t="s">
        <v>235</v>
      </c>
      <c r="B20" s="522">
        <v>1708</v>
      </c>
      <c r="C20" s="183">
        <v>-17.248062015503876</v>
      </c>
      <c r="D20" s="182">
        <v>1708</v>
      </c>
      <c r="E20" s="183">
        <v>-17.248062015503876</v>
      </c>
      <c r="F20" s="182">
        <v>24211</v>
      </c>
      <c r="G20" s="183">
        <v>-4.1679860671310953</v>
      </c>
      <c r="H20" s="183">
        <v>100</v>
      </c>
    </row>
    <row r="21" spans="1:8" x14ac:dyDescent="0.2">
      <c r="A21" s="147" t="s">
        <v>484</v>
      </c>
      <c r="B21" s="523"/>
      <c r="C21" s="431"/>
      <c r="D21" s="430"/>
      <c r="E21" s="431"/>
      <c r="F21" s="430"/>
      <c r="G21" s="431"/>
      <c r="H21" s="431"/>
    </row>
    <row r="22" spans="1:8" x14ac:dyDescent="0.2">
      <c r="A22" s="1" t="s">
        <v>436</v>
      </c>
      <c r="B22" s="519">
        <v>-69</v>
      </c>
      <c r="C22" s="429">
        <v>60.465116279069761</v>
      </c>
      <c r="D22" s="265">
        <v>-69</v>
      </c>
      <c r="E22" s="429">
        <v>60.465116279069761</v>
      </c>
      <c r="F22" s="265">
        <v>-916</v>
      </c>
      <c r="G22" s="429">
        <v>36.512667660208642</v>
      </c>
      <c r="H22" s="432" t="s">
        <v>485</v>
      </c>
    </row>
    <row r="23" spans="1:8" x14ac:dyDescent="0.2">
      <c r="A23" s="1" t="s">
        <v>48</v>
      </c>
      <c r="B23" s="519">
        <v>-20</v>
      </c>
      <c r="C23" s="429">
        <v>-104.65116279069768</v>
      </c>
      <c r="D23" s="265">
        <v>-20</v>
      </c>
      <c r="E23" s="429">
        <v>-104.65116279069768</v>
      </c>
      <c r="F23" s="265">
        <v>3511</v>
      </c>
      <c r="G23" s="429">
        <v>-18.651529193697868</v>
      </c>
      <c r="H23" s="432" t="s">
        <v>485</v>
      </c>
    </row>
    <row r="24" spans="1:8" x14ac:dyDescent="0.2">
      <c r="A24" s="1" t="s">
        <v>49</v>
      </c>
      <c r="B24" s="519">
        <v>-23</v>
      </c>
      <c r="C24" s="429">
        <v>-77.227722772277232</v>
      </c>
      <c r="D24" s="265">
        <v>-23</v>
      </c>
      <c r="E24" s="429">
        <v>-77.227722772277232</v>
      </c>
      <c r="F24" s="265">
        <v>-1004</v>
      </c>
      <c r="G24" s="429">
        <v>-37.871287128712872</v>
      </c>
      <c r="H24" s="432" t="s">
        <v>485</v>
      </c>
    </row>
    <row r="25" spans="1:8" x14ac:dyDescent="0.2">
      <c r="A25" s="1" t="s">
        <v>125</v>
      </c>
      <c r="B25" s="519">
        <v>-23</v>
      </c>
      <c r="C25" s="429">
        <v>-174.19354838709677</v>
      </c>
      <c r="D25" s="265">
        <v>-23</v>
      </c>
      <c r="E25" s="429">
        <v>-174.19354838709677</v>
      </c>
      <c r="F25" s="265">
        <v>1671</v>
      </c>
      <c r="G25" s="429">
        <v>-14.175654853620955</v>
      </c>
      <c r="H25" s="432" t="s">
        <v>485</v>
      </c>
    </row>
    <row r="26" spans="1:8" x14ac:dyDescent="0.2">
      <c r="A26" s="1" t="s">
        <v>126</v>
      </c>
      <c r="B26" s="519">
        <v>-524</v>
      </c>
      <c r="C26" s="429">
        <v>103.8910505836576</v>
      </c>
      <c r="D26" s="265">
        <v>-524</v>
      </c>
      <c r="E26" s="429">
        <v>103.8910505836576</v>
      </c>
      <c r="F26" s="265">
        <v>-3732</v>
      </c>
      <c r="G26" s="429">
        <v>13.365735115431349</v>
      </c>
      <c r="H26" s="432" t="s">
        <v>485</v>
      </c>
    </row>
    <row r="27" spans="1:8" x14ac:dyDescent="0.2">
      <c r="A27" s="1" t="s">
        <v>232</v>
      </c>
      <c r="B27" s="519">
        <v>449</v>
      </c>
      <c r="C27" s="429">
        <v>42.99363057324841</v>
      </c>
      <c r="D27" s="265">
        <v>449</v>
      </c>
      <c r="E27" s="429">
        <v>42.99363057324841</v>
      </c>
      <c r="F27" s="265">
        <v>4913</v>
      </c>
      <c r="G27" s="429">
        <v>25.140091696383088</v>
      </c>
      <c r="H27" s="432" t="s">
        <v>485</v>
      </c>
    </row>
    <row r="28" spans="1:8" x14ac:dyDescent="0.2">
      <c r="A28" s="181" t="s">
        <v>236</v>
      </c>
      <c r="B28" s="522">
        <v>-210</v>
      </c>
      <c r="C28" s="183">
        <v>-156.14973262032086</v>
      </c>
      <c r="D28" s="182">
        <v>-210</v>
      </c>
      <c r="E28" s="183">
        <v>-156.14973262032086</v>
      </c>
      <c r="F28" s="182">
        <v>4443</v>
      </c>
      <c r="G28" s="183">
        <v>-3.6225596529284165</v>
      </c>
      <c r="H28" s="428" t="s">
        <v>485</v>
      </c>
    </row>
    <row r="29" spans="1:8" x14ac:dyDescent="0.2">
      <c r="A29" s="81" t="s">
        <v>129</v>
      </c>
      <c r="B29" s="174"/>
      <c r="C29" s="174"/>
      <c r="D29" s="174"/>
      <c r="E29" s="174"/>
      <c r="F29" s="174"/>
      <c r="G29" s="174"/>
      <c r="H29" s="169" t="s">
        <v>227</v>
      </c>
    </row>
    <row r="30" spans="1:8" x14ac:dyDescent="0.2">
      <c r="A30" s="135" t="s">
        <v>575</v>
      </c>
      <c r="B30" s="174"/>
      <c r="C30" s="174"/>
      <c r="D30" s="174"/>
      <c r="E30" s="174"/>
      <c r="F30" s="174"/>
      <c r="G30" s="175"/>
      <c r="H30" s="175"/>
    </row>
    <row r="31" spans="1:8" x14ac:dyDescent="0.2">
      <c r="A31" s="135" t="s">
        <v>486</v>
      </c>
      <c r="B31" s="174"/>
      <c r="C31" s="174"/>
      <c r="D31" s="174"/>
      <c r="E31" s="174"/>
      <c r="F31" s="174"/>
      <c r="G31" s="175"/>
      <c r="H31" s="175"/>
    </row>
    <row r="33" spans="6:6" x14ac:dyDescent="0.2">
      <c r="F33" s="19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6" t="s">
        <v>487</v>
      </c>
      <c r="B1" s="166"/>
      <c r="C1" s="1"/>
      <c r="D1" s="1"/>
      <c r="E1" s="1"/>
      <c r="F1" s="1"/>
      <c r="G1" s="1"/>
      <c r="H1" s="1"/>
    </row>
    <row r="2" spans="1:8" x14ac:dyDescent="0.2">
      <c r="A2" s="415"/>
      <c r="B2" s="415"/>
      <c r="C2" s="415"/>
      <c r="D2" s="415"/>
      <c r="E2" s="415"/>
      <c r="F2" s="1"/>
      <c r="G2" s="1"/>
      <c r="H2" s="417" t="s">
        <v>155</v>
      </c>
    </row>
    <row r="3" spans="1:8" ht="14.45" customHeight="1" x14ac:dyDescent="0.2">
      <c r="A3" s="779" t="s">
        <v>481</v>
      </c>
      <c r="B3" s="777" t="s">
        <v>482</v>
      </c>
      <c r="C3" s="762">
        <f>INDICE!A3</f>
        <v>43466</v>
      </c>
      <c r="D3" s="761">
        <v>41671</v>
      </c>
      <c r="E3" s="761">
        <v>41671</v>
      </c>
      <c r="F3" s="760" t="s">
        <v>117</v>
      </c>
      <c r="G3" s="760"/>
      <c r="H3" s="760"/>
    </row>
    <row r="4" spans="1:8" x14ac:dyDescent="0.2">
      <c r="A4" s="780"/>
      <c r="B4" s="778"/>
      <c r="C4" s="83" t="s">
        <v>490</v>
      </c>
      <c r="D4" s="83" t="s">
        <v>491</v>
      </c>
      <c r="E4" s="83" t="s">
        <v>237</v>
      </c>
      <c r="F4" s="83" t="s">
        <v>490</v>
      </c>
      <c r="G4" s="83" t="s">
        <v>491</v>
      </c>
      <c r="H4" s="83" t="s">
        <v>237</v>
      </c>
    </row>
    <row r="5" spans="1:8" x14ac:dyDescent="0.2">
      <c r="A5" s="433"/>
      <c r="B5" s="629" t="s">
        <v>205</v>
      </c>
      <c r="C5" s="143">
        <v>2</v>
      </c>
      <c r="D5" s="143">
        <v>34</v>
      </c>
      <c r="E5" s="185">
        <v>32</v>
      </c>
      <c r="F5" s="145">
        <v>97</v>
      </c>
      <c r="G5" s="143">
        <v>236</v>
      </c>
      <c r="H5" s="184">
        <v>139</v>
      </c>
    </row>
    <row r="6" spans="1:8" x14ac:dyDescent="0.2">
      <c r="A6" s="433"/>
      <c r="B6" s="629" t="s">
        <v>238</v>
      </c>
      <c r="C6" s="143">
        <v>110</v>
      </c>
      <c r="D6" s="143">
        <v>56</v>
      </c>
      <c r="E6" s="185">
        <v>-54</v>
      </c>
      <c r="F6" s="145">
        <v>2095</v>
      </c>
      <c r="G6" s="143">
        <v>2547</v>
      </c>
      <c r="H6" s="185">
        <v>452</v>
      </c>
    </row>
    <row r="7" spans="1:8" x14ac:dyDescent="0.2">
      <c r="A7" s="433"/>
      <c r="B7" s="630" t="s">
        <v>206</v>
      </c>
      <c r="C7" s="146">
        <v>0</v>
      </c>
      <c r="D7" s="146">
        <v>0</v>
      </c>
      <c r="E7" s="186">
        <v>0</v>
      </c>
      <c r="F7" s="146">
        <v>0</v>
      </c>
      <c r="G7" s="146">
        <v>0</v>
      </c>
      <c r="H7" s="185">
        <v>0</v>
      </c>
    </row>
    <row r="8" spans="1:8" x14ac:dyDescent="0.2">
      <c r="A8" s="147" t="s">
        <v>324</v>
      </c>
      <c r="B8" s="148"/>
      <c r="C8" s="148">
        <v>112</v>
      </c>
      <c r="D8" s="148">
        <v>90</v>
      </c>
      <c r="E8" s="187">
        <v>-22</v>
      </c>
      <c r="F8" s="148">
        <v>2192</v>
      </c>
      <c r="G8" s="148">
        <v>2783</v>
      </c>
      <c r="H8" s="187">
        <v>591</v>
      </c>
    </row>
    <row r="9" spans="1:8" x14ac:dyDescent="0.2">
      <c r="A9" s="433"/>
      <c r="B9" s="630" t="s">
        <v>618</v>
      </c>
      <c r="C9" s="146">
        <v>30</v>
      </c>
      <c r="D9" s="143">
        <v>0</v>
      </c>
      <c r="E9" s="188">
        <v>-30</v>
      </c>
      <c r="F9" s="146">
        <v>539</v>
      </c>
      <c r="G9" s="143">
        <v>13</v>
      </c>
      <c r="H9" s="188">
        <v>-526</v>
      </c>
    </row>
    <row r="10" spans="1:8" x14ac:dyDescent="0.2">
      <c r="A10" s="433"/>
      <c r="B10" s="629" t="s">
        <v>209</v>
      </c>
      <c r="C10" s="143">
        <v>0</v>
      </c>
      <c r="D10" s="143">
        <v>34</v>
      </c>
      <c r="E10" s="185">
        <v>34</v>
      </c>
      <c r="F10" s="143">
        <v>0</v>
      </c>
      <c r="G10" s="143">
        <v>301</v>
      </c>
      <c r="H10" s="185">
        <v>301</v>
      </c>
    </row>
    <row r="11" spans="1:8" x14ac:dyDescent="0.2">
      <c r="A11" s="433"/>
      <c r="B11" s="630" t="s">
        <v>239</v>
      </c>
      <c r="C11" s="146">
        <v>0</v>
      </c>
      <c r="D11" s="146">
        <v>67</v>
      </c>
      <c r="E11" s="185">
        <v>67</v>
      </c>
      <c r="F11" s="146">
        <v>29</v>
      </c>
      <c r="G11" s="146">
        <v>834</v>
      </c>
      <c r="H11" s="185">
        <v>805</v>
      </c>
    </row>
    <row r="12" spans="1:8" x14ac:dyDescent="0.2">
      <c r="A12" s="147" t="s">
        <v>488</v>
      </c>
      <c r="B12" s="148"/>
      <c r="C12" s="148">
        <v>30</v>
      </c>
      <c r="D12" s="148">
        <v>101</v>
      </c>
      <c r="E12" s="187">
        <v>71</v>
      </c>
      <c r="F12" s="148">
        <v>568</v>
      </c>
      <c r="G12" s="148">
        <v>1148</v>
      </c>
      <c r="H12" s="187">
        <v>580</v>
      </c>
    </row>
    <row r="13" spans="1:8" x14ac:dyDescent="0.2">
      <c r="A13" s="433"/>
      <c r="B13" s="630" t="s">
        <v>240</v>
      </c>
      <c r="C13" s="146">
        <v>39</v>
      </c>
      <c r="D13" s="143">
        <v>43</v>
      </c>
      <c r="E13" s="188">
        <v>4</v>
      </c>
      <c r="F13" s="146">
        <v>443</v>
      </c>
      <c r="G13" s="143">
        <v>859</v>
      </c>
      <c r="H13" s="188">
        <v>416</v>
      </c>
    </row>
    <row r="14" spans="1:8" x14ac:dyDescent="0.2">
      <c r="A14" s="433"/>
      <c r="B14" s="630" t="s">
        <v>292</v>
      </c>
      <c r="C14" s="146">
        <v>0</v>
      </c>
      <c r="D14" s="146">
        <v>78</v>
      </c>
      <c r="E14" s="185">
        <v>78</v>
      </c>
      <c r="F14" s="146">
        <v>0</v>
      </c>
      <c r="G14" s="146">
        <v>429</v>
      </c>
      <c r="H14" s="185">
        <v>429</v>
      </c>
    </row>
    <row r="15" spans="1:8" x14ac:dyDescent="0.2">
      <c r="A15" s="433"/>
      <c r="B15" s="630" t="s">
        <v>241</v>
      </c>
      <c r="C15" s="146">
        <v>219</v>
      </c>
      <c r="D15" s="143">
        <v>125</v>
      </c>
      <c r="E15" s="185">
        <v>-94</v>
      </c>
      <c r="F15" s="146">
        <v>1146</v>
      </c>
      <c r="G15" s="143">
        <v>2640</v>
      </c>
      <c r="H15" s="185">
        <v>1494</v>
      </c>
    </row>
    <row r="16" spans="1:8" x14ac:dyDescent="0.2">
      <c r="A16" s="433"/>
      <c r="B16" s="630" t="s">
        <v>242</v>
      </c>
      <c r="C16" s="146">
        <v>38</v>
      </c>
      <c r="D16" s="143">
        <v>41</v>
      </c>
      <c r="E16" s="185">
        <v>3</v>
      </c>
      <c r="F16" s="146">
        <v>360</v>
      </c>
      <c r="G16" s="143">
        <v>905</v>
      </c>
      <c r="H16" s="185">
        <v>545</v>
      </c>
    </row>
    <row r="17" spans="1:8" x14ac:dyDescent="0.2">
      <c r="A17" s="433"/>
      <c r="B17" s="630" t="s">
        <v>211</v>
      </c>
      <c r="C17" s="146">
        <v>182</v>
      </c>
      <c r="D17" s="143">
        <v>187</v>
      </c>
      <c r="E17" s="185">
        <v>5</v>
      </c>
      <c r="F17" s="146">
        <v>3645</v>
      </c>
      <c r="G17" s="143">
        <v>2355</v>
      </c>
      <c r="H17" s="185">
        <v>-1290</v>
      </c>
    </row>
    <row r="18" spans="1:8" x14ac:dyDescent="0.2">
      <c r="A18" s="433"/>
      <c r="B18" s="630" t="s">
        <v>303</v>
      </c>
      <c r="C18" s="146">
        <v>0</v>
      </c>
      <c r="D18" s="143">
        <v>0</v>
      </c>
      <c r="E18" s="185">
        <v>0</v>
      </c>
      <c r="F18" s="146">
        <v>192</v>
      </c>
      <c r="G18" s="143">
        <v>297</v>
      </c>
      <c r="H18" s="185">
        <v>105</v>
      </c>
    </row>
    <row r="19" spans="1:8" x14ac:dyDescent="0.2">
      <c r="A19" s="433"/>
      <c r="B19" s="630" t="s">
        <v>593</v>
      </c>
      <c r="C19" s="146">
        <v>91</v>
      </c>
      <c r="D19" s="143">
        <v>83</v>
      </c>
      <c r="E19" s="185">
        <v>-8</v>
      </c>
      <c r="F19" s="146">
        <v>920</v>
      </c>
      <c r="G19" s="143">
        <v>2140</v>
      </c>
      <c r="H19" s="185">
        <v>1220</v>
      </c>
    </row>
    <row r="20" spans="1:8" x14ac:dyDescent="0.2">
      <c r="A20" s="433"/>
      <c r="B20" s="630" t="s">
        <v>243</v>
      </c>
      <c r="C20" s="146">
        <v>153</v>
      </c>
      <c r="D20" s="143">
        <v>130</v>
      </c>
      <c r="E20" s="185">
        <v>-23</v>
      </c>
      <c r="F20" s="146">
        <v>1725</v>
      </c>
      <c r="G20" s="143">
        <v>1475</v>
      </c>
      <c r="H20" s="185">
        <v>-250</v>
      </c>
    </row>
    <row r="21" spans="1:8" x14ac:dyDescent="0.2">
      <c r="A21" s="433"/>
      <c r="B21" s="630" t="s">
        <v>213</v>
      </c>
      <c r="C21" s="146">
        <v>57</v>
      </c>
      <c r="D21" s="143">
        <v>26</v>
      </c>
      <c r="E21" s="185">
        <v>-31</v>
      </c>
      <c r="F21" s="146">
        <v>420</v>
      </c>
      <c r="G21" s="143">
        <v>499</v>
      </c>
      <c r="H21" s="185">
        <v>79</v>
      </c>
    </row>
    <row r="22" spans="1:8" x14ac:dyDescent="0.2">
      <c r="A22" s="433"/>
      <c r="B22" s="630" t="s">
        <v>214</v>
      </c>
      <c r="C22" s="146">
        <v>71</v>
      </c>
      <c r="D22" s="143">
        <v>0</v>
      </c>
      <c r="E22" s="185">
        <v>-71</v>
      </c>
      <c r="F22" s="146">
        <v>541</v>
      </c>
      <c r="G22" s="143">
        <v>1</v>
      </c>
      <c r="H22" s="185">
        <v>-540</v>
      </c>
    </row>
    <row r="23" spans="1:8" x14ac:dyDescent="0.2">
      <c r="A23" s="433"/>
      <c r="B23" s="630" t="s">
        <v>244</v>
      </c>
      <c r="C23" s="146">
        <v>115</v>
      </c>
      <c r="D23" s="143">
        <v>4</v>
      </c>
      <c r="E23" s="185">
        <v>-111</v>
      </c>
      <c r="F23" s="146">
        <v>1070</v>
      </c>
      <c r="G23" s="143">
        <v>82</v>
      </c>
      <c r="H23" s="185">
        <v>-988</v>
      </c>
    </row>
    <row r="24" spans="1:8" x14ac:dyDescent="0.2">
      <c r="A24" s="433"/>
      <c r="B24" s="630" t="s">
        <v>245</v>
      </c>
      <c r="C24" s="146">
        <v>118</v>
      </c>
      <c r="D24" s="143">
        <v>61</v>
      </c>
      <c r="E24" s="185">
        <v>-57</v>
      </c>
      <c r="F24" s="146">
        <v>275</v>
      </c>
      <c r="G24" s="143">
        <v>424</v>
      </c>
      <c r="H24" s="185">
        <v>149</v>
      </c>
    </row>
    <row r="25" spans="1:8" x14ac:dyDescent="0.2">
      <c r="A25" s="433"/>
      <c r="B25" s="630" t="s">
        <v>246</v>
      </c>
      <c r="C25" s="146">
        <v>298</v>
      </c>
      <c r="D25" s="143">
        <v>283</v>
      </c>
      <c r="E25" s="185">
        <v>-15</v>
      </c>
      <c r="F25" s="146">
        <v>1508</v>
      </c>
      <c r="G25" s="143">
        <v>3148</v>
      </c>
      <c r="H25" s="185">
        <v>1640</v>
      </c>
    </row>
    <row r="26" spans="1:8" x14ac:dyDescent="0.2">
      <c r="A26" s="147" t="s">
        <v>472</v>
      </c>
      <c r="B26" s="148"/>
      <c r="C26" s="148">
        <v>1381</v>
      </c>
      <c r="D26" s="148">
        <v>1061</v>
      </c>
      <c r="E26" s="187">
        <v>-320</v>
      </c>
      <c r="F26" s="148">
        <v>12245</v>
      </c>
      <c r="G26" s="148">
        <v>15254</v>
      </c>
      <c r="H26" s="187">
        <v>3009</v>
      </c>
    </row>
    <row r="27" spans="1:8" x14ac:dyDescent="0.2">
      <c r="A27" s="434"/>
      <c r="B27" s="630" t="s">
        <v>215</v>
      </c>
      <c r="C27" s="146">
        <v>94</v>
      </c>
      <c r="D27" s="146">
        <v>0</v>
      </c>
      <c r="E27" s="185">
        <v>-94</v>
      </c>
      <c r="F27" s="146">
        <v>1287</v>
      </c>
      <c r="G27" s="146">
        <v>3</v>
      </c>
      <c r="H27" s="185">
        <v>-1284</v>
      </c>
    </row>
    <row r="28" spans="1:8" x14ac:dyDescent="0.2">
      <c r="A28" s="434"/>
      <c r="B28" s="630" t="s">
        <v>247</v>
      </c>
      <c r="C28" s="146">
        <v>41</v>
      </c>
      <c r="D28" s="143">
        <v>0</v>
      </c>
      <c r="E28" s="185">
        <v>-41</v>
      </c>
      <c r="F28" s="146">
        <v>401</v>
      </c>
      <c r="G28" s="143">
        <v>0</v>
      </c>
      <c r="H28" s="185">
        <v>-401</v>
      </c>
    </row>
    <row r="29" spans="1:8" x14ac:dyDescent="0.2">
      <c r="A29" s="434"/>
      <c r="B29" s="630" t="s">
        <v>248</v>
      </c>
      <c r="C29" s="146">
        <v>27</v>
      </c>
      <c r="D29" s="143">
        <v>7</v>
      </c>
      <c r="E29" s="185">
        <v>-20</v>
      </c>
      <c r="F29" s="146">
        <v>104</v>
      </c>
      <c r="G29" s="143">
        <v>33</v>
      </c>
      <c r="H29" s="185">
        <v>-71</v>
      </c>
    </row>
    <row r="30" spans="1:8" x14ac:dyDescent="0.2">
      <c r="A30" s="434"/>
      <c r="B30" s="630" t="s">
        <v>582</v>
      </c>
      <c r="C30" s="146">
        <v>0</v>
      </c>
      <c r="D30" s="146">
        <v>18</v>
      </c>
      <c r="E30" s="188">
        <v>18</v>
      </c>
      <c r="F30" s="143">
        <v>0</v>
      </c>
      <c r="G30" s="143">
        <v>333</v>
      </c>
      <c r="H30" s="188">
        <v>333</v>
      </c>
    </row>
    <row r="31" spans="1:8" x14ac:dyDescent="0.2">
      <c r="A31" s="433"/>
      <c r="B31" s="630" t="s">
        <v>562</v>
      </c>
      <c r="C31" s="146">
        <v>3</v>
      </c>
      <c r="D31" s="143">
        <v>33</v>
      </c>
      <c r="E31" s="185">
        <v>30</v>
      </c>
      <c r="F31" s="146">
        <v>52</v>
      </c>
      <c r="G31" s="143">
        <v>139</v>
      </c>
      <c r="H31" s="185">
        <v>87</v>
      </c>
    </row>
    <row r="32" spans="1:8" x14ac:dyDescent="0.2">
      <c r="A32" s="147" t="s">
        <v>365</v>
      </c>
      <c r="B32" s="148"/>
      <c r="C32" s="148">
        <v>165</v>
      </c>
      <c r="D32" s="148">
        <v>58</v>
      </c>
      <c r="E32" s="187">
        <v>-107</v>
      </c>
      <c r="F32" s="148">
        <v>1844</v>
      </c>
      <c r="G32" s="148">
        <v>508</v>
      </c>
      <c r="H32" s="187">
        <v>-1336</v>
      </c>
    </row>
    <row r="33" spans="1:8" x14ac:dyDescent="0.2">
      <c r="A33" s="434"/>
      <c r="B33" s="630" t="s">
        <v>218</v>
      </c>
      <c r="C33" s="146">
        <v>84</v>
      </c>
      <c r="D33" s="146">
        <v>50</v>
      </c>
      <c r="E33" s="188">
        <v>-34</v>
      </c>
      <c r="F33" s="441">
        <v>991</v>
      </c>
      <c r="G33" s="146">
        <v>636</v>
      </c>
      <c r="H33" s="185">
        <v>-355</v>
      </c>
    </row>
    <row r="34" spans="1:8" x14ac:dyDescent="0.2">
      <c r="A34" s="434"/>
      <c r="B34" s="630" t="s">
        <v>223</v>
      </c>
      <c r="C34" s="146">
        <v>30</v>
      </c>
      <c r="D34" s="146">
        <v>0</v>
      </c>
      <c r="E34" s="185">
        <v>-30</v>
      </c>
      <c r="F34" s="146">
        <v>265</v>
      </c>
      <c r="G34" s="146">
        <v>0</v>
      </c>
      <c r="H34" s="185">
        <v>-265</v>
      </c>
    </row>
    <row r="35" spans="1:8" x14ac:dyDescent="0.2">
      <c r="A35" s="434"/>
      <c r="B35" s="630" t="s">
        <v>249</v>
      </c>
      <c r="C35" s="146">
        <v>0</v>
      </c>
      <c r="D35" s="146">
        <v>262</v>
      </c>
      <c r="E35" s="188">
        <v>262</v>
      </c>
      <c r="F35" s="143">
        <v>0</v>
      </c>
      <c r="G35" s="146">
        <v>2727</v>
      </c>
      <c r="H35" s="185">
        <v>2727</v>
      </c>
    </row>
    <row r="36" spans="1:8" x14ac:dyDescent="0.2">
      <c r="A36" s="434"/>
      <c r="B36" s="630" t="s">
        <v>225</v>
      </c>
      <c r="C36" s="146">
        <v>0</v>
      </c>
      <c r="D36" s="146">
        <v>31</v>
      </c>
      <c r="E36" s="188">
        <v>31</v>
      </c>
      <c r="F36" s="441">
        <v>89</v>
      </c>
      <c r="G36" s="146">
        <v>466</v>
      </c>
      <c r="H36" s="185">
        <v>377</v>
      </c>
    </row>
    <row r="37" spans="1:8" x14ac:dyDescent="0.2">
      <c r="A37" s="433"/>
      <c r="B37" s="630" t="s">
        <v>226</v>
      </c>
      <c r="C37" s="146">
        <v>10</v>
      </c>
      <c r="D37" s="143">
        <v>52</v>
      </c>
      <c r="E37" s="185">
        <v>42</v>
      </c>
      <c r="F37" s="146">
        <v>147</v>
      </c>
      <c r="G37" s="143">
        <v>595</v>
      </c>
      <c r="H37" s="185">
        <v>448</v>
      </c>
    </row>
    <row r="38" spans="1:8" x14ac:dyDescent="0.2">
      <c r="A38" s="147" t="s">
        <v>473</v>
      </c>
      <c r="B38" s="148"/>
      <c r="C38" s="148">
        <v>124</v>
      </c>
      <c r="D38" s="148">
        <v>395</v>
      </c>
      <c r="E38" s="187">
        <v>271</v>
      </c>
      <c r="F38" s="148">
        <v>1492</v>
      </c>
      <c r="G38" s="148">
        <v>4424</v>
      </c>
      <c r="H38" s="187">
        <v>2932</v>
      </c>
    </row>
    <row r="39" spans="1:8" x14ac:dyDescent="0.2">
      <c r="A39" s="434"/>
      <c r="B39" s="630" t="s">
        <v>583</v>
      </c>
      <c r="C39" s="146">
        <v>0</v>
      </c>
      <c r="D39" s="146">
        <v>2</v>
      </c>
      <c r="E39" s="628">
        <v>2</v>
      </c>
      <c r="F39" s="441">
        <v>80</v>
      </c>
      <c r="G39" s="146">
        <v>29</v>
      </c>
      <c r="H39" s="185">
        <v>-51</v>
      </c>
    </row>
    <row r="40" spans="1:8" x14ac:dyDescent="0.2">
      <c r="A40" s="434"/>
      <c r="B40" s="630" t="s">
        <v>250</v>
      </c>
      <c r="C40" s="146">
        <v>94</v>
      </c>
      <c r="D40" s="146">
        <v>0</v>
      </c>
      <c r="E40" s="188">
        <v>-94</v>
      </c>
      <c r="F40" s="441">
        <v>646</v>
      </c>
      <c r="G40" s="146">
        <v>49</v>
      </c>
      <c r="H40" s="185">
        <v>-597</v>
      </c>
    </row>
    <row r="41" spans="1:8" x14ac:dyDescent="0.2">
      <c r="A41" s="434"/>
      <c r="B41" s="630" t="s">
        <v>251</v>
      </c>
      <c r="C41" s="146">
        <v>8</v>
      </c>
      <c r="D41" s="146">
        <v>0</v>
      </c>
      <c r="E41" s="188">
        <v>-8</v>
      </c>
      <c r="F41" s="441">
        <v>415</v>
      </c>
      <c r="G41" s="146">
        <v>0</v>
      </c>
      <c r="H41" s="188">
        <v>-415</v>
      </c>
    </row>
    <row r="42" spans="1:8" x14ac:dyDescent="0.2">
      <c r="A42" s="434"/>
      <c r="B42" s="630" t="s">
        <v>635</v>
      </c>
      <c r="C42" s="146">
        <v>4</v>
      </c>
      <c r="D42" s="146">
        <v>0</v>
      </c>
      <c r="E42" s="188">
        <v>-4</v>
      </c>
      <c r="F42" s="441">
        <v>196</v>
      </c>
      <c r="G42" s="146">
        <v>0</v>
      </c>
      <c r="H42" s="188">
        <v>-196</v>
      </c>
    </row>
    <row r="43" spans="1:8" x14ac:dyDescent="0.2">
      <c r="A43" s="434"/>
      <c r="B43" s="630" t="s">
        <v>252</v>
      </c>
      <c r="C43" s="146">
        <v>0</v>
      </c>
      <c r="D43" s="146">
        <v>1</v>
      </c>
      <c r="E43" s="188">
        <v>1</v>
      </c>
      <c r="F43" s="441">
        <v>90</v>
      </c>
      <c r="G43" s="146">
        <v>16</v>
      </c>
      <c r="H43" s="188">
        <v>-74</v>
      </c>
    </row>
    <row r="44" spans="1:8" x14ac:dyDescent="0.2">
      <c r="A44" s="153" t="s">
        <v>489</v>
      </c>
      <c r="B44" s="153"/>
      <c r="C44" s="148">
        <v>106</v>
      </c>
      <c r="D44" s="148">
        <v>3</v>
      </c>
      <c r="E44" s="189">
        <v>-103</v>
      </c>
      <c r="F44" s="153">
        <v>1427</v>
      </c>
      <c r="G44" s="153">
        <v>94</v>
      </c>
      <c r="H44" s="189">
        <v>-1333</v>
      </c>
    </row>
    <row r="45" spans="1:8" x14ac:dyDescent="0.2">
      <c r="A45" s="155" t="s">
        <v>115</v>
      </c>
      <c r="B45" s="155"/>
      <c r="C45" s="155">
        <v>1918</v>
      </c>
      <c r="D45" s="190">
        <v>1708</v>
      </c>
      <c r="E45" s="155">
        <v>-210</v>
      </c>
      <c r="F45" s="155">
        <v>19768</v>
      </c>
      <c r="G45" s="190">
        <v>24211</v>
      </c>
      <c r="H45" s="155">
        <v>4443</v>
      </c>
    </row>
    <row r="46" spans="1:8" x14ac:dyDescent="0.2">
      <c r="A46" s="253" t="s">
        <v>474</v>
      </c>
      <c r="B46" s="160"/>
      <c r="C46" s="160">
        <v>249</v>
      </c>
      <c r="D46" s="160">
        <v>87</v>
      </c>
      <c r="E46" s="160">
        <v>-162</v>
      </c>
      <c r="F46" s="160">
        <v>2976</v>
      </c>
      <c r="G46" s="160">
        <v>1021</v>
      </c>
      <c r="H46" s="160">
        <v>-1955</v>
      </c>
    </row>
    <row r="47" spans="1:8" x14ac:dyDescent="0.2">
      <c r="A47" s="253" t="s">
        <v>475</v>
      </c>
      <c r="B47" s="160"/>
      <c r="C47" s="160">
        <v>1669</v>
      </c>
      <c r="D47" s="160">
        <v>1621</v>
      </c>
      <c r="E47" s="160">
        <v>-48</v>
      </c>
      <c r="F47" s="160">
        <v>16792</v>
      </c>
      <c r="G47" s="160">
        <v>23190</v>
      </c>
      <c r="H47" s="160">
        <v>6398</v>
      </c>
    </row>
    <row r="48" spans="1:8" x14ac:dyDescent="0.2">
      <c r="A48" s="552" t="s">
        <v>476</v>
      </c>
      <c r="B48" s="162"/>
      <c r="C48" s="162">
        <v>1289</v>
      </c>
      <c r="D48" s="162">
        <v>833</v>
      </c>
      <c r="E48" s="162">
        <v>-456</v>
      </c>
      <c r="F48" s="162">
        <v>12837</v>
      </c>
      <c r="G48" s="162">
        <v>14748</v>
      </c>
      <c r="H48" s="162">
        <v>1911</v>
      </c>
    </row>
    <row r="49" spans="1:8" x14ac:dyDescent="0.2">
      <c r="A49" s="552" t="s">
        <v>477</v>
      </c>
      <c r="B49" s="162"/>
      <c r="C49" s="162">
        <v>629</v>
      </c>
      <c r="D49" s="162">
        <v>875</v>
      </c>
      <c r="E49" s="162">
        <v>246</v>
      </c>
      <c r="F49" s="162">
        <v>6931</v>
      </c>
      <c r="G49" s="162">
        <v>9463</v>
      </c>
      <c r="H49" s="162">
        <v>2532</v>
      </c>
    </row>
    <row r="50" spans="1:8" x14ac:dyDescent="0.2">
      <c r="A50" s="553" t="s">
        <v>478</v>
      </c>
      <c r="B50" s="550"/>
      <c r="C50" s="550">
        <v>1062</v>
      </c>
      <c r="D50" s="533">
        <v>737</v>
      </c>
      <c r="E50" s="551">
        <v>-325</v>
      </c>
      <c r="F50" s="551">
        <v>10474</v>
      </c>
      <c r="G50" s="551">
        <v>12171</v>
      </c>
      <c r="H50" s="551">
        <v>1697</v>
      </c>
    </row>
    <row r="51" spans="1:8" x14ac:dyDescent="0.2">
      <c r="A51" s="734"/>
      <c r="B51" s="735"/>
      <c r="C51" s="735"/>
      <c r="D51" s="736"/>
      <c r="E51" s="737"/>
      <c r="F51" s="737"/>
      <c r="G51" s="737"/>
      <c r="H51" s="169" t="s">
        <v>227</v>
      </c>
    </row>
    <row r="52" spans="1:8" x14ac:dyDescent="0.2">
      <c r="A52" s="418" t="s">
        <v>228</v>
      </c>
      <c r="B52" s="1"/>
      <c r="C52" s="1"/>
      <c r="D52" s="1"/>
      <c r="E52" s="1"/>
      <c r="F52" s="1"/>
      <c r="G52" s="1"/>
      <c r="H52" s="1"/>
    </row>
    <row r="53" spans="1:8" x14ac:dyDescent="0.2">
      <c r="C53" s="192"/>
      <c r="D53" s="192"/>
      <c r="E53" s="192"/>
      <c r="F53" s="192"/>
      <c r="G53" s="19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9"/>
  <sheetViews>
    <sheetView workbookViewId="0">
      <selection activeCell="A3" sqref="A3"/>
    </sheetView>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59">
        <f>INDICE!A3</f>
        <v>43466</v>
      </c>
      <c r="C3" s="760"/>
      <c r="D3" s="760" t="s">
        <v>116</v>
      </c>
      <c r="E3" s="760"/>
      <c r="F3" s="760" t="s">
        <v>117</v>
      </c>
      <c r="G3" s="760"/>
      <c r="H3" s="760"/>
    </row>
    <row r="4" spans="1:8" x14ac:dyDescent="0.2">
      <c r="A4" s="67"/>
      <c r="B4" s="83" t="s">
        <v>47</v>
      </c>
      <c r="C4" s="83" t="s">
        <v>479</v>
      </c>
      <c r="D4" s="83" t="s">
        <v>47</v>
      </c>
      <c r="E4" s="83" t="s">
        <v>479</v>
      </c>
      <c r="F4" s="83" t="s">
        <v>47</v>
      </c>
      <c r="G4" s="84" t="s">
        <v>479</v>
      </c>
      <c r="H4" s="84" t="s">
        <v>124</v>
      </c>
    </row>
    <row r="5" spans="1:8" x14ac:dyDescent="0.2">
      <c r="A5" s="1" t="s">
        <v>254</v>
      </c>
      <c r="B5" s="374">
        <v>0.54900000000000004</v>
      </c>
      <c r="C5" s="197">
        <v>-70.563002680965141</v>
      </c>
      <c r="D5" s="97">
        <v>0.54900000000000004</v>
      </c>
      <c r="E5" s="197">
        <v>-70.563002680965141</v>
      </c>
      <c r="F5" s="97">
        <v>19.423999999999999</v>
      </c>
      <c r="G5" s="197">
        <v>-29.346719045540521</v>
      </c>
      <c r="H5" s="338">
        <v>23.761697963178175</v>
      </c>
    </row>
    <row r="6" spans="1:8" x14ac:dyDescent="0.2">
      <c r="A6" s="1" t="s">
        <v>255</v>
      </c>
      <c r="B6" s="374">
        <v>0.85099999999999998</v>
      </c>
      <c r="C6" s="197">
        <v>-74.747774480712167</v>
      </c>
      <c r="D6" s="97">
        <v>0.85099999999999998</v>
      </c>
      <c r="E6" s="197">
        <v>-74.747774480712167</v>
      </c>
      <c r="F6" s="97">
        <v>23.311</v>
      </c>
      <c r="G6" s="197">
        <v>-37.126442981982954</v>
      </c>
      <c r="H6" s="338">
        <v>28.516728851917545</v>
      </c>
    </row>
    <row r="7" spans="1:8" x14ac:dyDescent="0.2">
      <c r="A7" s="1" t="s">
        <v>256</v>
      </c>
      <c r="B7" s="374">
        <v>2.3420000000000001</v>
      </c>
      <c r="C7" s="197">
        <v>-28.944174757281566</v>
      </c>
      <c r="D7" s="97">
        <v>2.3420000000000001</v>
      </c>
      <c r="E7" s="197">
        <v>-28.944174757281566</v>
      </c>
      <c r="F7" s="97">
        <v>32.81</v>
      </c>
      <c r="G7" s="197">
        <v>-19.579391146624832</v>
      </c>
      <c r="H7" s="338">
        <v>40.137011438008443</v>
      </c>
    </row>
    <row r="8" spans="1:8" x14ac:dyDescent="0.2">
      <c r="A8" s="1" t="s">
        <v>257</v>
      </c>
      <c r="B8" s="685">
        <v>5.8000000000000003E-2</v>
      </c>
      <c r="C8" s="197">
        <v>-94.674012855831037</v>
      </c>
      <c r="D8" s="97">
        <v>5.8000000000000003E-2</v>
      </c>
      <c r="E8" s="197">
        <v>-94.674012855831037</v>
      </c>
      <c r="F8" s="97">
        <v>2.4119999999999999</v>
      </c>
      <c r="G8" s="572">
        <v>-82.991326422678242</v>
      </c>
      <c r="H8" s="338">
        <v>2.9506391828246374</v>
      </c>
    </row>
    <row r="9" spans="1:8" x14ac:dyDescent="0.2">
      <c r="A9" s="1" t="s">
        <v>565</v>
      </c>
      <c r="B9" s="685">
        <v>0.57399999999999995</v>
      </c>
      <c r="C9" s="74" t="s">
        <v>146</v>
      </c>
      <c r="D9" s="97">
        <v>0.57399999999999995</v>
      </c>
      <c r="E9" s="197" t="s">
        <v>146</v>
      </c>
      <c r="F9" s="97">
        <v>3.7879999999999998</v>
      </c>
      <c r="G9" s="197">
        <v>437.99176253373105</v>
      </c>
      <c r="H9" s="545">
        <v>4.633922564071197</v>
      </c>
    </row>
    <row r="10" spans="1:8" x14ac:dyDescent="0.2">
      <c r="A10" s="181" t="s">
        <v>258</v>
      </c>
      <c r="B10" s="198">
        <v>4.3739999999999997</v>
      </c>
      <c r="C10" s="199">
        <v>-54.532224532224525</v>
      </c>
      <c r="D10" s="198">
        <v>4.3739999999999997</v>
      </c>
      <c r="E10" s="199">
        <v>-54.532224532224525</v>
      </c>
      <c r="F10" s="198">
        <v>81.745000000000005</v>
      </c>
      <c r="G10" s="199">
        <v>-32.021411862344713</v>
      </c>
      <c r="H10" s="199">
        <v>100</v>
      </c>
    </row>
    <row r="11" spans="1:8" x14ac:dyDescent="0.2">
      <c r="A11" s="200" t="s">
        <v>259</v>
      </c>
      <c r="B11" s="575">
        <f>B10/'Consumo PP'!B11*100</f>
        <v>8.5220540149176238E-2</v>
      </c>
      <c r="C11" s="76"/>
      <c r="D11" s="99">
        <f>D10/'Consumo PP'!D11*100</f>
        <v>8.5220540149176238E-2</v>
      </c>
      <c r="E11" s="76"/>
      <c r="F11" s="99">
        <f>F10/'Consumo PP'!F11*100</f>
        <v>0.13561192281907919</v>
      </c>
      <c r="G11" s="201"/>
      <c r="H11" s="576"/>
    </row>
    <row r="12" spans="1:8" x14ac:dyDescent="0.2">
      <c r="B12" s="60"/>
      <c r="C12" s="60"/>
      <c r="D12" s="60"/>
      <c r="E12" s="60"/>
      <c r="F12" s="60"/>
      <c r="G12" s="74"/>
      <c r="H12" s="56" t="s">
        <v>227</v>
      </c>
    </row>
    <row r="13" spans="1:8" x14ac:dyDescent="0.2">
      <c r="A13" s="81" t="s">
        <v>627</v>
      </c>
      <c r="B13" s="60"/>
      <c r="C13" s="60"/>
      <c r="D13" s="60"/>
      <c r="E13" s="60"/>
      <c r="F13" s="60"/>
      <c r="G13" s="74"/>
      <c r="H13" s="56"/>
    </row>
    <row r="14" spans="1:8" x14ac:dyDescent="0.2">
      <c r="A14" s="81" t="s">
        <v>566</v>
      </c>
      <c r="B14" s="110"/>
      <c r="C14" s="110"/>
      <c r="D14" s="110"/>
      <c r="E14" s="110"/>
      <c r="F14" s="110"/>
      <c r="G14" s="110"/>
      <c r="H14" s="56"/>
    </row>
    <row r="15" spans="1:8" x14ac:dyDescent="0.2">
      <c r="A15" s="418" t="s">
        <v>575</v>
      </c>
      <c r="B15" s="1"/>
      <c r="C15" s="1"/>
      <c r="D15" s="1"/>
      <c r="E15" s="1"/>
      <c r="F15" s="1"/>
      <c r="G15" s="1"/>
      <c r="H15" s="1"/>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sheetData>
  <mergeCells count="3">
    <mergeCell ref="B3:C3"/>
    <mergeCell ref="D3:E3"/>
    <mergeCell ref="F3:H3"/>
  </mergeCells>
  <conditionalFormatting sqref="D5:D9 B5:B9">
    <cfRule type="cellIs" dxfId="5665" priority="14" operator="between">
      <formula>0.00001</formula>
      <formula>0.499</formula>
    </cfRule>
  </conditionalFormatting>
  <conditionalFormatting sqref="F9">
    <cfRule type="cellIs" dxfId="5664" priority="12" operator="between">
      <formula>0.00001</formula>
      <formula>0.499</formula>
    </cfRule>
  </conditionalFormatting>
  <conditionalFormatting sqref="G8">
    <cfRule type="cellIs" dxfId="5663" priority="11" operator="between">
      <formula>0.00001</formula>
      <formula>0.499</formula>
    </cfRule>
  </conditionalFormatting>
  <conditionalFormatting sqref="C5">
    <cfRule type="cellIs" dxfId="5662" priority="7" operator="between">
      <formula>0.00001</formula>
      <formula>0.499</formula>
    </cfRule>
  </conditionalFormatting>
  <conditionalFormatting sqref="C6">
    <cfRule type="cellIs" dxfId="5661" priority="5"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260</v>
      </c>
      <c r="B1" s="473"/>
      <c r="C1" s="1"/>
      <c r="D1" s="1"/>
      <c r="E1" s="1"/>
      <c r="F1" s="1"/>
      <c r="G1" s="1"/>
    </row>
    <row r="2" spans="1:7" x14ac:dyDescent="0.2">
      <c r="A2" s="1"/>
      <c r="B2" s="1"/>
      <c r="C2" s="1"/>
      <c r="D2" s="1"/>
      <c r="E2" s="1"/>
      <c r="F2" s="1"/>
      <c r="G2" s="56" t="s">
        <v>155</v>
      </c>
    </row>
    <row r="3" spans="1:7" x14ac:dyDescent="0.2">
      <c r="A3" s="57"/>
      <c r="B3" s="762">
        <f>INDICE!A3</f>
        <v>43466</v>
      </c>
      <c r="C3" s="762"/>
      <c r="D3" s="761" t="s">
        <v>116</v>
      </c>
      <c r="E3" s="761"/>
      <c r="F3" s="761" t="s">
        <v>117</v>
      </c>
      <c r="G3" s="761"/>
    </row>
    <row r="4" spans="1:7" x14ac:dyDescent="0.2">
      <c r="A4" s="67"/>
      <c r="B4" s="716" t="s">
        <v>47</v>
      </c>
      <c r="C4" s="210" t="s">
        <v>479</v>
      </c>
      <c r="D4" s="716" t="s">
        <v>47</v>
      </c>
      <c r="E4" s="210" t="s">
        <v>479</v>
      </c>
      <c r="F4" s="716" t="s">
        <v>47</v>
      </c>
      <c r="G4" s="210" t="s">
        <v>479</v>
      </c>
    </row>
    <row r="5" spans="1:7" ht="15" x14ac:dyDescent="0.25">
      <c r="A5" s="468" t="s">
        <v>115</v>
      </c>
      <c r="B5" s="471">
        <v>5901</v>
      </c>
      <c r="C5" s="469">
        <v>-1.9441674975074776</v>
      </c>
      <c r="D5" s="470">
        <v>5901</v>
      </c>
      <c r="E5" s="469">
        <v>-1.9441674975074776</v>
      </c>
      <c r="F5" s="472">
        <v>68601</v>
      </c>
      <c r="G5" s="469">
        <v>1.8604858347686641</v>
      </c>
    </row>
    <row r="6" spans="1:7" x14ac:dyDescent="0.2">
      <c r="A6" s="81"/>
      <c r="B6" s="1"/>
      <c r="C6" s="1"/>
      <c r="D6" s="1"/>
      <c r="E6" s="1"/>
      <c r="F6" s="1"/>
      <c r="G6" s="56" t="s">
        <v>227</v>
      </c>
    </row>
    <row r="7" spans="1:7" x14ac:dyDescent="0.2">
      <c r="A7" s="81" t="s">
        <v>627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3" sqref="A3"/>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261</v>
      </c>
      <c r="B1" s="3"/>
      <c r="C1" s="3"/>
      <c r="D1" s="3"/>
      <c r="E1" s="3"/>
      <c r="F1" s="3"/>
      <c r="G1" s="3"/>
    </row>
    <row r="2" spans="1:8" ht="15.75" x14ac:dyDescent="0.25">
      <c r="A2" s="2"/>
      <c r="B2" s="91"/>
      <c r="C2" s="3"/>
      <c r="D2" s="3"/>
      <c r="E2" s="3"/>
      <c r="F2" s="3"/>
      <c r="G2" s="3"/>
      <c r="H2" s="56" t="s">
        <v>155</v>
      </c>
    </row>
    <row r="3" spans="1:8" x14ac:dyDescent="0.2">
      <c r="A3" s="71"/>
      <c r="B3" s="759">
        <f>INDICE!A3</f>
        <v>43466</v>
      </c>
      <c r="C3" s="760"/>
      <c r="D3" s="760" t="s">
        <v>116</v>
      </c>
      <c r="E3" s="760"/>
      <c r="F3" s="760" t="s">
        <v>117</v>
      </c>
      <c r="G3" s="760"/>
      <c r="H3" s="760"/>
    </row>
    <row r="4" spans="1:8" x14ac:dyDescent="0.2">
      <c r="A4" s="67"/>
      <c r="B4" s="64" t="s">
        <v>47</v>
      </c>
      <c r="C4" s="64" t="s">
        <v>118</v>
      </c>
      <c r="D4" s="64" t="s">
        <v>47</v>
      </c>
      <c r="E4" s="64" t="s">
        <v>119</v>
      </c>
      <c r="F4" s="64" t="s">
        <v>47</v>
      </c>
      <c r="G4" s="65" t="s">
        <v>119</v>
      </c>
      <c r="H4" s="65" t="s">
        <v>124</v>
      </c>
    </row>
    <row r="5" spans="1:8" x14ac:dyDescent="0.2">
      <c r="A5" s="3" t="s">
        <v>552</v>
      </c>
      <c r="B5" s="334">
        <v>110</v>
      </c>
      <c r="C5" s="73">
        <v>-22.535211267605636</v>
      </c>
      <c r="D5" s="72">
        <v>110</v>
      </c>
      <c r="E5" s="73">
        <v>-22.535211267605636</v>
      </c>
      <c r="F5" s="72">
        <v>1279.163</v>
      </c>
      <c r="G5" s="73">
        <v>-9.6636299435028246</v>
      </c>
      <c r="H5" s="337">
        <v>1.8878877766430744</v>
      </c>
    </row>
    <row r="6" spans="1:8" x14ac:dyDescent="0.2">
      <c r="A6" s="3" t="s">
        <v>48</v>
      </c>
      <c r="B6" s="335">
        <v>712.56499999999994</v>
      </c>
      <c r="C6" s="60">
        <v>-15.049576717242838</v>
      </c>
      <c r="D6" s="59">
        <v>712.56499999999994</v>
      </c>
      <c r="E6" s="60">
        <v>-15.049576717242838</v>
      </c>
      <c r="F6" s="59">
        <v>9084.7759999999998</v>
      </c>
      <c r="G6" s="60">
        <v>-1.2021015489086695</v>
      </c>
      <c r="H6" s="338">
        <v>13.408015682083018</v>
      </c>
    </row>
    <row r="7" spans="1:8" x14ac:dyDescent="0.2">
      <c r="A7" s="3" t="s">
        <v>49</v>
      </c>
      <c r="B7" s="335">
        <v>926</v>
      </c>
      <c r="C7" s="60">
        <v>0.79218740816046851</v>
      </c>
      <c r="D7" s="59">
        <v>926</v>
      </c>
      <c r="E7" s="60">
        <v>0.79218740816046851</v>
      </c>
      <c r="F7" s="59">
        <v>10426.277</v>
      </c>
      <c r="G7" s="60">
        <v>7.957071792444645</v>
      </c>
      <c r="H7" s="338">
        <v>15.38790670477087</v>
      </c>
    </row>
    <row r="8" spans="1:8" x14ac:dyDescent="0.2">
      <c r="A8" s="3" t="s">
        <v>125</v>
      </c>
      <c r="B8" s="335">
        <v>2326.2429999999999</v>
      </c>
      <c r="C8" s="60">
        <v>-8.2210950550165418E-2</v>
      </c>
      <c r="D8" s="59">
        <v>2326.2429999999999</v>
      </c>
      <c r="E8" s="60">
        <v>-8.2210950550165418E-2</v>
      </c>
      <c r="F8" s="59">
        <v>27435.650999999994</v>
      </c>
      <c r="G8" s="60">
        <v>0.453676630829564</v>
      </c>
      <c r="H8" s="338">
        <v>40.491657566037574</v>
      </c>
    </row>
    <row r="9" spans="1:8" x14ac:dyDescent="0.2">
      <c r="A9" s="3" t="s">
        <v>126</v>
      </c>
      <c r="B9" s="335">
        <v>464.02500000000003</v>
      </c>
      <c r="C9" s="60">
        <v>-7.2930839172155784</v>
      </c>
      <c r="D9" s="59">
        <v>464.02500000000003</v>
      </c>
      <c r="E9" s="60">
        <v>-7.2930839172155784</v>
      </c>
      <c r="F9" s="59">
        <v>5963.9129999999996</v>
      </c>
      <c r="G9" s="74">
        <v>7.1234351559671003</v>
      </c>
      <c r="H9" s="338">
        <v>8.802004477664477</v>
      </c>
    </row>
    <row r="10" spans="1:8" x14ac:dyDescent="0.2">
      <c r="A10" s="67" t="s">
        <v>127</v>
      </c>
      <c r="B10" s="336">
        <v>1267</v>
      </c>
      <c r="C10" s="60">
        <v>6.3105863360271854</v>
      </c>
      <c r="D10" s="75">
        <v>1267</v>
      </c>
      <c r="E10" s="76">
        <v>6.3105863360271854</v>
      </c>
      <c r="F10" s="75">
        <v>13566.525</v>
      </c>
      <c r="G10" s="76">
        <v>2.1616219258098686</v>
      </c>
      <c r="H10" s="339">
        <v>20.022527792800982</v>
      </c>
    </row>
    <row r="11" spans="1:8" x14ac:dyDescent="0.2">
      <c r="A11" s="77" t="s">
        <v>115</v>
      </c>
      <c r="B11" s="78">
        <v>5805.8329999999987</v>
      </c>
      <c r="C11" s="79">
        <v>-1.9284966216216435</v>
      </c>
      <c r="D11" s="78">
        <v>5805.8329999999996</v>
      </c>
      <c r="E11" s="79">
        <v>-1.9284966216216128</v>
      </c>
      <c r="F11" s="78">
        <v>67756.304999999993</v>
      </c>
      <c r="G11" s="79">
        <v>2.0001428019657554</v>
      </c>
      <c r="H11" s="79">
        <v>100</v>
      </c>
    </row>
    <row r="12" spans="1:8" x14ac:dyDescent="0.2">
      <c r="A12" s="3"/>
      <c r="B12" s="3"/>
      <c r="C12" s="3"/>
      <c r="D12" s="3"/>
      <c r="E12" s="3"/>
      <c r="F12" s="3"/>
      <c r="G12" s="3"/>
      <c r="H12" s="80" t="s">
        <v>227</v>
      </c>
    </row>
    <row r="13" spans="1:8" x14ac:dyDescent="0.2">
      <c r="A13" s="81" t="s">
        <v>628</v>
      </c>
      <c r="B13" s="3"/>
      <c r="C13" s="3"/>
      <c r="D13" s="3"/>
      <c r="E13" s="3"/>
      <c r="F13" s="3"/>
      <c r="G13" s="3"/>
      <c r="H13" s="3"/>
    </row>
    <row r="14" spans="1:8" x14ac:dyDescent="0.2">
      <c r="A14" s="81" t="s">
        <v>629</v>
      </c>
      <c r="B14" s="59"/>
      <c r="C14" s="3"/>
      <c r="D14" s="3"/>
      <c r="E14" s="3"/>
      <c r="F14" s="3"/>
      <c r="G14" s="3"/>
      <c r="H14" s="3"/>
    </row>
    <row r="15" spans="1:8" x14ac:dyDescent="0.2">
      <c r="A15" s="81" t="s">
        <v>575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6" t="s">
        <v>262</v>
      </c>
      <c r="B1" s="166"/>
      <c r="C1" s="166"/>
      <c r="D1" s="166"/>
      <c r="E1" s="166"/>
      <c r="F1" s="15"/>
      <c r="G1" s="15"/>
    </row>
    <row r="2" spans="1:7" x14ac:dyDescent="0.2">
      <c r="A2" s="166"/>
      <c r="B2" s="166"/>
      <c r="C2" s="166"/>
      <c r="D2" s="166"/>
      <c r="E2" s="169" t="s">
        <v>155</v>
      </c>
      <c r="F2" s="15"/>
      <c r="G2" s="15"/>
    </row>
    <row r="3" spans="1:7" x14ac:dyDescent="0.2">
      <c r="A3" s="781">
        <f>INDICE!A3</f>
        <v>43466</v>
      </c>
      <c r="B3" s="781">
        <v>41671</v>
      </c>
      <c r="C3" s="782">
        <v>41671</v>
      </c>
      <c r="D3" s="781">
        <v>41671</v>
      </c>
      <c r="E3" s="781">
        <v>41671</v>
      </c>
      <c r="F3" s="15"/>
    </row>
    <row r="4" spans="1:7" ht="15" x14ac:dyDescent="0.25">
      <c r="A4" s="1" t="s">
        <v>30</v>
      </c>
      <c r="B4" s="174">
        <v>4.3739999999999997</v>
      </c>
      <c r="C4" s="474"/>
      <c r="D4" s="15" t="s">
        <v>263</v>
      </c>
      <c r="E4" s="555">
        <v>5805.8329999999987</v>
      </c>
    </row>
    <row r="5" spans="1:7" x14ac:dyDescent="0.2">
      <c r="A5" s="1" t="s">
        <v>264</v>
      </c>
      <c r="B5" s="174">
        <v>5896</v>
      </c>
      <c r="C5" s="264"/>
      <c r="D5" s="1" t="s">
        <v>265</v>
      </c>
      <c r="E5" s="174">
        <v>-382</v>
      </c>
    </row>
    <row r="6" spans="1:7" x14ac:dyDescent="0.2">
      <c r="A6" s="1" t="s">
        <v>504</v>
      </c>
      <c r="B6" s="174">
        <v>71</v>
      </c>
      <c r="C6" s="264"/>
      <c r="D6" s="1" t="s">
        <v>266</v>
      </c>
      <c r="E6" s="174">
        <v>27.732450000003155</v>
      </c>
    </row>
    <row r="7" spans="1:7" x14ac:dyDescent="0.2">
      <c r="A7" s="1" t="s">
        <v>505</v>
      </c>
      <c r="B7" s="174">
        <v>47.626000000000204</v>
      </c>
      <c r="C7" s="264"/>
      <c r="D7" s="1" t="s">
        <v>506</v>
      </c>
      <c r="E7" s="174">
        <v>1918</v>
      </c>
    </row>
    <row r="8" spans="1:7" x14ac:dyDescent="0.2">
      <c r="A8" s="1" t="s">
        <v>507</v>
      </c>
      <c r="B8" s="174">
        <v>-118</v>
      </c>
      <c r="C8" s="264"/>
      <c r="D8" s="1" t="s">
        <v>508</v>
      </c>
      <c r="E8" s="174">
        <v>-1708</v>
      </c>
    </row>
    <row r="9" spans="1:7" ht="15" x14ac:dyDescent="0.25">
      <c r="A9" s="181" t="s">
        <v>58</v>
      </c>
      <c r="B9" s="480">
        <v>5901</v>
      </c>
      <c r="C9" s="264"/>
      <c r="D9" s="1" t="s">
        <v>268</v>
      </c>
      <c r="E9" s="174">
        <v>-529</v>
      </c>
    </row>
    <row r="10" spans="1:7" ht="15" x14ac:dyDescent="0.25">
      <c r="A10" s="1" t="s">
        <v>267</v>
      </c>
      <c r="B10" s="174">
        <v>-95.167000000001281</v>
      </c>
      <c r="C10" s="264"/>
      <c r="D10" s="181" t="s">
        <v>509</v>
      </c>
      <c r="E10" s="480">
        <v>5132.5654500000019</v>
      </c>
      <c r="G10" s="570"/>
    </row>
    <row r="11" spans="1:7" ht="15" x14ac:dyDescent="0.25">
      <c r="A11" s="181" t="s">
        <v>263</v>
      </c>
      <c r="B11" s="480">
        <v>5805.8329999999987</v>
      </c>
      <c r="C11" s="475"/>
      <c r="D11" s="231"/>
      <c r="E11" s="467"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5"/>
  <sheetViews>
    <sheetView workbookViewId="0">
      <selection activeCell="A5" sqref="A5"/>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49" t="s">
        <v>512</v>
      </c>
      <c r="B1" s="749"/>
      <c r="C1" s="749"/>
      <c r="D1" s="749"/>
      <c r="E1" s="203"/>
      <c r="F1" s="203"/>
      <c r="G1" s="6"/>
      <c r="H1" s="6"/>
      <c r="I1" s="6"/>
      <c r="J1" s="6"/>
    </row>
    <row r="2" spans="1:10" ht="14.25" customHeight="1" x14ac:dyDescent="0.2">
      <c r="A2" s="749"/>
      <c r="B2" s="749"/>
      <c r="C2" s="749"/>
      <c r="D2" s="749"/>
      <c r="E2" s="203"/>
      <c r="F2" s="203"/>
      <c r="G2" s="6"/>
      <c r="H2" s="6"/>
      <c r="I2" s="6"/>
      <c r="J2" s="6"/>
    </row>
    <row r="3" spans="1:10" ht="14.25" customHeight="1" x14ac:dyDescent="0.2">
      <c r="A3" s="54"/>
      <c r="B3" s="54"/>
      <c r="C3" s="54"/>
      <c r="D3" s="56" t="s">
        <v>269</v>
      </c>
    </row>
    <row r="4" spans="1:10" ht="14.25" customHeight="1" x14ac:dyDescent="0.2">
      <c r="A4" s="54"/>
      <c r="B4" s="54"/>
      <c r="C4" s="54"/>
      <c r="D4" s="56" t="s">
        <v>269</v>
      </c>
    </row>
    <row r="5" spans="1:10" ht="14.25" customHeight="1" x14ac:dyDescent="0.2">
      <c r="A5" s="204"/>
      <c r="B5" s="204"/>
      <c r="C5" s="205" t="s">
        <v>270</v>
      </c>
      <c r="D5" s="205" t="s">
        <v>511</v>
      </c>
      <c r="E5" s="208"/>
    </row>
    <row r="6" spans="1:10" ht="14.25" customHeight="1" x14ac:dyDescent="0.2">
      <c r="A6" s="751">
        <v>2013</v>
      </c>
      <c r="B6" s="209" t="s">
        <v>271</v>
      </c>
      <c r="C6" s="476">
        <v>16.32</v>
      </c>
      <c r="D6" s="210">
        <v>1.3664596273291854</v>
      </c>
      <c r="E6" s="208"/>
    </row>
    <row r="7" spans="1:10" ht="14.25" customHeight="1" x14ac:dyDescent="0.2">
      <c r="A7" s="783"/>
      <c r="B7" s="206" t="s">
        <v>661</v>
      </c>
      <c r="C7" s="731">
        <v>17.13</v>
      </c>
      <c r="D7" s="207">
        <v>4.9632352941176388</v>
      </c>
    </row>
    <row r="8" spans="1:10" ht="14.25" customHeight="1" x14ac:dyDescent="0.2">
      <c r="A8" s="752"/>
      <c r="B8" s="211" t="s">
        <v>662</v>
      </c>
      <c r="C8" s="477">
        <v>17.5</v>
      </c>
      <c r="D8" s="212">
        <v>2.1599532983070695</v>
      </c>
    </row>
    <row r="9" spans="1:10" ht="14.25" customHeight="1" x14ac:dyDescent="0.2">
      <c r="A9" s="751">
        <v>2015</v>
      </c>
      <c r="B9" s="209" t="s">
        <v>663</v>
      </c>
      <c r="C9" s="476">
        <v>15.81</v>
      </c>
      <c r="D9" s="210">
        <v>-9.66</v>
      </c>
    </row>
    <row r="10" spans="1:10" ht="14.25" customHeight="1" x14ac:dyDescent="0.2">
      <c r="A10" s="783"/>
      <c r="B10" s="206" t="s">
        <v>664</v>
      </c>
      <c r="C10" s="731">
        <v>14.12</v>
      </c>
      <c r="D10" s="207">
        <v>-10.69</v>
      </c>
    </row>
    <row r="11" spans="1:10" ht="14.25" customHeight="1" x14ac:dyDescent="0.2">
      <c r="A11" s="783"/>
      <c r="B11" s="206" t="s">
        <v>665</v>
      </c>
      <c r="C11" s="731">
        <v>13.42</v>
      </c>
      <c r="D11" s="207">
        <v>-4.96</v>
      </c>
    </row>
    <row r="12" spans="1:10" ht="14.25" customHeight="1" x14ac:dyDescent="0.2">
      <c r="A12" s="783"/>
      <c r="B12" s="206" t="s">
        <v>666</v>
      </c>
      <c r="C12" s="731">
        <v>12.76</v>
      </c>
      <c r="D12" s="207">
        <v>-4.9180327868852469</v>
      </c>
    </row>
    <row r="13" spans="1:10" ht="14.25" customHeight="1" x14ac:dyDescent="0.2">
      <c r="A13" s="752"/>
      <c r="B13" s="211" t="s">
        <v>667</v>
      </c>
      <c r="C13" s="477">
        <v>12.68</v>
      </c>
      <c r="D13" s="212">
        <v>-0.62695924764890343</v>
      </c>
    </row>
    <row r="14" spans="1:10" ht="14.25" customHeight="1" x14ac:dyDescent="0.2">
      <c r="A14" s="751">
        <v>2016</v>
      </c>
      <c r="B14" s="209" t="s">
        <v>668</v>
      </c>
      <c r="C14" s="476">
        <v>13.1</v>
      </c>
      <c r="D14" s="210">
        <v>3.3123028391167186</v>
      </c>
    </row>
    <row r="15" spans="1:10" ht="14.25" customHeight="1" x14ac:dyDescent="0.2">
      <c r="A15" s="783"/>
      <c r="B15" s="206" t="s">
        <v>669</v>
      </c>
      <c r="C15" s="731">
        <v>12.46</v>
      </c>
      <c r="D15" s="207">
        <v>-4.8854961832060981</v>
      </c>
    </row>
    <row r="16" spans="1:10" ht="14.25" customHeight="1" x14ac:dyDescent="0.2">
      <c r="A16" s="783"/>
      <c r="B16" s="206" t="s">
        <v>670</v>
      </c>
      <c r="C16" s="731">
        <v>11.85</v>
      </c>
      <c r="D16" s="207">
        <v>-4.8956661316211969</v>
      </c>
    </row>
    <row r="17" spans="1:4" ht="14.25" customHeight="1" x14ac:dyDescent="0.2">
      <c r="A17" s="783"/>
      <c r="B17" s="206" t="s">
        <v>671</v>
      </c>
      <c r="C17" s="731">
        <v>11.27</v>
      </c>
      <c r="D17" s="207">
        <v>-4.8945147679324901</v>
      </c>
    </row>
    <row r="18" spans="1:4" ht="14.25" customHeight="1" x14ac:dyDescent="0.2">
      <c r="A18" s="783"/>
      <c r="B18" s="206" t="s">
        <v>672</v>
      </c>
      <c r="C18" s="731">
        <v>11.71</v>
      </c>
      <c r="D18" s="207">
        <v>3.9041703637977045</v>
      </c>
    </row>
    <row r="19" spans="1:4" ht="14.25" customHeight="1" x14ac:dyDescent="0.2">
      <c r="A19" s="752"/>
      <c r="B19" s="739" t="s">
        <v>673</v>
      </c>
      <c r="C19" s="477">
        <v>12.28</v>
      </c>
      <c r="D19" s="212">
        <v>4.8676345004269725</v>
      </c>
    </row>
    <row r="20" spans="1:4" ht="14.25" customHeight="1" x14ac:dyDescent="0.2">
      <c r="A20" s="751">
        <v>2017</v>
      </c>
      <c r="B20" s="206" t="s">
        <v>674</v>
      </c>
      <c r="C20" s="731">
        <v>12.89</v>
      </c>
      <c r="D20" s="207">
        <v>4.9674267100977296</v>
      </c>
    </row>
    <row r="21" spans="1:4" ht="14.25" customHeight="1" x14ac:dyDescent="0.2">
      <c r="A21" s="783"/>
      <c r="B21" s="206" t="s">
        <v>675</v>
      </c>
      <c r="C21" s="731">
        <v>13.52</v>
      </c>
      <c r="D21" s="207">
        <v>4.8875096974398682</v>
      </c>
    </row>
    <row r="22" spans="1:4" ht="14.25" customHeight="1" x14ac:dyDescent="0.2">
      <c r="A22" s="783"/>
      <c r="B22" s="206" t="s">
        <v>676</v>
      </c>
      <c r="C22" s="731">
        <v>14.18</v>
      </c>
      <c r="D22" s="207">
        <v>4.881656804733729</v>
      </c>
    </row>
    <row r="23" spans="1:4" ht="14.25" customHeight="1" x14ac:dyDescent="0.2">
      <c r="A23" s="783"/>
      <c r="B23" s="206" t="s">
        <v>677</v>
      </c>
      <c r="C23" s="731">
        <v>14.88</v>
      </c>
      <c r="D23" s="207">
        <v>4.9365303244005716</v>
      </c>
    </row>
    <row r="24" spans="1:4" ht="14.25" customHeight="1" x14ac:dyDescent="0.2">
      <c r="A24" s="783"/>
      <c r="B24" s="206" t="s">
        <v>678</v>
      </c>
      <c r="C24" s="731">
        <v>14.15</v>
      </c>
      <c r="D24" s="207">
        <v>-4.9059139784946266</v>
      </c>
    </row>
    <row r="25" spans="1:4" ht="14.25" customHeight="1" x14ac:dyDescent="0.2">
      <c r="A25" s="752"/>
      <c r="B25" s="739" t="s">
        <v>679</v>
      </c>
      <c r="C25" s="477">
        <v>14.45</v>
      </c>
      <c r="D25" s="212">
        <v>2.1201413427561762</v>
      </c>
    </row>
    <row r="26" spans="1:4" ht="14.25" customHeight="1" x14ac:dyDescent="0.2">
      <c r="A26" s="751">
        <v>2018</v>
      </c>
      <c r="B26" s="209" t="s">
        <v>680</v>
      </c>
      <c r="C26" s="476">
        <v>14.68</v>
      </c>
      <c r="D26" s="210">
        <v>1.5916955017301067</v>
      </c>
    </row>
    <row r="27" spans="1:4" ht="14.25" customHeight="1" x14ac:dyDescent="0.2">
      <c r="A27" s="783"/>
      <c r="B27" s="740" t="s">
        <v>681</v>
      </c>
      <c r="C27" s="731">
        <v>13.96</v>
      </c>
      <c r="D27" s="207">
        <v>-4.9046321525885483</v>
      </c>
    </row>
    <row r="28" spans="1:4" ht="14.25" customHeight="1" x14ac:dyDescent="0.2">
      <c r="A28" s="783"/>
      <c r="B28" s="740" t="s">
        <v>682</v>
      </c>
      <c r="C28" s="731">
        <v>13.27</v>
      </c>
      <c r="D28" s="207">
        <v>-4.9426934097421293</v>
      </c>
    </row>
    <row r="29" spans="1:4" ht="14.25" customHeight="1" x14ac:dyDescent="0.2">
      <c r="A29" s="783"/>
      <c r="B29" s="740" t="s">
        <v>683</v>
      </c>
      <c r="C29" s="731">
        <v>13.92</v>
      </c>
      <c r="D29" s="207">
        <v>4.8982667671439364</v>
      </c>
    </row>
    <row r="30" spans="1:4" ht="14.25" customHeight="1" x14ac:dyDescent="0.2">
      <c r="A30" s="783"/>
      <c r="B30" s="740" t="s">
        <v>684</v>
      </c>
      <c r="C30" s="731">
        <v>14.61</v>
      </c>
      <c r="D30" s="207">
        <v>4.9568965517241343</v>
      </c>
    </row>
    <row r="31" spans="1:4" ht="14.25" customHeight="1" x14ac:dyDescent="0.2">
      <c r="A31" s="752"/>
      <c r="B31" s="739" t="s">
        <v>685</v>
      </c>
      <c r="C31" s="477">
        <v>15.33</v>
      </c>
      <c r="D31" s="212">
        <v>4.928131416837787</v>
      </c>
    </row>
    <row r="32" spans="1:4" ht="14.25" customHeight="1" x14ac:dyDescent="0.2">
      <c r="A32" s="738">
        <v>2019</v>
      </c>
      <c r="B32" s="741" t="s">
        <v>687</v>
      </c>
      <c r="C32" s="742">
        <v>14.57</v>
      </c>
      <c r="D32" s="714">
        <v>-4.9575994781474213</v>
      </c>
    </row>
    <row r="33" spans="1:4" ht="14.25" customHeight="1" x14ac:dyDescent="0.2">
      <c r="D33" s="56" t="s">
        <v>625</v>
      </c>
    </row>
    <row r="34" spans="1:4" ht="14.25" customHeight="1" x14ac:dyDescent="0.2">
      <c r="A34" s="81" t="s">
        <v>277</v>
      </c>
    </row>
    <row r="35" spans="1:4" ht="14.25" customHeight="1" x14ac:dyDescent="0.2">
      <c r="A35" s="81" t="s">
        <v>686</v>
      </c>
    </row>
  </sheetData>
  <mergeCells count="6">
    <mergeCell ref="A26:A31"/>
    <mergeCell ref="A1:D2"/>
    <mergeCell ref="A6:A8"/>
    <mergeCell ref="A9:A13"/>
    <mergeCell ref="A14: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513</v>
      </c>
      <c r="B1" s="54"/>
      <c r="C1" s="54"/>
      <c r="D1" s="6"/>
      <c r="E1" s="6"/>
      <c r="F1" s="6"/>
    </row>
    <row r="2" spans="1:6" x14ac:dyDescent="0.2">
      <c r="A2" s="55"/>
      <c r="B2" s="55"/>
      <c r="C2" s="55"/>
      <c r="D2" s="66"/>
      <c r="E2" s="66"/>
      <c r="F2" s="56" t="s">
        <v>278</v>
      </c>
    </row>
    <row r="3" spans="1:6" x14ac:dyDescent="0.2">
      <c r="A3" s="57"/>
      <c r="B3" s="762" t="s">
        <v>279</v>
      </c>
      <c r="C3" s="762"/>
      <c r="D3" s="762"/>
      <c r="E3" s="193" t="s">
        <v>280</v>
      </c>
      <c r="F3" s="193"/>
    </row>
    <row r="4" spans="1:6" x14ac:dyDescent="0.2">
      <c r="A4" s="67"/>
      <c r="B4" s="214" t="s">
        <v>656</v>
      </c>
      <c r="C4" s="215" t="s">
        <v>644</v>
      </c>
      <c r="D4" s="214" t="s">
        <v>658</v>
      </c>
      <c r="E4" s="195" t="s">
        <v>281</v>
      </c>
      <c r="F4" s="194" t="s">
        <v>282</v>
      </c>
    </row>
    <row r="5" spans="1:6" x14ac:dyDescent="0.2">
      <c r="A5" s="478" t="s">
        <v>515</v>
      </c>
      <c r="B5" s="92">
        <v>120.49368019354839</v>
      </c>
      <c r="C5" s="92">
        <v>120.52765661612908</v>
      </c>
      <c r="D5" s="92">
        <v>125.35018379999998</v>
      </c>
      <c r="E5" s="92">
        <v>-2.8189731331876213E-2</v>
      </c>
      <c r="F5" s="92">
        <v>-3.874349011087447</v>
      </c>
    </row>
    <row r="6" spans="1:6" x14ac:dyDescent="0.2">
      <c r="A6" s="67" t="s">
        <v>514</v>
      </c>
      <c r="B6" s="99">
        <v>115.81271755483876</v>
      </c>
      <c r="C6" s="212">
        <v>115.70793153225807</v>
      </c>
      <c r="D6" s="99">
        <v>116.18389992903224</v>
      </c>
      <c r="E6" s="99">
        <v>9.0560794919637602E-2</v>
      </c>
      <c r="F6" s="99">
        <v>-0.31947832222898986</v>
      </c>
    </row>
    <row r="7" spans="1:6" x14ac:dyDescent="0.2">
      <c r="F7" s="56" t="s">
        <v>625</v>
      </c>
    </row>
    <row r="13" spans="1:6" x14ac:dyDescent="0.2">
      <c r="C13" s="1" t="s">
        <v>395</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9" t="s">
        <v>283</v>
      </c>
      <c r="B1" s="749"/>
      <c r="C1" s="749"/>
      <c r="D1" s="3"/>
      <c r="E1" s="3"/>
    </row>
    <row r="2" spans="1:38" x14ac:dyDescent="0.2">
      <c r="A2" s="750"/>
      <c r="B2" s="749"/>
      <c r="C2" s="749"/>
      <c r="D2" s="3"/>
      <c r="E2" s="56" t="s">
        <v>278</v>
      </c>
    </row>
    <row r="3" spans="1:38" x14ac:dyDescent="0.2">
      <c r="A3" s="58"/>
      <c r="B3" s="216" t="s">
        <v>284</v>
      </c>
      <c r="C3" s="216" t="s">
        <v>285</v>
      </c>
      <c r="D3" s="216" t="s">
        <v>286</v>
      </c>
      <c r="E3" s="216" t="s">
        <v>287</v>
      </c>
    </row>
    <row r="4" spans="1:38" x14ac:dyDescent="0.2">
      <c r="A4" s="217" t="s">
        <v>288</v>
      </c>
      <c r="B4" s="218">
        <v>120.49368019354839</v>
      </c>
      <c r="C4" s="219">
        <v>20.912126314582778</v>
      </c>
      <c r="D4" s="219">
        <v>47.256475349933368</v>
      </c>
      <c r="E4" s="219">
        <v>52.32507852903224</v>
      </c>
      <c r="F4" s="717"/>
      <c r="G4" s="717"/>
      <c r="H4" s="717"/>
      <c r="M4" s="346"/>
      <c r="N4" s="346"/>
      <c r="O4" s="346"/>
      <c r="P4" s="346"/>
      <c r="Q4" s="346"/>
      <c r="R4" s="346"/>
      <c r="S4" s="346"/>
      <c r="T4" s="346"/>
      <c r="U4" s="346"/>
      <c r="V4" s="346"/>
      <c r="W4" s="346"/>
      <c r="X4" s="346"/>
      <c r="Y4" s="346"/>
      <c r="Z4" s="346"/>
      <c r="AA4" s="346"/>
      <c r="AB4" s="346"/>
      <c r="AC4" s="346"/>
      <c r="AD4" s="346"/>
      <c r="AE4" s="310"/>
      <c r="AF4" s="310"/>
      <c r="AG4" s="310"/>
      <c r="AH4" s="310"/>
      <c r="AI4" s="310"/>
      <c r="AJ4" s="310"/>
      <c r="AK4" s="310"/>
      <c r="AL4" s="310"/>
    </row>
    <row r="5" spans="1:38" x14ac:dyDescent="0.2">
      <c r="A5" s="220" t="s">
        <v>289</v>
      </c>
      <c r="B5" s="221">
        <v>134.48399999999998</v>
      </c>
      <c r="C5" s="94">
        <v>21.472235294117645</v>
      </c>
      <c r="D5" s="94">
        <v>65.450204705882328</v>
      </c>
      <c r="E5" s="94">
        <v>47.56156</v>
      </c>
      <c r="F5" s="717"/>
      <c r="G5" s="717"/>
      <c r="M5" s="718"/>
      <c r="N5" s="718"/>
      <c r="O5" s="718"/>
      <c r="P5" s="718"/>
      <c r="Q5" s="718"/>
      <c r="R5" s="718"/>
      <c r="S5" s="718"/>
      <c r="T5" s="718"/>
      <c r="U5" s="718"/>
      <c r="V5" s="718"/>
      <c r="W5" s="718"/>
      <c r="X5" s="718"/>
      <c r="Y5" s="718"/>
      <c r="Z5" s="718"/>
      <c r="AA5" s="718"/>
      <c r="AB5" s="718"/>
      <c r="AC5" s="718"/>
      <c r="AD5" s="718"/>
      <c r="AE5" s="309"/>
      <c r="AF5" s="309"/>
      <c r="AG5" s="309"/>
      <c r="AH5" s="309"/>
      <c r="AI5" s="309"/>
      <c r="AJ5" s="309"/>
      <c r="AK5" s="309"/>
      <c r="AL5" s="309"/>
    </row>
    <row r="6" spans="1:38" x14ac:dyDescent="0.2">
      <c r="A6" s="220" t="s">
        <v>290</v>
      </c>
      <c r="B6" s="221">
        <v>116.95599999999999</v>
      </c>
      <c r="C6" s="94">
        <v>19.492666666666665</v>
      </c>
      <c r="D6" s="94">
        <v>49.335853333333318</v>
      </c>
      <c r="E6" s="94">
        <v>48.127480000000006</v>
      </c>
      <c r="F6" s="717"/>
      <c r="G6" s="717"/>
      <c r="M6" s="718"/>
      <c r="N6" s="718"/>
      <c r="O6" s="718"/>
      <c r="P6" s="718"/>
      <c r="Q6" s="718"/>
      <c r="R6" s="718"/>
      <c r="S6" s="718"/>
      <c r="T6" s="718"/>
      <c r="U6" s="718"/>
      <c r="V6" s="718"/>
      <c r="W6" s="718"/>
      <c r="X6" s="718"/>
      <c r="Y6" s="718"/>
      <c r="Z6" s="718"/>
      <c r="AA6" s="718"/>
      <c r="AB6" s="718"/>
      <c r="AC6" s="718"/>
      <c r="AD6" s="718"/>
      <c r="AE6" s="309"/>
      <c r="AF6" s="309"/>
      <c r="AG6" s="309"/>
      <c r="AH6" s="309"/>
      <c r="AI6" s="309"/>
      <c r="AJ6" s="309"/>
      <c r="AK6" s="309"/>
      <c r="AL6" s="309"/>
    </row>
    <row r="7" spans="1:38" x14ac:dyDescent="0.2">
      <c r="A7" s="220" t="s">
        <v>240</v>
      </c>
      <c r="B7" s="221">
        <v>128.85560000000001</v>
      </c>
      <c r="C7" s="94">
        <v>22.363368595041322</v>
      </c>
      <c r="D7" s="94">
        <v>60.015871404958688</v>
      </c>
      <c r="E7" s="94">
        <v>46.47636</v>
      </c>
      <c r="F7" s="717"/>
      <c r="G7" s="717"/>
      <c r="N7" s="718"/>
      <c r="O7" s="718"/>
      <c r="P7" s="718"/>
      <c r="Q7" s="718"/>
      <c r="R7" s="718"/>
      <c r="S7" s="718"/>
      <c r="T7" s="718"/>
      <c r="U7" s="718"/>
      <c r="V7" s="718"/>
      <c r="W7" s="718"/>
      <c r="X7" s="718"/>
      <c r="Y7" s="718"/>
      <c r="Z7" s="718"/>
      <c r="AA7" s="718"/>
      <c r="AB7" s="718"/>
      <c r="AC7" s="718"/>
      <c r="AD7" s="718"/>
      <c r="AE7" s="309"/>
      <c r="AF7" s="309"/>
      <c r="AG7" s="309"/>
      <c r="AH7" s="309"/>
      <c r="AI7" s="309"/>
      <c r="AJ7" s="309"/>
      <c r="AK7" s="309"/>
      <c r="AL7" s="309"/>
    </row>
    <row r="8" spans="1:38" x14ac:dyDescent="0.2">
      <c r="A8" s="220" t="s">
        <v>291</v>
      </c>
      <c r="B8" s="221">
        <v>97.934083239595054</v>
      </c>
      <c r="C8" s="94">
        <v>16.322347206599176</v>
      </c>
      <c r="D8" s="94">
        <v>36.302317892081689</v>
      </c>
      <c r="E8" s="94">
        <v>45.30941814091419</v>
      </c>
      <c r="F8" s="717"/>
      <c r="G8" s="717"/>
      <c r="N8" s="718"/>
      <c r="O8" s="718"/>
      <c r="P8" s="718"/>
      <c r="Q8" s="718"/>
      <c r="R8" s="718"/>
      <c r="S8" s="718"/>
      <c r="T8" s="718"/>
      <c r="U8" s="718"/>
      <c r="V8" s="718"/>
      <c r="W8" s="718"/>
      <c r="X8" s="718"/>
      <c r="Y8" s="718"/>
      <c r="Z8" s="718"/>
      <c r="AA8" s="718"/>
      <c r="AB8" s="718"/>
      <c r="AC8" s="718"/>
      <c r="AD8" s="718"/>
      <c r="AE8" s="309"/>
      <c r="AF8" s="309"/>
      <c r="AG8" s="309"/>
      <c r="AH8" s="309"/>
      <c r="AI8" s="309"/>
      <c r="AJ8" s="309"/>
      <c r="AK8" s="309"/>
      <c r="AL8" s="309"/>
    </row>
    <row r="9" spans="1:38" x14ac:dyDescent="0.2">
      <c r="A9" s="220" t="s">
        <v>292</v>
      </c>
      <c r="B9" s="221">
        <v>108.59304000000002</v>
      </c>
      <c r="C9" s="94">
        <v>17.338384537815131</v>
      </c>
      <c r="D9" s="94">
        <v>43.970095462184879</v>
      </c>
      <c r="E9" s="94">
        <v>47.284560000000006</v>
      </c>
      <c r="F9" s="717"/>
      <c r="G9" s="717"/>
    </row>
    <row r="10" spans="1:38" x14ac:dyDescent="0.2">
      <c r="A10" s="220" t="s">
        <v>293</v>
      </c>
      <c r="B10" s="221">
        <v>123.57229076361698</v>
      </c>
      <c r="C10" s="94">
        <v>24.714458152723395</v>
      </c>
      <c r="D10" s="94">
        <v>51.957902343288183</v>
      </c>
      <c r="E10" s="94">
        <v>46.899930267605399</v>
      </c>
      <c r="F10" s="717"/>
      <c r="G10" s="717"/>
    </row>
    <row r="11" spans="1:38" x14ac:dyDescent="0.2">
      <c r="A11" s="220" t="s">
        <v>294</v>
      </c>
      <c r="B11" s="221">
        <v>150.31468303307116</v>
      </c>
      <c r="C11" s="94">
        <v>30.062936606614233</v>
      </c>
      <c r="D11" s="94">
        <v>62.593128289582154</v>
      </c>
      <c r="E11" s="94">
        <v>57.658618136874779</v>
      </c>
      <c r="F11" s="717"/>
      <c r="G11" s="717"/>
    </row>
    <row r="12" spans="1:38" x14ac:dyDescent="0.2">
      <c r="A12" s="220" t="s">
        <v>295</v>
      </c>
      <c r="B12" s="221">
        <v>123.89200000000001</v>
      </c>
      <c r="C12" s="94">
        <v>20.648666666666671</v>
      </c>
      <c r="D12" s="94">
        <v>54.365053333333336</v>
      </c>
      <c r="E12" s="94">
        <v>48.878280000000004</v>
      </c>
      <c r="F12" s="717"/>
      <c r="G12" s="717"/>
    </row>
    <row r="13" spans="1:38" x14ac:dyDescent="0.2">
      <c r="A13" s="220" t="s">
        <v>296</v>
      </c>
      <c r="B13" s="221">
        <v>119.67528</v>
      </c>
      <c r="C13" s="94">
        <v>21.580788196721311</v>
      </c>
      <c r="D13" s="94">
        <v>54.677091803278685</v>
      </c>
      <c r="E13" s="94">
        <v>43.417400000000001</v>
      </c>
      <c r="F13" s="717"/>
      <c r="G13" s="717"/>
    </row>
    <row r="14" spans="1:38" x14ac:dyDescent="0.2">
      <c r="A14" s="220" t="s">
        <v>210</v>
      </c>
      <c r="B14" s="221">
        <v>123.86800000000001</v>
      </c>
      <c r="C14" s="94">
        <v>20.644666666666669</v>
      </c>
      <c r="D14" s="94">
        <v>56.300333333333342</v>
      </c>
      <c r="E14" s="94">
        <v>46.923000000000002</v>
      </c>
      <c r="F14" s="717"/>
      <c r="G14" s="717"/>
    </row>
    <row r="15" spans="1:38" x14ac:dyDescent="0.2">
      <c r="A15" s="220" t="s">
        <v>297</v>
      </c>
      <c r="B15" s="221">
        <v>143.352</v>
      </c>
      <c r="C15" s="94">
        <v>27.745548387096775</v>
      </c>
      <c r="D15" s="94">
        <v>67.38221161290322</v>
      </c>
      <c r="E15" s="94">
        <v>48.224240000000002</v>
      </c>
      <c r="F15" s="717"/>
      <c r="G15" s="717"/>
    </row>
    <row r="16" spans="1:38" x14ac:dyDescent="0.2">
      <c r="A16" s="220" t="s">
        <v>241</v>
      </c>
      <c r="B16" s="222">
        <v>142.23280000000003</v>
      </c>
      <c r="C16" s="207">
        <v>23.705466666666673</v>
      </c>
      <c r="D16" s="207">
        <v>69.136893333333347</v>
      </c>
      <c r="E16" s="207">
        <v>49.390439999999998</v>
      </c>
      <c r="F16" s="717"/>
      <c r="G16" s="717"/>
    </row>
    <row r="17" spans="1:13" x14ac:dyDescent="0.2">
      <c r="A17" s="220" t="s">
        <v>242</v>
      </c>
      <c r="B17" s="221">
        <v>148.28800000000001</v>
      </c>
      <c r="C17" s="94">
        <v>28.700903225806453</v>
      </c>
      <c r="D17" s="94">
        <v>71.00013677419355</v>
      </c>
      <c r="E17" s="94">
        <v>48.586959999999998</v>
      </c>
      <c r="F17" s="717"/>
      <c r="G17" s="717"/>
    </row>
    <row r="18" spans="1:13" x14ac:dyDescent="0.2">
      <c r="A18" s="220" t="s">
        <v>298</v>
      </c>
      <c r="B18" s="221">
        <v>107.73354054095114</v>
      </c>
      <c r="C18" s="94">
        <v>22.903981059887251</v>
      </c>
      <c r="D18" s="94">
        <v>38.379172925476134</v>
      </c>
      <c r="E18" s="94">
        <v>46.450386555587755</v>
      </c>
      <c r="F18" s="717"/>
      <c r="G18" s="717"/>
    </row>
    <row r="19" spans="1:13" x14ac:dyDescent="0.2">
      <c r="A19" s="3" t="s">
        <v>299</v>
      </c>
      <c r="B19" s="221">
        <v>133.30000000000001</v>
      </c>
      <c r="C19" s="94">
        <v>24.926016260162605</v>
      </c>
      <c r="D19" s="94">
        <v>60.770783739837405</v>
      </c>
      <c r="E19" s="94">
        <v>47.603200000000001</v>
      </c>
      <c r="F19" s="717"/>
      <c r="G19" s="717"/>
    </row>
    <row r="20" spans="1:13" x14ac:dyDescent="0.2">
      <c r="A20" s="3" t="s">
        <v>211</v>
      </c>
      <c r="B20" s="221">
        <v>148.79591999999997</v>
      </c>
      <c r="C20" s="94">
        <v>26.83205114754098</v>
      </c>
      <c r="D20" s="94">
        <v>72.840348852458987</v>
      </c>
      <c r="E20" s="94">
        <v>49.123519999999999</v>
      </c>
      <c r="F20" s="717"/>
      <c r="G20" s="717"/>
    </row>
    <row r="21" spans="1:13" x14ac:dyDescent="0.2">
      <c r="A21" s="3" t="s">
        <v>300</v>
      </c>
      <c r="B21" s="221">
        <v>117.7932</v>
      </c>
      <c r="C21" s="94">
        <v>20.443447933884297</v>
      </c>
      <c r="D21" s="94">
        <v>48.697992066115688</v>
      </c>
      <c r="E21" s="94">
        <v>48.651760000000003</v>
      </c>
      <c r="F21" s="717"/>
      <c r="G21" s="717"/>
    </row>
    <row r="22" spans="1:13" x14ac:dyDescent="0.2">
      <c r="A22" s="206" t="s">
        <v>301</v>
      </c>
      <c r="B22" s="221">
        <v>109.9346</v>
      </c>
      <c r="C22" s="94">
        <v>19.079558677685949</v>
      </c>
      <c r="D22" s="94">
        <v>43.442881322314051</v>
      </c>
      <c r="E22" s="94">
        <v>47.412160000000007</v>
      </c>
      <c r="F22" s="717"/>
      <c r="G22" s="717"/>
    </row>
    <row r="23" spans="1:13" x14ac:dyDescent="0.2">
      <c r="A23" s="206" t="s">
        <v>302</v>
      </c>
      <c r="B23" s="223">
        <v>112.16800000000001</v>
      </c>
      <c r="C23" s="224">
        <v>16.297914529914532</v>
      </c>
      <c r="D23" s="224">
        <v>46.208885470085477</v>
      </c>
      <c r="E23" s="224">
        <v>49.661199999999994</v>
      </c>
      <c r="F23" s="717"/>
      <c r="G23" s="717"/>
    </row>
    <row r="24" spans="1:13" x14ac:dyDescent="0.2">
      <c r="A24" s="206" t="s">
        <v>303</v>
      </c>
      <c r="B24" s="223">
        <v>136</v>
      </c>
      <c r="C24" s="224">
        <v>20.745762711864408</v>
      </c>
      <c r="D24" s="224">
        <v>54.938237288135589</v>
      </c>
      <c r="E24" s="224">
        <v>60.315999999999995</v>
      </c>
      <c r="F24" s="717"/>
      <c r="G24" s="717"/>
    </row>
    <row r="25" spans="1:13" x14ac:dyDescent="0.2">
      <c r="A25" s="206" t="s">
        <v>593</v>
      </c>
      <c r="B25" s="223">
        <v>154.892</v>
      </c>
      <c r="C25" s="224">
        <v>26.882082644628095</v>
      </c>
      <c r="D25" s="224">
        <v>79.573117355371892</v>
      </c>
      <c r="E25" s="224">
        <v>48.436800000000005</v>
      </c>
      <c r="F25" s="717"/>
      <c r="G25" s="717"/>
    </row>
    <row r="26" spans="1:13" x14ac:dyDescent="0.2">
      <c r="A26" s="3" t="s">
        <v>304</v>
      </c>
      <c r="B26" s="223">
        <v>111.24338200675398</v>
      </c>
      <c r="C26" s="224">
        <v>20.801608017523105</v>
      </c>
      <c r="D26" s="224">
        <v>38.99705831484404</v>
      </c>
      <c r="E26" s="224">
        <v>51.444715674386828</v>
      </c>
      <c r="F26" s="717"/>
      <c r="G26" s="717"/>
    </row>
    <row r="27" spans="1:13" x14ac:dyDescent="0.2">
      <c r="A27" s="206" t="s">
        <v>243</v>
      </c>
      <c r="B27" s="223">
        <v>141.10399999999998</v>
      </c>
      <c r="C27" s="224">
        <v>26.385300813008129</v>
      </c>
      <c r="D27" s="224">
        <v>64.258019186991859</v>
      </c>
      <c r="E27" s="224">
        <v>50.460679999999989</v>
      </c>
      <c r="F27" s="717"/>
      <c r="G27" s="717"/>
    </row>
    <row r="28" spans="1:13" x14ac:dyDescent="0.2">
      <c r="A28" s="3" t="s">
        <v>213</v>
      </c>
      <c r="B28" s="221">
        <v>134.7671241241481</v>
      </c>
      <c r="C28" s="94">
        <v>22.461187354024684</v>
      </c>
      <c r="D28" s="94">
        <v>65.309776409232384</v>
      </c>
      <c r="E28" s="94">
        <v>46.996160360891025</v>
      </c>
      <c r="F28" s="717"/>
      <c r="G28" s="717"/>
    </row>
    <row r="29" spans="1:13" x14ac:dyDescent="0.2">
      <c r="A29" s="206" t="s">
        <v>596</v>
      </c>
      <c r="B29" s="223">
        <v>119.7869301828661</v>
      </c>
      <c r="C29" s="224">
        <v>20.789467221819734</v>
      </c>
      <c r="D29" s="224">
        <v>50.157591762215247</v>
      </c>
      <c r="E29" s="224">
        <v>48.839871198831119</v>
      </c>
      <c r="F29" s="717"/>
      <c r="G29" s="717"/>
    </row>
    <row r="30" spans="1:13" x14ac:dyDescent="0.2">
      <c r="A30" s="3" t="s">
        <v>305</v>
      </c>
      <c r="B30" s="221">
        <v>107.80431728648412</v>
      </c>
      <c r="C30" s="94">
        <v>17.21245402053108</v>
      </c>
      <c r="D30" s="94">
        <v>42.072763844757105</v>
      </c>
      <c r="E30" s="94">
        <v>48.519099421195939</v>
      </c>
      <c r="F30" s="717"/>
      <c r="G30" s="717"/>
    </row>
    <row r="31" spans="1:13" x14ac:dyDescent="0.2">
      <c r="A31" s="67" t="s">
        <v>244</v>
      </c>
      <c r="B31" s="225">
        <v>142.11985782917645</v>
      </c>
      <c r="C31" s="99">
        <v>28.423971565835291</v>
      </c>
      <c r="D31" s="99">
        <v>65.313929678866728</v>
      </c>
      <c r="E31" s="99">
        <v>48.381956584474437</v>
      </c>
      <c r="F31" s="717"/>
      <c r="G31" s="717"/>
    </row>
    <row r="32" spans="1:13" x14ac:dyDescent="0.2">
      <c r="A32" s="226" t="s">
        <v>306</v>
      </c>
      <c r="B32" s="227">
        <v>133.59272722075721</v>
      </c>
      <c r="C32" s="227">
        <v>23.607535742333173</v>
      </c>
      <c r="D32" s="227">
        <v>61.383103770217744</v>
      </c>
      <c r="E32" s="227">
        <v>48.602087708206298</v>
      </c>
      <c r="F32" s="717"/>
      <c r="G32" s="717"/>
      <c r="M32" s="718"/>
    </row>
    <row r="33" spans="1:13" x14ac:dyDescent="0.2">
      <c r="A33" s="228" t="s">
        <v>307</v>
      </c>
      <c r="B33" s="229">
        <v>137.22853849375005</v>
      </c>
      <c r="C33" s="229">
        <v>23.668336778538773</v>
      </c>
      <c r="D33" s="229">
        <v>64.953456771512649</v>
      </c>
      <c r="E33" s="229">
        <v>48.606744943698629</v>
      </c>
      <c r="F33" s="717"/>
      <c r="G33" s="717"/>
      <c r="M33" s="718"/>
    </row>
    <row r="34" spans="1:13" x14ac:dyDescent="0.2">
      <c r="A34" s="228" t="s">
        <v>308</v>
      </c>
      <c r="B34" s="230">
        <v>16.734858300201665</v>
      </c>
      <c r="C34" s="230">
        <v>2.7562104639559948</v>
      </c>
      <c r="D34" s="230">
        <v>17.696981421579281</v>
      </c>
      <c r="E34" s="230">
        <v>-3.7183335853336104</v>
      </c>
      <c r="F34" s="717"/>
      <c r="G34" s="717"/>
    </row>
    <row r="35" spans="1:13" x14ac:dyDescent="0.2">
      <c r="A35" s="81"/>
      <c r="B35" s="3"/>
      <c r="C35" s="3"/>
      <c r="D35" s="3"/>
      <c r="E35" s="56" t="s">
        <v>625</v>
      </c>
    </row>
    <row r="36" spans="1:13" s="1" customFormat="1" x14ac:dyDescent="0.2">
      <c r="B36" s="717"/>
      <c r="C36" s="717"/>
      <c r="D36" s="717"/>
      <c r="E36" s="717"/>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9" t="s">
        <v>309</v>
      </c>
      <c r="B1" s="749"/>
      <c r="C1" s="749"/>
      <c r="D1" s="3"/>
      <c r="E1" s="3"/>
    </row>
    <row r="2" spans="1:36" x14ac:dyDescent="0.2">
      <c r="A2" s="750"/>
      <c r="B2" s="749"/>
      <c r="C2" s="749"/>
      <c r="D2" s="3"/>
      <c r="E2" s="56" t="s">
        <v>278</v>
      </c>
    </row>
    <row r="3" spans="1:36" x14ac:dyDescent="0.2">
      <c r="A3" s="58"/>
      <c r="B3" s="216" t="s">
        <v>284</v>
      </c>
      <c r="C3" s="216" t="s">
        <v>285</v>
      </c>
      <c r="D3" s="216" t="s">
        <v>286</v>
      </c>
      <c r="E3" s="216" t="s">
        <v>287</v>
      </c>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10"/>
      <c r="AH3" s="310"/>
      <c r="AI3" s="310"/>
      <c r="AJ3" s="310"/>
    </row>
    <row r="4" spans="1:36" x14ac:dyDescent="0.2">
      <c r="A4" s="217" t="s">
        <v>288</v>
      </c>
      <c r="B4" s="218">
        <v>115.81271755483876</v>
      </c>
      <c r="C4" s="219">
        <v>20.099727840095984</v>
      </c>
      <c r="D4" s="219">
        <v>38.042314066355672</v>
      </c>
      <c r="E4" s="219">
        <v>57.670675648387096</v>
      </c>
      <c r="F4" s="717"/>
      <c r="G4" s="717"/>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309"/>
      <c r="AH4" s="309"/>
      <c r="AI4" s="309"/>
      <c r="AJ4" s="309"/>
    </row>
    <row r="5" spans="1:36" x14ac:dyDescent="0.2">
      <c r="A5" s="220" t="s">
        <v>289</v>
      </c>
      <c r="B5" s="221">
        <v>123.28800000000001</v>
      </c>
      <c r="C5" s="94">
        <v>19.684638655462187</v>
      </c>
      <c r="D5" s="94">
        <v>47.039881344537825</v>
      </c>
      <c r="E5" s="94">
        <v>56.563480000000006</v>
      </c>
      <c r="G5" s="717"/>
      <c r="H5" s="719"/>
      <c r="I5" s="719"/>
      <c r="J5" s="719"/>
      <c r="K5" s="719"/>
      <c r="L5" s="718"/>
      <c r="M5" s="718"/>
      <c r="N5" s="718"/>
      <c r="O5" s="718"/>
      <c r="P5" s="718"/>
      <c r="Q5" s="718"/>
      <c r="R5" s="718"/>
      <c r="S5" s="718"/>
      <c r="T5" s="718"/>
      <c r="U5" s="718"/>
      <c r="V5" s="718"/>
      <c r="W5" s="718"/>
      <c r="X5" s="718"/>
      <c r="Y5" s="718"/>
      <c r="Z5" s="718"/>
      <c r="AA5" s="718"/>
      <c r="AB5" s="718"/>
      <c r="AC5" s="718"/>
      <c r="AD5" s="718"/>
      <c r="AE5" s="718"/>
      <c r="AF5" s="718"/>
      <c r="AG5" s="309"/>
      <c r="AH5" s="309"/>
      <c r="AI5" s="309"/>
      <c r="AJ5" s="309"/>
    </row>
    <row r="6" spans="1:36" x14ac:dyDescent="0.2">
      <c r="A6" s="220" t="s">
        <v>290</v>
      </c>
      <c r="B6" s="221">
        <v>118.672</v>
      </c>
      <c r="C6" s="94">
        <v>19.77866666666667</v>
      </c>
      <c r="D6" s="94">
        <v>40.964053333333325</v>
      </c>
      <c r="E6" s="94">
        <v>57.929280000000006</v>
      </c>
      <c r="G6" s="717"/>
      <c r="L6" s="718"/>
      <c r="M6" s="718"/>
      <c r="N6" s="718"/>
      <c r="O6" s="718"/>
      <c r="P6" s="718"/>
      <c r="Q6" s="718"/>
      <c r="R6" s="718"/>
      <c r="S6" s="718"/>
      <c r="T6" s="718"/>
      <c r="U6" s="718"/>
      <c r="V6" s="718"/>
      <c r="W6" s="718"/>
      <c r="X6" s="718"/>
      <c r="Y6" s="718"/>
      <c r="Z6" s="718"/>
      <c r="AA6" s="718"/>
      <c r="AB6" s="718"/>
      <c r="AC6" s="718"/>
      <c r="AD6" s="718"/>
      <c r="AE6" s="718"/>
      <c r="AF6" s="718"/>
      <c r="AG6" s="309"/>
      <c r="AH6" s="309"/>
      <c r="AI6" s="309"/>
      <c r="AJ6" s="309"/>
    </row>
    <row r="7" spans="1:36" x14ac:dyDescent="0.2">
      <c r="A7" s="220" t="s">
        <v>240</v>
      </c>
      <c r="B7" s="221">
        <v>138.92599999999999</v>
      </c>
      <c r="C7" s="94">
        <v>24.111123966942145</v>
      </c>
      <c r="D7" s="94">
        <v>60.016116033057841</v>
      </c>
      <c r="E7" s="94">
        <v>54.798760000000001</v>
      </c>
      <c r="G7" s="717"/>
      <c r="L7" s="719"/>
      <c r="M7" s="719"/>
      <c r="N7" s="719"/>
      <c r="O7" s="719"/>
      <c r="P7" s="719"/>
      <c r="Q7" s="719"/>
      <c r="R7" s="719"/>
      <c r="S7" s="719"/>
      <c r="T7" s="719"/>
      <c r="U7" s="719"/>
      <c r="V7" s="719"/>
      <c r="W7" s="719"/>
      <c r="X7" s="719"/>
      <c r="Y7" s="719"/>
      <c r="Z7" s="719"/>
      <c r="AA7" s="719"/>
      <c r="AB7" s="719"/>
      <c r="AC7" s="719"/>
      <c r="AD7" s="719"/>
      <c r="AE7" s="719"/>
      <c r="AF7" s="719"/>
      <c r="AG7" s="311"/>
      <c r="AH7" s="311"/>
      <c r="AI7" s="311"/>
      <c r="AJ7" s="311"/>
    </row>
    <row r="8" spans="1:36" x14ac:dyDescent="0.2">
      <c r="A8" s="220" t="s">
        <v>291</v>
      </c>
      <c r="B8" s="221">
        <v>106.91199509152241</v>
      </c>
      <c r="C8" s="94">
        <v>17.81866584858707</v>
      </c>
      <c r="D8" s="94">
        <v>33.030009885127797</v>
      </c>
      <c r="E8" s="94">
        <v>56.063319357807551</v>
      </c>
      <c r="G8" s="717"/>
    </row>
    <row r="9" spans="1:36" x14ac:dyDescent="0.2">
      <c r="A9" s="220" t="s">
        <v>292</v>
      </c>
      <c r="B9" s="221">
        <v>117.49788000000001</v>
      </c>
      <c r="C9" s="94">
        <v>18.760165714285719</v>
      </c>
      <c r="D9" s="94">
        <v>41.069714285714298</v>
      </c>
      <c r="E9" s="94">
        <v>57.667999999999992</v>
      </c>
      <c r="G9" s="717"/>
    </row>
    <row r="10" spans="1:36" x14ac:dyDescent="0.2">
      <c r="A10" s="220" t="s">
        <v>293</v>
      </c>
      <c r="B10" s="221">
        <v>124.69297477024273</v>
      </c>
      <c r="C10" s="94">
        <v>24.938594954048547</v>
      </c>
      <c r="D10" s="94">
        <v>41.189425173694708</v>
      </c>
      <c r="E10" s="94">
        <v>58.564954642499472</v>
      </c>
      <c r="G10" s="717"/>
    </row>
    <row r="11" spans="1:36" x14ac:dyDescent="0.2">
      <c r="A11" s="220" t="s">
        <v>294</v>
      </c>
      <c r="B11" s="221">
        <v>134.3483635269514</v>
      </c>
      <c r="C11" s="94">
        <v>26.869672705390279</v>
      </c>
      <c r="D11" s="94">
        <v>42.648517114066074</v>
      </c>
      <c r="E11" s="94">
        <v>64.830173707495049</v>
      </c>
      <c r="G11" s="717"/>
    </row>
    <row r="12" spans="1:36" x14ac:dyDescent="0.2">
      <c r="A12" s="220" t="s">
        <v>295</v>
      </c>
      <c r="B12" s="221">
        <v>118.33599999999998</v>
      </c>
      <c r="C12" s="94">
        <v>19.722666666666665</v>
      </c>
      <c r="D12" s="94">
        <v>39.765093333333326</v>
      </c>
      <c r="E12" s="94">
        <v>58.848239999999997</v>
      </c>
      <c r="G12" s="717"/>
    </row>
    <row r="13" spans="1:36" x14ac:dyDescent="0.2">
      <c r="A13" s="220" t="s">
        <v>296</v>
      </c>
      <c r="B13" s="221">
        <v>120.74072000000001</v>
      </c>
      <c r="C13" s="94">
        <v>21.772916721311478</v>
      </c>
      <c r="D13" s="94">
        <v>46.899003278688539</v>
      </c>
      <c r="E13" s="94">
        <v>52.068799999999996</v>
      </c>
      <c r="G13" s="717"/>
    </row>
    <row r="14" spans="1:36" x14ac:dyDescent="0.2">
      <c r="A14" s="220" t="s">
        <v>210</v>
      </c>
      <c r="B14" s="221">
        <v>126.492</v>
      </c>
      <c r="C14" s="94">
        <v>21.082000000000001</v>
      </c>
      <c r="D14" s="94">
        <v>49.29996000000002</v>
      </c>
      <c r="E14" s="94">
        <v>56.110039999999991</v>
      </c>
      <c r="G14" s="717"/>
    </row>
    <row r="15" spans="1:36" x14ac:dyDescent="0.2">
      <c r="A15" s="220" t="s">
        <v>297</v>
      </c>
      <c r="B15" s="221">
        <v>139.69999999999999</v>
      </c>
      <c r="C15" s="94">
        <v>27.038709677419355</v>
      </c>
      <c r="D15" s="94">
        <v>45.991970322580634</v>
      </c>
      <c r="E15" s="94">
        <v>66.669319999999999</v>
      </c>
      <c r="G15" s="717"/>
    </row>
    <row r="16" spans="1:36" x14ac:dyDescent="0.2">
      <c r="A16" s="220" t="s">
        <v>241</v>
      </c>
      <c r="B16" s="222">
        <v>139.61055999999999</v>
      </c>
      <c r="C16" s="207">
        <v>23.268426666666667</v>
      </c>
      <c r="D16" s="207">
        <v>60.94353333333332</v>
      </c>
      <c r="E16" s="207">
        <v>55.398600000000002</v>
      </c>
      <c r="G16" s="717"/>
    </row>
    <row r="17" spans="1:11" x14ac:dyDescent="0.2">
      <c r="A17" s="220" t="s">
        <v>242</v>
      </c>
      <c r="B17" s="221">
        <v>133.4</v>
      </c>
      <c r="C17" s="94">
        <v>25.819354838709675</v>
      </c>
      <c r="D17" s="94">
        <v>42.092445161290328</v>
      </c>
      <c r="E17" s="94">
        <v>65.488200000000006</v>
      </c>
      <c r="G17" s="717"/>
    </row>
    <row r="18" spans="1:11" x14ac:dyDescent="0.2">
      <c r="A18" s="220" t="s">
        <v>298</v>
      </c>
      <c r="B18" s="221">
        <v>118.40396302295315</v>
      </c>
      <c r="C18" s="94">
        <v>25.172496075745947</v>
      </c>
      <c r="D18" s="94">
        <v>35.30724992269414</v>
      </c>
      <c r="E18" s="94">
        <v>57.924217024513062</v>
      </c>
      <c r="G18" s="717"/>
    </row>
    <row r="19" spans="1:11" x14ac:dyDescent="0.2">
      <c r="A19" s="3" t="s">
        <v>299</v>
      </c>
      <c r="B19" s="221">
        <v>128.78</v>
      </c>
      <c r="C19" s="94">
        <v>24.080813008130082</v>
      </c>
      <c r="D19" s="94">
        <v>49.901746991869913</v>
      </c>
      <c r="E19" s="94">
        <v>54.797440000000009</v>
      </c>
      <c r="G19" s="717"/>
    </row>
    <row r="20" spans="1:11" x14ac:dyDescent="0.2">
      <c r="A20" s="3" t="s">
        <v>211</v>
      </c>
      <c r="B20" s="221">
        <v>143.20364000000001</v>
      </c>
      <c r="C20" s="94">
        <v>25.823607213114755</v>
      </c>
      <c r="D20" s="94">
        <v>61.739992786885253</v>
      </c>
      <c r="E20" s="94">
        <v>55.640039999999999</v>
      </c>
      <c r="G20" s="717"/>
    </row>
    <row r="21" spans="1:11" x14ac:dyDescent="0.2">
      <c r="A21" s="3" t="s">
        <v>300</v>
      </c>
      <c r="B21" s="221">
        <v>117.14747999999997</v>
      </c>
      <c r="C21" s="94">
        <v>20.331380826446274</v>
      </c>
      <c r="D21" s="94">
        <v>38.398099173553703</v>
      </c>
      <c r="E21" s="94">
        <v>58.417999999999992</v>
      </c>
      <c r="G21" s="717"/>
    </row>
    <row r="22" spans="1:11" x14ac:dyDescent="0.2">
      <c r="A22" s="206" t="s">
        <v>301</v>
      </c>
      <c r="B22" s="221">
        <v>109.333</v>
      </c>
      <c r="C22" s="94">
        <v>18.97514876033058</v>
      </c>
      <c r="D22" s="94">
        <v>34.699931239669411</v>
      </c>
      <c r="E22" s="94">
        <v>55.657920000000004</v>
      </c>
      <c r="G22" s="717"/>
    </row>
    <row r="23" spans="1:11" x14ac:dyDescent="0.2">
      <c r="A23" s="206" t="s">
        <v>302</v>
      </c>
      <c r="B23" s="223">
        <v>105.14400000000001</v>
      </c>
      <c r="C23" s="224">
        <v>15.277333333333337</v>
      </c>
      <c r="D23" s="224">
        <v>33.499986666666658</v>
      </c>
      <c r="E23" s="224">
        <v>56.366680000000009</v>
      </c>
      <c r="G23" s="717"/>
    </row>
    <row r="24" spans="1:11" x14ac:dyDescent="0.2">
      <c r="A24" s="206" t="s">
        <v>303</v>
      </c>
      <c r="B24" s="223">
        <v>123</v>
      </c>
      <c r="C24" s="224">
        <v>18.762711864406782</v>
      </c>
      <c r="D24" s="224">
        <v>47.240288135593218</v>
      </c>
      <c r="E24" s="224">
        <v>56.997</v>
      </c>
      <c r="G24" s="717"/>
    </row>
    <row r="25" spans="1:11" x14ac:dyDescent="0.2">
      <c r="A25" s="206" t="s">
        <v>593</v>
      </c>
      <c r="B25" s="223">
        <v>130.65600000000001</v>
      </c>
      <c r="C25" s="224">
        <v>22.675834710743803</v>
      </c>
      <c r="D25" s="224">
        <v>50.369125289256203</v>
      </c>
      <c r="E25" s="224">
        <v>57.611040000000003</v>
      </c>
      <c r="G25" s="717"/>
    </row>
    <row r="26" spans="1:11" x14ac:dyDescent="0.2">
      <c r="A26" s="3" t="s">
        <v>304</v>
      </c>
      <c r="B26" s="223">
        <v>116.92469440233826</v>
      </c>
      <c r="C26" s="224">
        <v>21.863967245965693</v>
      </c>
      <c r="D26" s="224">
        <v>34.228553272869107</v>
      </c>
      <c r="E26" s="224">
        <v>60.832173883503458</v>
      </c>
      <c r="G26" s="717"/>
    </row>
    <row r="27" spans="1:11" x14ac:dyDescent="0.2">
      <c r="A27" s="206" t="s">
        <v>243</v>
      </c>
      <c r="B27" s="223">
        <v>132.596</v>
      </c>
      <c r="C27" s="224">
        <v>24.794373983739838</v>
      </c>
      <c r="D27" s="224">
        <v>48.56802601626017</v>
      </c>
      <c r="E27" s="224">
        <v>59.233600000000003</v>
      </c>
      <c r="G27" s="717"/>
    </row>
    <row r="28" spans="1:11" x14ac:dyDescent="0.2">
      <c r="A28" s="3" t="s">
        <v>213</v>
      </c>
      <c r="B28" s="221">
        <v>145.93792671170561</v>
      </c>
      <c r="C28" s="94">
        <v>24.322987785284269</v>
      </c>
      <c r="D28" s="94">
        <v>65.309493999859427</v>
      </c>
      <c r="E28" s="94">
        <v>56.305444926561918</v>
      </c>
      <c r="G28" s="717"/>
    </row>
    <row r="29" spans="1:11" x14ac:dyDescent="0.2">
      <c r="A29" s="206" t="s">
        <v>596</v>
      </c>
      <c r="B29" s="223">
        <v>121.76274566638672</v>
      </c>
      <c r="C29" s="224">
        <v>21.132377347058849</v>
      </c>
      <c r="D29" s="224">
        <v>42.774580256462706</v>
      </c>
      <c r="E29" s="224">
        <v>57.855788062865166</v>
      </c>
      <c r="G29" s="717"/>
    </row>
    <row r="30" spans="1:11" x14ac:dyDescent="0.2">
      <c r="A30" s="3" t="s">
        <v>305</v>
      </c>
      <c r="B30" s="221">
        <v>115.90391181664343</v>
      </c>
      <c r="C30" s="94">
        <v>18.505666592573323</v>
      </c>
      <c r="D30" s="94">
        <v>39.128165158842336</v>
      </c>
      <c r="E30" s="94">
        <v>58.270080065227774</v>
      </c>
      <c r="G30" s="717"/>
    </row>
    <row r="31" spans="1:11" x14ac:dyDescent="0.2">
      <c r="A31" s="67" t="s">
        <v>244</v>
      </c>
      <c r="B31" s="225">
        <v>148.4605775750299</v>
      </c>
      <c r="C31" s="99">
        <v>29.69211551500598</v>
      </c>
      <c r="D31" s="99">
        <v>45.973730707267521</v>
      </c>
      <c r="E31" s="99">
        <v>72.794731352756401</v>
      </c>
      <c r="G31" s="717"/>
    </row>
    <row r="32" spans="1:11" x14ac:dyDescent="0.2">
      <c r="A32" s="226" t="s">
        <v>306</v>
      </c>
      <c r="B32" s="227">
        <v>129.83050649134685</v>
      </c>
      <c r="C32" s="227">
        <v>22.942703440546747</v>
      </c>
      <c r="D32" s="227">
        <v>49.446181629159554</v>
      </c>
      <c r="E32" s="227">
        <v>57.441621421640548</v>
      </c>
      <c r="G32" s="717"/>
      <c r="H32" s="718"/>
      <c r="I32" s="718"/>
      <c r="J32" s="718"/>
      <c r="K32" s="718"/>
    </row>
    <row r="33" spans="1:11" x14ac:dyDescent="0.2">
      <c r="A33" s="228" t="s">
        <v>307</v>
      </c>
      <c r="B33" s="229">
        <v>129.27019710186144</v>
      </c>
      <c r="C33" s="229">
        <v>22.295730859031853</v>
      </c>
      <c r="D33" s="229">
        <v>50.300671871244944</v>
      </c>
      <c r="E33" s="229">
        <v>56.673794371584655</v>
      </c>
      <c r="G33" s="717"/>
      <c r="H33" s="718"/>
      <c r="I33" s="718"/>
      <c r="J33" s="718"/>
      <c r="K33" s="718"/>
    </row>
    <row r="34" spans="1:11" x14ac:dyDescent="0.2">
      <c r="A34" s="228" t="s">
        <v>308</v>
      </c>
      <c r="B34" s="230">
        <v>13.457479547022686</v>
      </c>
      <c r="C34" s="230">
        <v>2.196003018935869</v>
      </c>
      <c r="D34" s="230">
        <v>12.258357804889272</v>
      </c>
      <c r="E34" s="230">
        <v>-0.99688127680244065</v>
      </c>
      <c r="G34" s="717"/>
    </row>
    <row r="35" spans="1:11" x14ac:dyDescent="0.2">
      <c r="A35" s="81"/>
      <c r="B35" s="3"/>
      <c r="C35" s="3"/>
      <c r="D35" s="3"/>
      <c r="E35" s="56" t="s">
        <v>625</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D10" sqref="D10"/>
    </sheetView>
  </sheetViews>
  <sheetFormatPr baseColWidth="10" defaultRowHeight="14.25" x14ac:dyDescent="0.2"/>
  <cols>
    <col min="1" max="1" width="22.75" bestFit="1" customWidth="1"/>
    <col min="4" max="26" width="11" style="1"/>
  </cols>
  <sheetData>
    <row r="1" spans="1:3" x14ac:dyDescent="0.2">
      <c r="A1" s="749" t="s">
        <v>35</v>
      </c>
      <c r="B1" s="749"/>
      <c r="C1" s="749"/>
    </row>
    <row r="2" spans="1:3" x14ac:dyDescent="0.2">
      <c r="A2" s="749"/>
      <c r="B2" s="749"/>
      <c r="C2" s="749"/>
    </row>
    <row r="3" spans="1:3" x14ac:dyDescent="0.2">
      <c r="A3" s="55"/>
      <c r="B3" s="3"/>
      <c r="C3" s="56" t="s">
        <v>278</v>
      </c>
    </row>
    <row r="4" spans="1:3" x14ac:dyDescent="0.2">
      <c r="A4" s="58"/>
      <c r="B4" s="216" t="s">
        <v>284</v>
      </c>
      <c r="C4" s="216" t="s">
        <v>287</v>
      </c>
    </row>
    <row r="5" spans="1:3" x14ac:dyDescent="0.2">
      <c r="A5" s="217" t="s">
        <v>288</v>
      </c>
      <c r="B5" s="524">
        <v>71.866451612903234</v>
      </c>
      <c r="C5" s="525">
        <v>49.856161290322589</v>
      </c>
    </row>
    <row r="6" spans="1:3" x14ac:dyDescent="0.2">
      <c r="A6" s="220" t="s">
        <v>289</v>
      </c>
      <c r="B6" s="526">
        <v>70.906451612903226</v>
      </c>
      <c r="C6" s="527">
        <v>53.450290322580642</v>
      </c>
    </row>
    <row r="7" spans="1:3" x14ac:dyDescent="0.2">
      <c r="A7" s="220" t="s">
        <v>290</v>
      </c>
      <c r="B7" s="526">
        <v>76.530612903225816</v>
      </c>
      <c r="C7" s="527">
        <v>52.857645161290328</v>
      </c>
    </row>
    <row r="8" spans="1:3" x14ac:dyDescent="0.2">
      <c r="A8" s="220" t="s">
        <v>240</v>
      </c>
      <c r="B8" s="526">
        <v>62.827096774193556</v>
      </c>
      <c r="C8" s="527">
        <v>50.058161290322587</v>
      </c>
    </row>
    <row r="9" spans="1:3" x14ac:dyDescent="0.2">
      <c r="A9" s="220" t="s">
        <v>291</v>
      </c>
      <c r="B9" s="526">
        <v>97.665641644867691</v>
      </c>
      <c r="C9" s="527">
        <v>48.358003928761107</v>
      </c>
    </row>
    <row r="10" spans="1:3" x14ac:dyDescent="0.2">
      <c r="A10" s="220" t="s">
        <v>292</v>
      </c>
      <c r="B10" s="526">
        <v>78.750580645161307</v>
      </c>
      <c r="C10" s="527">
        <v>56.666161290322592</v>
      </c>
    </row>
    <row r="11" spans="1:3" x14ac:dyDescent="0.2">
      <c r="A11" s="220" t="s">
        <v>293</v>
      </c>
      <c r="B11" s="526">
        <v>67.013053608312106</v>
      </c>
      <c r="C11" s="527">
        <v>48.990251562133849</v>
      </c>
    </row>
    <row r="12" spans="1:3" x14ac:dyDescent="0.2">
      <c r="A12" s="220" t="s">
        <v>294</v>
      </c>
      <c r="B12" s="526">
        <v>131.82262789180405</v>
      </c>
      <c r="C12" s="527">
        <v>72.18069587142881</v>
      </c>
    </row>
    <row r="13" spans="1:3" x14ac:dyDescent="0.2">
      <c r="A13" s="220" t="s">
        <v>295</v>
      </c>
      <c r="B13" s="526">
        <v>0</v>
      </c>
      <c r="C13" s="527">
        <v>0</v>
      </c>
    </row>
    <row r="14" spans="1:3" x14ac:dyDescent="0.2">
      <c r="A14" s="220" t="s">
        <v>296</v>
      </c>
      <c r="B14" s="526">
        <v>92.846870967741921</v>
      </c>
      <c r="C14" s="527">
        <v>50.766032258064513</v>
      </c>
    </row>
    <row r="15" spans="1:3" x14ac:dyDescent="0.2">
      <c r="A15" s="220" t="s">
        <v>210</v>
      </c>
      <c r="B15" s="526">
        <v>86.712903225806457</v>
      </c>
      <c r="C15" s="527">
        <v>66.460580645161301</v>
      </c>
    </row>
    <row r="16" spans="1:3" x14ac:dyDescent="0.2">
      <c r="A16" s="220" t="s">
        <v>297</v>
      </c>
      <c r="B16" s="526">
        <v>95.516129032258064</v>
      </c>
      <c r="C16" s="527">
        <v>54.159193548387087</v>
      </c>
    </row>
    <row r="17" spans="1:3" x14ac:dyDescent="0.2">
      <c r="A17" s="220" t="s">
        <v>241</v>
      </c>
      <c r="B17" s="526">
        <v>90.021032258064523</v>
      </c>
      <c r="C17" s="527">
        <v>59.397419354838711</v>
      </c>
    </row>
    <row r="18" spans="1:3" x14ac:dyDescent="0.2">
      <c r="A18" s="220" t="s">
        <v>242</v>
      </c>
      <c r="B18" s="526">
        <v>101.72258064516129</v>
      </c>
      <c r="C18" s="527">
        <v>53.126161290322578</v>
      </c>
    </row>
    <row r="19" spans="1:3" x14ac:dyDescent="0.2">
      <c r="A19" s="220" t="s">
        <v>298</v>
      </c>
      <c r="B19" s="526">
        <v>118.91046248797747</v>
      </c>
      <c r="C19" s="527">
        <v>58.400723086197374</v>
      </c>
    </row>
    <row r="20" spans="1:3" x14ac:dyDescent="0.2">
      <c r="A20" s="220" t="s">
        <v>299</v>
      </c>
      <c r="B20" s="526">
        <v>68.911000000000001</v>
      </c>
      <c r="C20" s="527">
        <v>48.486612903225804</v>
      </c>
    </row>
    <row r="21" spans="1:3" x14ac:dyDescent="0.2">
      <c r="A21" s="220" t="s">
        <v>211</v>
      </c>
      <c r="B21" s="526">
        <v>126.91670967741936</v>
      </c>
      <c r="C21" s="527">
        <v>63.709129032258055</v>
      </c>
    </row>
    <row r="22" spans="1:3" x14ac:dyDescent="0.2">
      <c r="A22" s="220" t="s">
        <v>300</v>
      </c>
      <c r="B22" s="526">
        <v>79.652161290322582</v>
      </c>
      <c r="C22" s="527">
        <v>58.971419354838702</v>
      </c>
    </row>
    <row r="23" spans="1:3" x14ac:dyDescent="0.2">
      <c r="A23" s="220" t="s">
        <v>301</v>
      </c>
      <c r="B23" s="526">
        <v>61.933838709677424</v>
      </c>
      <c r="C23" s="527">
        <v>49.070935483870969</v>
      </c>
    </row>
    <row r="24" spans="1:3" x14ac:dyDescent="0.2">
      <c r="A24" s="220" t="s">
        <v>302</v>
      </c>
      <c r="B24" s="526">
        <v>58.587096774193547</v>
      </c>
      <c r="C24" s="527">
        <v>50.392322580645157</v>
      </c>
    </row>
    <row r="25" spans="1:3" x14ac:dyDescent="0.2">
      <c r="A25" s="220" t="s">
        <v>303</v>
      </c>
      <c r="B25" s="526">
        <v>100</v>
      </c>
      <c r="C25" s="527">
        <v>61.536999999999999</v>
      </c>
    </row>
    <row r="26" spans="1:3" x14ac:dyDescent="0.2">
      <c r="A26" s="220" t="s">
        <v>593</v>
      </c>
      <c r="B26" s="526">
        <v>106.01935483870969</v>
      </c>
      <c r="C26" s="527">
        <v>37.364193548387092</v>
      </c>
    </row>
    <row r="27" spans="1:3" x14ac:dyDescent="0.2">
      <c r="A27" s="220" t="s">
        <v>304</v>
      </c>
      <c r="B27" s="526">
        <v>75.069801827718493</v>
      </c>
      <c r="C27" s="527">
        <v>55.623437941657471</v>
      </c>
    </row>
    <row r="28" spans="1:3" x14ac:dyDescent="0.2">
      <c r="A28" s="220" t="s">
        <v>243</v>
      </c>
      <c r="B28" s="526">
        <v>112.7258064516129</v>
      </c>
      <c r="C28" s="527">
        <v>55.776064516129033</v>
      </c>
    </row>
    <row r="29" spans="1:3" x14ac:dyDescent="0.2">
      <c r="A29" s="220" t="s">
        <v>213</v>
      </c>
      <c r="B29" s="526">
        <v>64.305476245159824</v>
      </c>
      <c r="C29" s="527">
        <v>48.71950472134521</v>
      </c>
    </row>
    <row r="30" spans="1:3" x14ac:dyDescent="0.2">
      <c r="A30" s="220" t="s">
        <v>596</v>
      </c>
      <c r="B30" s="526">
        <v>72.856227771866813</v>
      </c>
      <c r="C30" s="527">
        <v>50.948193270646797</v>
      </c>
    </row>
    <row r="31" spans="1:3" x14ac:dyDescent="0.2">
      <c r="A31" s="220" t="s">
        <v>305</v>
      </c>
      <c r="B31" s="526">
        <v>96.32619857246803</v>
      </c>
      <c r="C31" s="527">
        <v>48.573250099836017</v>
      </c>
    </row>
    <row r="32" spans="1:3" x14ac:dyDescent="0.2">
      <c r="A32" s="220" t="s">
        <v>244</v>
      </c>
      <c r="B32" s="526">
        <v>114.46799199240058</v>
      </c>
      <c r="C32" s="527">
        <v>52.785360586890576</v>
      </c>
    </row>
    <row r="33" spans="1:3" x14ac:dyDescent="0.2">
      <c r="A33" s="226" t="s">
        <v>306</v>
      </c>
      <c r="B33" s="528">
        <v>79.166798781599582</v>
      </c>
      <c r="C33" s="528">
        <v>54.279955336178624</v>
      </c>
    </row>
    <row r="34" spans="1:3" x14ac:dyDescent="0.2">
      <c r="A34" s="228" t="s">
        <v>307</v>
      </c>
      <c r="B34" s="529">
        <v>77.91204844036298</v>
      </c>
      <c r="C34" s="529">
        <v>54.191603258136979</v>
      </c>
    </row>
    <row r="35" spans="1:3" x14ac:dyDescent="0.2">
      <c r="A35" s="228" t="s">
        <v>308</v>
      </c>
      <c r="B35" s="557">
        <v>6.0455968274597467</v>
      </c>
      <c r="C35" s="557">
        <v>4.3354419678143898</v>
      </c>
    </row>
    <row r="36" spans="1:3" x14ac:dyDescent="0.2">
      <c r="A36" s="81"/>
      <c r="B36" s="3"/>
      <c r="C36" s="56" t="s">
        <v>553</v>
      </c>
    </row>
    <row r="37" spans="1:3" x14ac:dyDescent="0.2">
      <c r="A37" s="81" t="s">
        <v>516</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6" t="s">
        <v>20</v>
      </c>
    </row>
    <row r="2" spans="1:13" x14ac:dyDescent="0.2">
      <c r="A2" s="166"/>
      <c r="M2" s="169" t="s">
        <v>310</v>
      </c>
    </row>
    <row r="3" spans="1:13" x14ac:dyDescent="0.2">
      <c r="A3" s="632"/>
      <c r="B3" s="147">
        <v>2018</v>
      </c>
      <c r="C3" s="147" t="s">
        <v>548</v>
      </c>
      <c r="D3" s="147" t="s">
        <v>548</v>
      </c>
      <c r="E3" s="147" t="s">
        <v>548</v>
      </c>
      <c r="F3" s="147" t="s">
        <v>548</v>
      </c>
      <c r="G3" s="147" t="s">
        <v>548</v>
      </c>
      <c r="H3" s="147" t="s">
        <v>548</v>
      </c>
      <c r="I3" s="147" t="s">
        <v>548</v>
      </c>
      <c r="J3" s="147" t="s">
        <v>548</v>
      </c>
      <c r="K3" s="147" t="s">
        <v>548</v>
      </c>
      <c r="L3" s="147" t="s">
        <v>548</v>
      </c>
      <c r="M3" s="147">
        <v>2019</v>
      </c>
    </row>
    <row r="4" spans="1:13" x14ac:dyDescent="0.2">
      <c r="A4" s="497"/>
      <c r="B4" s="633">
        <v>43132</v>
      </c>
      <c r="C4" s="633">
        <v>43160</v>
      </c>
      <c r="D4" s="633">
        <v>43191</v>
      </c>
      <c r="E4" s="633">
        <v>43221</v>
      </c>
      <c r="F4" s="633">
        <v>43252</v>
      </c>
      <c r="G4" s="633">
        <v>43282</v>
      </c>
      <c r="H4" s="633">
        <v>43313</v>
      </c>
      <c r="I4" s="633">
        <v>43344</v>
      </c>
      <c r="J4" s="633">
        <v>43374</v>
      </c>
      <c r="K4" s="633">
        <v>43405</v>
      </c>
      <c r="L4" s="633">
        <v>43435</v>
      </c>
      <c r="M4" s="633">
        <v>43466</v>
      </c>
    </row>
    <row r="5" spans="1:13" x14ac:dyDescent="0.2">
      <c r="A5" s="634" t="s">
        <v>311</v>
      </c>
      <c r="B5" s="635">
        <v>65.349999999999994</v>
      </c>
      <c r="C5" s="635">
        <v>66.101428571428571</v>
      </c>
      <c r="D5" s="635">
        <v>72.114999999999995</v>
      </c>
      <c r="E5" s="635">
        <v>77.124090909090896</v>
      </c>
      <c r="F5" s="635">
        <v>74.646666666666675</v>
      </c>
      <c r="G5" s="635">
        <v>74.072272727272733</v>
      </c>
      <c r="H5" s="635">
        <v>72.477727272727279</v>
      </c>
      <c r="I5" s="635">
        <v>78.926999999999992</v>
      </c>
      <c r="J5" s="635">
        <v>80.858260869565228</v>
      </c>
      <c r="K5" s="635">
        <v>64.49590909090908</v>
      </c>
      <c r="L5" s="635">
        <v>56.756666666666668</v>
      </c>
      <c r="M5" s="635">
        <v>59.501363636363635</v>
      </c>
    </row>
    <row r="6" spans="1:13" x14ac:dyDescent="0.2">
      <c r="A6" s="636" t="s">
        <v>312</v>
      </c>
      <c r="B6" s="635">
        <v>62.229473684210532</v>
      </c>
      <c r="C6" s="635">
        <v>62.724761904761898</v>
      </c>
      <c r="D6" s="635">
        <v>66.253809523809522</v>
      </c>
      <c r="E6" s="635">
        <v>69.97818181818181</v>
      </c>
      <c r="F6" s="635">
        <v>67.873333333333335</v>
      </c>
      <c r="G6" s="635">
        <v>70.98142857142858</v>
      </c>
      <c r="H6" s="635">
        <v>68.055652173913046</v>
      </c>
      <c r="I6" s="635">
        <v>70.232105263157905</v>
      </c>
      <c r="J6" s="635">
        <v>70.748695652173907</v>
      </c>
      <c r="K6" s="635">
        <v>56.963499999999996</v>
      </c>
      <c r="L6" s="635">
        <v>49.522777777777776</v>
      </c>
      <c r="M6" s="635">
        <v>51.375714285714288</v>
      </c>
    </row>
    <row r="7" spans="1:13" x14ac:dyDescent="0.2">
      <c r="A7" s="637" t="s">
        <v>313</v>
      </c>
      <c r="B7" s="638">
        <v>1.23478</v>
      </c>
      <c r="C7" s="638">
        <v>1.2336190476190476</v>
      </c>
      <c r="D7" s="638">
        <v>1.22763</v>
      </c>
      <c r="E7" s="638">
        <v>1.1812227272727271</v>
      </c>
      <c r="F7" s="638">
        <v>1.1678285714285714</v>
      </c>
      <c r="G7" s="638">
        <v>1.1685727272727278</v>
      </c>
      <c r="H7" s="638">
        <v>1.1548956521739129</v>
      </c>
      <c r="I7" s="638">
        <v>1.16587</v>
      </c>
      <c r="J7" s="638">
        <v>1.148404347826087</v>
      </c>
      <c r="K7" s="638">
        <v>1.1366863636363636</v>
      </c>
      <c r="L7" s="638">
        <v>1.1384210526315788</v>
      </c>
      <c r="M7" s="638">
        <v>1.141640909090909</v>
      </c>
    </row>
    <row r="8" spans="1:13" x14ac:dyDescent="0.2">
      <c r="M8" s="169" t="s">
        <v>314</v>
      </c>
    </row>
    <row r="9" spans="1:13" x14ac:dyDescent="0.2">
      <c r="A9" s="63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6" t="s">
        <v>21</v>
      </c>
    </row>
    <row r="2" spans="1:13" x14ac:dyDescent="0.2">
      <c r="A2" s="167"/>
      <c r="M2" s="169" t="s">
        <v>310</v>
      </c>
    </row>
    <row r="3" spans="1:13" x14ac:dyDescent="0.2">
      <c r="A3" s="640"/>
      <c r="B3" s="147">
        <v>2018</v>
      </c>
      <c r="C3" s="147" t="s">
        <v>548</v>
      </c>
      <c r="D3" s="147" t="s">
        <v>548</v>
      </c>
      <c r="E3" s="147" t="s">
        <v>548</v>
      </c>
      <c r="F3" s="147" t="s">
        <v>548</v>
      </c>
      <c r="G3" s="147" t="s">
        <v>548</v>
      </c>
      <c r="H3" s="147" t="s">
        <v>548</v>
      </c>
      <c r="I3" s="147" t="s">
        <v>548</v>
      </c>
      <c r="J3" s="147" t="s">
        <v>548</v>
      </c>
      <c r="K3" s="147" t="s">
        <v>548</v>
      </c>
      <c r="L3" s="147" t="s">
        <v>548</v>
      </c>
      <c r="M3" s="147">
        <v>2019</v>
      </c>
    </row>
    <row r="4" spans="1:13" x14ac:dyDescent="0.2">
      <c r="A4" s="497"/>
      <c r="B4" s="633">
        <v>43132</v>
      </c>
      <c r="C4" s="633">
        <v>43160</v>
      </c>
      <c r="D4" s="633">
        <v>43191</v>
      </c>
      <c r="E4" s="633">
        <v>43221</v>
      </c>
      <c r="F4" s="633">
        <v>43252</v>
      </c>
      <c r="G4" s="633">
        <v>43282</v>
      </c>
      <c r="H4" s="633">
        <v>43313</v>
      </c>
      <c r="I4" s="633">
        <v>43344</v>
      </c>
      <c r="J4" s="633">
        <v>43374</v>
      </c>
      <c r="K4" s="633">
        <v>43405</v>
      </c>
      <c r="L4" s="633">
        <v>43435</v>
      </c>
      <c r="M4" s="633">
        <v>43466</v>
      </c>
    </row>
    <row r="5" spans="1:13" x14ac:dyDescent="0.2">
      <c r="A5" s="558" t="s">
        <v>315</v>
      </c>
      <c r="B5" s="430"/>
      <c r="C5" s="430"/>
      <c r="D5" s="430"/>
      <c r="E5" s="430"/>
      <c r="F5" s="430"/>
      <c r="G5" s="430"/>
      <c r="H5" s="430"/>
      <c r="I5" s="430"/>
      <c r="J5" s="430"/>
      <c r="K5" s="430"/>
      <c r="L5" s="430"/>
      <c r="M5" s="430"/>
    </row>
    <row r="6" spans="1:13" x14ac:dyDescent="0.2">
      <c r="A6" s="641" t="s">
        <v>316</v>
      </c>
      <c r="B6" s="429">
        <v>64.664999999999992</v>
      </c>
      <c r="C6" s="429">
        <v>64.848181818181828</v>
      </c>
      <c r="D6" s="429">
        <v>68.420476190476194</v>
      </c>
      <c r="E6" s="429">
        <v>74.004782608695635</v>
      </c>
      <c r="F6" s="429">
        <v>71.722380952380945</v>
      </c>
      <c r="G6" s="429">
        <v>72.682272727272732</v>
      </c>
      <c r="H6" s="429">
        <v>70.863043478260863</v>
      </c>
      <c r="I6" s="429">
        <v>75.615499999999997</v>
      </c>
      <c r="J6" s="429">
        <v>79.111304347826078</v>
      </c>
      <c r="K6" s="429">
        <v>64.165909090909068</v>
      </c>
      <c r="L6" s="429">
        <v>55.610476190476199</v>
      </c>
      <c r="M6" s="429">
        <v>57.920434782608687</v>
      </c>
    </row>
    <row r="7" spans="1:13" x14ac:dyDescent="0.2">
      <c r="A7" s="641" t="s">
        <v>317</v>
      </c>
      <c r="B7" s="429">
        <v>62.577500000000008</v>
      </c>
      <c r="C7" s="429">
        <v>63.973181818181814</v>
      </c>
      <c r="D7" s="429">
        <v>68.848571428571432</v>
      </c>
      <c r="E7" s="429">
        <v>74.114347826086956</v>
      </c>
      <c r="F7" s="429">
        <v>73.389523809523823</v>
      </c>
      <c r="G7" s="429">
        <v>72.787272727272736</v>
      </c>
      <c r="H7" s="429">
        <v>72.64826086956522</v>
      </c>
      <c r="I7" s="429">
        <v>76.984999999999999</v>
      </c>
      <c r="J7" s="429">
        <v>78.723913043478291</v>
      </c>
      <c r="K7" s="429">
        <v>64.620454545454564</v>
      </c>
      <c r="L7" s="429">
        <v>55.712857142857146</v>
      </c>
      <c r="M7" s="429">
        <v>59.188260869565212</v>
      </c>
    </row>
    <row r="8" spans="1:13" x14ac:dyDescent="0.2">
      <c r="A8" s="641" t="s">
        <v>600</v>
      </c>
      <c r="B8" s="429">
        <v>64.430500000000023</v>
      </c>
      <c r="C8" s="429">
        <v>64.454545454545467</v>
      </c>
      <c r="D8" s="429">
        <v>67.622857142857143</v>
      </c>
      <c r="E8" s="429">
        <v>73.079565217391306</v>
      </c>
      <c r="F8" s="429">
        <v>70.868095238095236</v>
      </c>
      <c r="G8" s="429">
        <v>71.617272727272734</v>
      </c>
      <c r="H8" s="429">
        <v>69.540434782608671</v>
      </c>
      <c r="I8" s="429">
        <v>74.1815</v>
      </c>
      <c r="J8" s="429">
        <v>76.908695652173904</v>
      </c>
      <c r="K8" s="429">
        <v>61.898636363636349</v>
      </c>
      <c r="L8" s="429">
        <v>53.325714285714284</v>
      </c>
      <c r="M8" s="429">
        <v>55.23086956521739</v>
      </c>
    </row>
    <row r="9" spans="1:13" x14ac:dyDescent="0.2">
      <c r="A9" s="641" t="s">
        <v>601</v>
      </c>
      <c r="B9" s="429">
        <v>62.120500000000007</v>
      </c>
      <c r="C9" s="429">
        <v>61.915909090909096</v>
      </c>
      <c r="D9" s="429">
        <v>65.120476190476182</v>
      </c>
      <c r="E9" s="429">
        <v>70.379565217391303</v>
      </c>
      <c r="F9" s="429">
        <v>68.025238095238095</v>
      </c>
      <c r="G9" s="429">
        <v>68.910454545454542</v>
      </c>
      <c r="H9" s="429">
        <v>67.031739130434758</v>
      </c>
      <c r="I9" s="429">
        <v>71.776499999999999</v>
      </c>
      <c r="J9" s="429">
        <v>74.173913043478265</v>
      </c>
      <c r="K9" s="429">
        <v>59.053181818181812</v>
      </c>
      <c r="L9" s="429">
        <v>50.570952380952384</v>
      </c>
      <c r="M9" s="429">
        <v>52.617826086956512</v>
      </c>
    </row>
    <row r="10" spans="1:13" x14ac:dyDescent="0.2">
      <c r="A10" s="642" t="s">
        <v>319</v>
      </c>
      <c r="B10" s="509">
        <v>61.64</v>
      </c>
      <c r="C10" s="509">
        <v>62.466666666666661</v>
      </c>
      <c r="D10" s="509">
        <v>68.448499999999996</v>
      </c>
      <c r="E10" s="509">
        <v>73.408181818181816</v>
      </c>
      <c r="F10" s="509">
        <v>70.854761904761915</v>
      </c>
      <c r="G10" s="509">
        <v>70.704090909090908</v>
      </c>
      <c r="H10" s="509">
        <v>68.901363636363641</v>
      </c>
      <c r="I10" s="509">
        <v>75.972499999999997</v>
      </c>
      <c r="J10" s="509">
        <v>77.790869565217378</v>
      </c>
      <c r="K10" s="509">
        <v>60.398181818181804</v>
      </c>
      <c r="L10" s="509">
        <v>52.368947368421061</v>
      </c>
      <c r="M10" s="509">
        <v>54.667391304347824</v>
      </c>
    </row>
    <row r="11" spans="1:13" x14ac:dyDescent="0.2">
      <c r="A11" s="558" t="s">
        <v>318</v>
      </c>
      <c r="B11" s="431"/>
      <c r="C11" s="431"/>
      <c r="D11" s="431"/>
      <c r="E11" s="431"/>
      <c r="F11" s="431"/>
      <c r="G11" s="431"/>
      <c r="H11" s="431"/>
      <c r="I11" s="431"/>
      <c r="J11" s="431"/>
      <c r="K11" s="431"/>
      <c r="L11" s="431"/>
      <c r="M11" s="431"/>
    </row>
    <row r="12" spans="1:13" x14ac:dyDescent="0.2">
      <c r="A12" s="641" t="s">
        <v>320</v>
      </c>
      <c r="B12" s="429">
        <v>65.894999999999996</v>
      </c>
      <c r="C12" s="429">
        <v>66.135714285714286</v>
      </c>
      <c r="D12" s="429">
        <v>71.556000000000012</v>
      </c>
      <c r="E12" s="429">
        <v>76.885454545454536</v>
      </c>
      <c r="F12" s="429">
        <v>74.55952380952381</v>
      </c>
      <c r="G12" s="429">
        <v>74.117727272727265</v>
      </c>
      <c r="H12" s="429">
        <v>72.133181818181825</v>
      </c>
      <c r="I12" s="429">
        <v>78.59</v>
      </c>
      <c r="J12" s="429">
        <v>81.275652173913031</v>
      </c>
      <c r="K12" s="429">
        <v>64.852727272727279</v>
      </c>
      <c r="L12" s="429">
        <v>56.768947368421038</v>
      </c>
      <c r="M12" s="429">
        <v>59.184782608695663</v>
      </c>
    </row>
    <row r="13" spans="1:13" x14ac:dyDescent="0.2">
      <c r="A13" s="641" t="s">
        <v>321</v>
      </c>
      <c r="B13" s="429">
        <v>64.472000000000008</v>
      </c>
      <c r="C13" s="429">
        <v>65.252272727272739</v>
      </c>
      <c r="D13" s="429">
        <v>70.756190476190483</v>
      </c>
      <c r="E13" s="429">
        <v>75.400434782608684</v>
      </c>
      <c r="F13" s="429">
        <v>72.690952380952368</v>
      </c>
      <c r="G13" s="429">
        <v>72.169090909090912</v>
      </c>
      <c r="H13" s="429">
        <v>70.631739130434781</v>
      </c>
      <c r="I13" s="429">
        <v>77.183500000000009</v>
      </c>
      <c r="J13" s="429">
        <v>79.462173913043486</v>
      </c>
      <c r="K13" s="429">
        <v>63.201363636363631</v>
      </c>
      <c r="L13" s="429">
        <v>54.86</v>
      </c>
      <c r="M13" s="429">
        <v>57.853478260869572</v>
      </c>
    </row>
    <row r="14" spans="1:13" x14ac:dyDescent="0.2">
      <c r="A14" s="641" t="s">
        <v>322</v>
      </c>
      <c r="B14" s="429">
        <v>67.197500000000005</v>
      </c>
      <c r="C14" s="429">
        <v>67.455238095238116</v>
      </c>
      <c r="D14" s="429">
        <v>73.161000000000001</v>
      </c>
      <c r="E14" s="429">
        <v>77.794999999999987</v>
      </c>
      <c r="F14" s="429">
        <v>75.119047619047606</v>
      </c>
      <c r="G14" s="429">
        <v>75.679090909090917</v>
      </c>
      <c r="H14" s="429">
        <v>73.642272727272726</v>
      </c>
      <c r="I14" s="429">
        <v>80.503500000000003</v>
      </c>
      <c r="J14" s="429">
        <v>82.527826086956523</v>
      </c>
      <c r="K14" s="429">
        <v>66.00500000000001</v>
      </c>
      <c r="L14" s="429">
        <v>58.162105263157905</v>
      </c>
      <c r="M14" s="429">
        <v>60.756521739130442</v>
      </c>
    </row>
    <row r="15" spans="1:13" x14ac:dyDescent="0.2">
      <c r="A15" s="558" t="s">
        <v>214</v>
      </c>
      <c r="B15" s="431"/>
      <c r="C15" s="431"/>
      <c r="D15" s="431"/>
      <c r="E15" s="431"/>
      <c r="F15" s="431"/>
      <c r="G15" s="431"/>
      <c r="H15" s="431"/>
      <c r="I15" s="431"/>
      <c r="J15" s="431"/>
      <c r="K15" s="431"/>
      <c r="L15" s="431"/>
      <c r="M15" s="431"/>
    </row>
    <row r="16" spans="1:13" x14ac:dyDescent="0.2">
      <c r="A16" s="641" t="s">
        <v>323</v>
      </c>
      <c r="B16" s="429">
        <v>63.17499999999999</v>
      </c>
      <c r="C16" s="429">
        <v>63.711904761904762</v>
      </c>
      <c r="D16" s="429">
        <v>69.608500000000021</v>
      </c>
      <c r="E16" s="429">
        <v>75.392272727272754</v>
      </c>
      <c r="F16" s="429">
        <v>73.680952380952377</v>
      </c>
      <c r="G16" s="429">
        <v>72.83590909090907</v>
      </c>
      <c r="H16" s="429">
        <v>71.24909090909091</v>
      </c>
      <c r="I16" s="429">
        <v>78.66</v>
      </c>
      <c r="J16" s="429">
        <v>79.927826086956514</v>
      </c>
      <c r="K16" s="429">
        <v>64.416363636363656</v>
      </c>
      <c r="L16" s="429">
        <v>56.739999999999988</v>
      </c>
      <c r="M16" s="429">
        <v>59.602173913043487</v>
      </c>
    </row>
    <row r="17" spans="1:13" x14ac:dyDescent="0.2">
      <c r="A17" s="558" t="s">
        <v>324</v>
      </c>
      <c r="B17" s="559"/>
      <c r="C17" s="559"/>
      <c r="D17" s="559"/>
      <c r="E17" s="559"/>
      <c r="F17" s="559"/>
      <c r="G17" s="559"/>
      <c r="H17" s="559"/>
      <c r="I17" s="559"/>
      <c r="J17" s="559"/>
      <c r="K17" s="559"/>
      <c r="L17" s="559"/>
      <c r="M17" s="559"/>
    </row>
    <row r="18" spans="1:13" x14ac:dyDescent="0.2">
      <c r="A18" s="641" t="s">
        <v>325</v>
      </c>
      <c r="B18" s="429">
        <v>62.229473684210532</v>
      </c>
      <c r="C18" s="429">
        <v>62.724761904761898</v>
      </c>
      <c r="D18" s="429">
        <v>66.253809523809522</v>
      </c>
      <c r="E18" s="429">
        <v>69.97818181818181</v>
      </c>
      <c r="F18" s="429">
        <v>67.873333333333335</v>
      </c>
      <c r="G18" s="429">
        <v>70.98142857142858</v>
      </c>
      <c r="H18" s="429">
        <v>68.055652173913046</v>
      </c>
      <c r="I18" s="429">
        <v>70.232105263157905</v>
      </c>
      <c r="J18" s="429">
        <v>70.748695652173907</v>
      </c>
      <c r="K18" s="429">
        <v>56.963499999999996</v>
      </c>
      <c r="L18" s="429">
        <v>49.522777777777776</v>
      </c>
      <c r="M18" s="429">
        <v>51.375714285714288</v>
      </c>
    </row>
    <row r="19" spans="1:13" x14ac:dyDescent="0.2">
      <c r="A19" s="642" t="s">
        <v>326</v>
      </c>
      <c r="B19" s="509">
        <v>54.734500000000004</v>
      </c>
      <c r="C19" s="509">
        <v>54.969545454545461</v>
      </c>
      <c r="D19" s="509">
        <v>58.527142857142863</v>
      </c>
      <c r="E19" s="509">
        <v>65.498695652173922</v>
      </c>
      <c r="F19" s="509">
        <v>66.369047619047606</v>
      </c>
      <c r="G19" s="509">
        <v>67.530454545454546</v>
      </c>
      <c r="H19" s="509">
        <v>65.683043478260871</v>
      </c>
      <c r="I19" s="509">
        <v>69.754999999999981</v>
      </c>
      <c r="J19" s="509">
        <v>73.61</v>
      </c>
      <c r="K19" s="509">
        <v>58.733636363636371</v>
      </c>
      <c r="L19" s="509">
        <v>47.718571428571423</v>
      </c>
      <c r="M19" s="509">
        <v>48.587391304347825</v>
      </c>
    </row>
    <row r="20" spans="1:13" x14ac:dyDescent="0.2">
      <c r="A20" s="558" t="s">
        <v>327</v>
      </c>
      <c r="B20" s="559"/>
      <c r="C20" s="559"/>
      <c r="D20" s="559"/>
      <c r="E20" s="559"/>
      <c r="F20" s="559"/>
      <c r="G20" s="559"/>
      <c r="H20" s="559"/>
      <c r="I20" s="559"/>
      <c r="J20" s="559"/>
      <c r="K20" s="559"/>
      <c r="L20" s="559"/>
      <c r="M20" s="559"/>
    </row>
    <row r="21" spans="1:13" x14ac:dyDescent="0.2">
      <c r="A21" s="641" t="s">
        <v>328</v>
      </c>
      <c r="B21" s="429">
        <v>65.954499999999982</v>
      </c>
      <c r="C21" s="429">
        <v>66.735714285714295</v>
      </c>
      <c r="D21" s="429">
        <v>72.620999999999981</v>
      </c>
      <c r="E21" s="429">
        <v>78.24454545454546</v>
      </c>
      <c r="F21" s="429">
        <v>74.242857142857162</v>
      </c>
      <c r="G21" s="429">
        <v>74.372727272727261</v>
      </c>
      <c r="H21" s="429">
        <v>72.712727272727264</v>
      </c>
      <c r="I21" s="429">
        <v>79.395999999999987</v>
      </c>
      <c r="J21" s="429">
        <v>82.026956521739123</v>
      </c>
      <c r="K21" s="429">
        <v>65.118636363636369</v>
      </c>
      <c r="L21" s="429">
        <v>57.229473684210532</v>
      </c>
      <c r="M21" s="429">
        <v>59.793478260869563</v>
      </c>
    </row>
    <row r="22" spans="1:13" x14ac:dyDescent="0.2">
      <c r="A22" s="641" t="s">
        <v>329</v>
      </c>
      <c r="B22" s="432">
        <v>65.123499999999993</v>
      </c>
      <c r="C22" s="432">
        <v>65.789047619047622</v>
      </c>
      <c r="D22" s="432">
        <v>72.188999999999993</v>
      </c>
      <c r="E22" s="432">
        <v>77.651363636363627</v>
      </c>
      <c r="F22" s="432">
        <v>73.804285714285726</v>
      </c>
      <c r="G22" s="432">
        <v>74.184090909090912</v>
      </c>
      <c r="H22" s="432">
        <v>72.015000000000001</v>
      </c>
      <c r="I22" s="432">
        <v>79.022999999999996</v>
      </c>
      <c r="J22" s="432">
        <v>81.668260869565216</v>
      </c>
      <c r="K22" s="432">
        <v>64.107272727272729</v>
      </c>
      <c r="L22" s="432">
        <v>56.175789473684205</v>
      </c>
      <c r="M22" s="432">
        <v>58.94782608695651</v>
      </c>
    </row>
    <row r="23" spans="1:13" x14ac:dyDescent="0.2">
      <c r="A23" s="642" t="s">
        <v>330</v>
      </c>
      <c r="B23" s="509">
        <v>65.123000000000005</v>
      </c>
      <c r="C23" s="509">
        <v>65.911904761904779</v>
      </c>
      <c r="D23" s="509">
        <v>72.189499999999995</v>
      </c>
      <c r="E23" s="509">
        <v>77.812727272727287</v>
      </c>
      <c r="F23" s="509">
        <v>73.812380952380934</v>
      </c>
      <c r="G23" s="509">
        <v>74.112272727272725</v>
      </c>
      <c r="H23" s="509">
        <v>72.027727272727276</v>
      </c>
      <c r="I23" s="509">
        <v>79.080999999999989</v>
      </c>
      <c r="J23" s="509">
        <v>81.563913043478252</v>
      </c>
      <c r="K23" s="509">
        <v>63.959545454545449</v>
      </c>
      <c r="L23" s="509">
        <v>56.693157894736835</v>
      </c>
      <c r="M23" s="509">
        <v>59.036956521739135</v>
      </c>
    </row>
    <row r="24" spans="1:13" s="720" customFormat="1" x14ac:dyDescent="0.2">
      <c r="A24" s="643" t="s">
        <v>331</v>
      </c>
      <c r="B24" s="644">
        <v>63.527500000000011</v>
      </c>
      <c r="C24" s="644">
        <v>63.757619047619038</v>
      </c>
      <c r="D24" s="644">
        <v>68.426190476190484</v>
      </c>
      <c r="E24" s="644">
        <v>74.093478260869574</v>
      </c>
      <c r="F24" s="644">
        <v>73.211428571428584</v>
      </c>
      <c r="G24" s="644">
        <v>73.265909090909091</v>
      </c>
      <c r="H24" s="644">
        <v>72.233913043478253</v>
      </c>
      <c r="I24" s="644">
        <v>77.179000000000002</v>
      </c>
      <c r="J24" s="644">
        <v>79.383043478260873</v>
      </c>
      <c r="K24" s="644">
        <v>65.332727272727254</v>
      </c>
      <c r="L24" s="644">
        <v>56.944761904761911</v>
      </c>
      <c r="M24" s="644">
        <v>58.432173913043478</v>
      </c>
    </row>
    <row r="25" spans="1:13" x14ac:dyDescent="0.2">
      <c r="A25" s="639"/>
      <c r="M25" s="169" t="s">
        <v>314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N36" sqref="N36"/>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6" t="s">
        <v>22</v>
      </c>
      <c r="B1" s="166"/>
    </row>
    <row r="2" spans="1:14" ht="13.7" customHeight="1" x14ac:dyDescent="0.2">
      <c r="A2" s="166"/>
      <c r="B2" s="166"/>
      <c r="N2" s="169" t="s">
        <v>332</v>
      </c>
    </row>
    <row r="3" spans="1:14" ht="13.7" customHeight="1" x14ac:dyDescent="0.2">
      <c r="A3" s="648"/>
      <c r="B3" s="648"/>
      <c r="C3" s="147">
        <v>2018</v>
      </c>
      <c r="D3" s="147" t="s">
        <v>548</v>
      </c>
      <c r="E3" s="147" t="s">
        <v>548</v>
      </c>
      <c r="F3" s="147" t="s">
        <v>548</v>
      </c>
      <c r="G3" s="147" t="s">
        <v>548</v>
      </c>
      <c r="H3" s="147" t="s">
        <v>548</v>
      </c>
      <c r="I3" s="147" t="s">
        <v>548</v>
      </c>
      <c r="J3" s="147" t="s">
        <v>548</v>
      </c>
      <c r="K3" s="147" t="s">
        <v>548</v>
      </c>
      <c r="L3" s="147" t="s">
        <v>548</v>
      </c>
      <c r="M3" s="147" t="s">
        <v>548</v>
      </c>
      <c r="N3" s="147">
        <v>2019</v>
      </c>
    </row>
    <row r="4" spans="1:14" ht="13.7" customHeight="1" x14ac:dyDescent="0.2">
      <c r="C4" s="633">
        <v>43132</v>
      </c>
      <c r="D4" s="633">
        <v>43160</v>
      </c>
      <c r="E4" s="633">
        <v>43191</v>
      </c>
      <c r="F4" s="633">
        <v>43221</v>
      </c>
      <c r="G4" s="633">
        <v>43252</v>
      </c>
      <c r="H4" s="633">
        <v>43282</v>
      </c>
      <c r="I4" s="633">
        <v>43313</v>
      </c>
      <c r="J4" s="633">
        <v>43344</v>
      </c>
      <c r="K4" s="633">
        <v>43374</v>
      </c>
      <c r="L4" s="633">
        <v>43405</v>
      </c>
      <c r="M4" s="633">
        <v>43435</v>
      </c>
      <c r="N4" s="633">
        <v>43466</v>
      </c>
    </row>
    <row r="5" spans="1:14" ht="13.7" customHeight="1" x14ac:dyDescent="0.2">
      <c r="A5" s="786" t="s">
        <v>517</v>
      </c>
      <c r="B5" s="649" t="s">
        <v>333</v>
      </c>
      <c r="C5" s="645">
        <v>612</v>
      </c>
      <c r="D5" s="645">
        <v>619.76136363636363</v>
      </c>
      <c r="E5" s="645">
        <v>678.15476190476193</v>
      </c>
      <c r="F5" s="645">
        <v>730.39130434782612</v>
      </c>
      <c r="G5" s="645">
        <v>708.95238095238096</v>
      </c>
      <c r="H5" s="645">
        <v>714.13636363636363</v>
      </c>
      <c r="I5" s="645">
        <v>726.28260869565213</v>
      </c>
      <c r="J5" s="645">
        <v>720.97500000000002</v>
      </c>
      <c r="K5" s="645">
        <v>695.39130434782612</v>
      </c>
      <c r="L5" s="645">
        <v>565.8295454545455</v>
      </c>
      <c r="M5" s="645">
        <v>477.35714285714283</v>
      </c>
      <c r="N5" s="645">
        <v>487.66304347826087</v>
      </c>
    </row>
    <row r="6" spans="1:14" ht="13.7" customHeight="1" x14ac:dyDescent="0.2">
      <c r="A6" s="787"/>
      <c r="B6" s="650" t="s">
        <v>334</v>
      </c>
      <c r="C6" s="646">
        <v>612.56900000000007</v>
      </c>
      <c r="D6" s="646">
        <v>593.17857142857144</v>
      </c>
      <c r="E6" s="646">
        <v>684.55380952380949</v>
      </c>
      <c r="F6" s="646">
        <v>738.84523809523807</v>
      </c>
      <c r="G6" s="646">
        <v>714.35714285714289</v>
      </c>
      <c r="H6" s="646">
        <v>721.35227272727275</v>
      </c>
      <c r="I6" s="646">
        <v>740.26136363636363</v>
      </c>
      <c r="J6" s="646">
        <v>729.5625</v>
      </c>
      <c r="K6" s="646">
        <v>710.22826086956525</v>
      </c>
      <c r="L6" s="646">
        <v>579.89772727272725</v>
      </c>
      <c r="M6" s="646">
        <v>490.60526315789474</v>
      </c>
      <c r="N6" s="646">
        <v>499.86363636363637</v>
      </c>
    </row>
    <row r="7" spans="1:14" ht="13.7" customHeight="1" x14ac:dyDescent="0.2">
      <c r="A7" s="786" t="s">
        <v>556</v>
      </c>
      <c r="B7" s="649" t="s">
        <v>333</v>
      </c>
      <c r="C7" s="647">
        <v>626.4375</v>
      </c>
      <c r="D7" s="647">
        <v>627.03571428571433</v>
      </c>
      <c r="E7" s="647">
        <v>677.26190476190482</v>
      </c>
      <c r="F7" s="647">
        <v>715.84523809523807</v>
      </c>
      <c r="G7" s="647">
        <v>689.96428571428567</v>
      </c>
      <c r="H7" s="647">
        <v>687.53409090909088</v>
      </c>
      <c r="I7" s="647">
        <v>682.15909090909088</v>
      </c>
      <c r="J7" s="647">
        <v>717.02499999999998</v>
      </c>
      <c r="K7" s="647">
        <v>751.07608695652175</v>
      </c>
      <c r="L7" s="647">
        <v>653.53409090909088</v>
      </c>
      <c r="M7" s="647">
        <v>568.63888888888891</v>
      </c>
      <c r="N7" s="647">
        <v>581.6704545454545</v>
      </c>
    </row>
    <row r="8" spans="1:14" ht="13.7" customHeight="1" x14ac:dyDescent="0.2">
      <c r="A8" s="787"/>
      <c r="B8" s="650" t="s">
        <v>334</v>
      </c>
      <c r="C8" s="646">
        <v>625.97500000000002</v>
      </c>
      <c r="D8" s="646">
        <v>634.13095238095241</v>
      </c>
      <c r="E8" s="646">
        <v>682.03571428571433</v>
      </c>
      <c r="F8" s="646">
        <v>723.45238095238096</v>
      </c>
      <c r="G8" s="646">
        <v>695.30952380952385</v>
      </c>
      <c r="H8" s="646">
        <v>693.375</v>
      </c>
      <c r="I8" s="646">
        <v>692.25</v>
      </c>
      <c r="J8" s="646">
        <v>726.5</v>
      </c>
      <c r="K8" s="646">
        <v>759.68478260869563</v>
      </c>
      <c r="L8" s="646">
        <v>659</v>
      </c>
      <c r="M8" s="646">
        <v>573.86842105263156</v>
      </c>
      <c r="N8" s="646">
        <v>595.34090909090912</v>
      </c>
    </row>
    <row r="9" spans="1:14" ht="13.7" customHeight="1" x14ac:dyDescent="0.2">
      <c r="A9" s="786" t="s">
        <v>518</v>
      </c>
      <c r="B9" s="649" t="s">
        <v>333</v>
      </c>
      <c r="C9" s="645">
        <v>576.73749999999995</v>
      </c>
      <c r="D9" s="645">
        <v>586.5454545454545</v>
      </c>
      <c r="E9" s="645">
        <v>633.29761904761904</v>
      </c>
      <c r="F9" s="645">
        <v>677.695652173913</v>
      </c>
      <c r="G9" s="645">
        <v>656.69047619047615</v>
      </c>
      <c r="H9" s="645">
        <v>654.93818181818176</v>
      </c>
      <c r="I9" s="645">
        <v>660.15260869565213</v>
      </c>
      <c r="J9" s="645">
        <v>692.55</v>
      </c>
      <c r="K9" s="645">
        <v>719.73913043478262</v>
      </c>
      <c r="L9" s="645">
        <v>628.43181818181813</v>
      </c>
      <c r="M9" s="645">
        <v>531.35714285714289</v>
      </c>
      <c r="N9" s="645">
        <v>554.5</v>
      </c>
    </row>
    <row r="10" spans="1:14" ht="13.7" customHeight="1" x14ac:dyDescent="0.2">
      <c r="A10" s="787"/>
      <c r="B10" s="650" t="s">
        <v>334</v>
      </c>
      <c r="C10" s="646">
        <v>585.80650000000003</v>
      </c>
      <c r="D10" s="646">
        <v>593.14952380952377</v>
      </c>
      <c r="E10" s="646">
        <v>642.35699999999997</v>
      </c>
      <c r="F10" s="646">
        <v>686.23857142857139</v>
      </c>
      <c r="G10" s="646">
        <v>668.52428571428561</v>
      </c>
      <c r="H10" s="646">
        <v>658.59136363636367</v>
      </c>
      <c r="I10" s="646">
        <v>662.82999999999993</v>
      </c>
      <c r="J10" s="646">
        <v>695.10050000000001</v>
      </c>
      <c r="K10" s="646">
        <v>728.33695652173913</v>
      </c>
      <c r="L10" s="646">
        <v>657.68772727272733</v>
      </c>
      <c r="M10" s="646">
        <v>563.423888888889</v>
      </c>
      <c r="N10" s="646">
        <v>571.49454545454546</v>
      </c>
    </row>
    <row r="11" spans="1:14" ht="13.7" customHeight="1" x14ac:dyDescent="0.2">
      <c r="A11" s="784" t="s">
        <v>335</v>
      </c>
      <c r="B11" s="649" t="s">
        <v>333</v>
      </c>
      <c r="C11" s="645">
        <v>361.61250000000001</v>
      </c>
      <c r="D11" s="645">
        <v>360.54545454545456</v>
      </c>
      <c r="E11" s="645">
        <v>382.89904761904762</v>
      </c>
      <c r="F11" s="645">
        <v>429.10913043478263</v>
      </c>
      <c r="G11" s="645">
        <v>433.15476190476193</v>
      </c>
      <c r="H11" s="645">
        <v>438.81863636363636</v>
      </c>
      <c r="I11" s="645">
        <v>425.04391304347826</v>
      </c>
      <c r="J11" s="645">
        <v>441.44400000000007</v>
      </c>
      <c r="K11" s="645">
        <v>475.32608695652175</v>
      </c>
      <c r="L11" s="645">
        <v>412.59090909090907</v>
      </c>
      <c r="M11" s="645">
        <v>343.15476190476193</v>
      </c>
      <c r="N11" s="645">
        <v>362.95652173913044</v>
      </c>
    </row>
    <row r="12" spans="1:14" ht="13.7" customHeight="1" x14ac:dyDescent="0.2">
      <c r="A12" s="785"/>
      <c r="B12" s="650" t="s">
        <v>334</v>
      </c>
      <c r="C12" s="646">
        <v>355.17500000000001</v>
      </c>
      <c r="D12" s="646">
        <v>356.0595238095238</v>
      </c>
      <c r="E12" s="646">
        <v>376.64285714285717</v>
      </c>
      <c r="F12" s="646">
        <v>423.54761904761904</v>
      </c>
      <c r="G12" s="646">
        <v>427.5</v>
      </c>
      <c r="H12" s="646">
        <v>432.94318181818181</v>
      </c>
      <c r="I12" s="646">
        <v>418.68181818181819</v>
      </c>
      <c r="J12" s="646">
        <v>435.17500000000001</v>
      </c>
      <c r="K12" s="646">
        <v>469.10869565217394</v>
      </c>
      <c r="L12" s="646">
        <v>403.36363636363637</v>
      </c>
      <c r="M12" s="646">
        <v>336.4736842105263</v>
      </c>
      <c r="N12" s="646">
        <v>353.86363636363637</v>
      </c>
    </row>
    <row r="13" spans="1:14" ht="13.7" customHeight="1" x14ac:dyDescent="0.2">
      <c r="B13" s="639"/>
      <c r="N13" s="169" t="s">
        <v>314</v>
      </c>
    </row>
    <row r="14" spans="1:14" ht="13.7" customHeight="1" x14ac:dyDescent="0.2">
      <c r="A14" s="639"/>
    </row>
    <row r="15" spans="1:14" ht="13.7" customHeight="1" x14ac:dyDescent="0.2">
      <c r="A15" s="63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4" t="s">
        <v>336</v>
      </c>
      <c r="B1" s="54"/>
      <c r="C1" s="54"/>
      <c r="D1" s="6"/>
      <c r="E1" s="6"/>
      <c r="F1" s="6"/>
      <c r="G1" s="6"/>
      <c r="H1" s="3"/>
    </row>
    <row r="2" spans="1:8" x14ac:dyDescent="0.2">
      <c r="A2" s="55"/>
      <c r="B2" s="55"/>
      <c r="C2" s="55"/>
      <c r="D2" s="66"/>
      <c r="E2" s="66"/>
      <c r="F2" s="66"/>
      <c r="G2" s="110"/>
      <c r="H2" s="56" t="s">
        <v>498</v>
      </c>
    </row>
    <row r="3" spans="1:8" x14ac:dyDescent="0.2">
      <c r="A3" s="57"/>
      <c r="B3" s="762">
        <f>INDICE!A3</f>
        <v>43466</v>
      </c>
      <c r="C3" s="761">
        <v>41671</v>
      </c>
      <c r="D3" s="761" t="s">
        <v>116</v>
      </c>
      <c r="E3" s="761"/>
      <c r="F3" s="761" t="s">
        <v>117</v>
      </c>
      <c r="G3" s="761"/>
      <c r="H3" s="761"/>
    </row>
    <row r="4" spans="1:8" ht="25.5" x14ac:dyDescent="0.2">
      <c r="A4" s="67"/>
      <c r="B4" s="194" t="s">
        <v>54</v>
      </c>
      <c r="C4" s="195" t="s">
        <v>479</v>
      </c>
      <c r="D4" s="194" t="s">
        <v>54</v>
      </c>
      <c r="E4" s="195" t="s">
        <v>479</v>
      </c>
      <c r="F4" s="194" t="s">
        <v>54</v>
      </c>
      <c r="G4" s="196" t="s">
        <v>479</v>
      </c>
      <c r="H4" s="195" t="s">
        <v>107</v>
      </c>
    </row>
    <row r="5" spans="1:8" x14ac:dyDescent="0.2">
      <c r="A5" s="3" t="s">
        <v>337</v>
      </c>
      <c r="B5" s="72">
        <v>32992.288999999997</v>
      </c>
      <c r="C5" s="73">
        <v>13.753573343501371</v>
      </c>
      <c r="D5" s="72">
        <v>32992.288999999997</v>
      </c>
      <c r="E5" s="73">
        <v>13.753573343501371</v>
      </c>
      <c r="F5" s="72">
        <v>280302.65899999999</v>
      </c>
      <c r="G5" s="73">
        <v>6.0902990198435614</v>
      </c>
      <c r="H5" s="73">
        <v>79.261890809504393</v>
      </c>
    </row>
    <row r="6" spans="1:8" x14ac:dyDescent="0.2">
      <c r="A6" s="3" t="s">
        <v>338</v>
      </c>
      <c r="B6" s="59">
        <v>6874.1120000000001</v>
      </c>
      <c r="C6" s="197">
        <v>32.427840139815629</v>
      </c>
      <c r="D6" s="59">
        <v>6874.1120000000001</v>
      </c>
      <c r="E6" s="60">
        <v>32.427840139815629</v>
      </c>
      <c r="F6" s="59">
        <v>63104.05</v>
      </c>
      <c r="G6" s="60">
        <v>-14.864682860469378</v>
      </c>
      <c r="H6" s="60">
        <v>17.844091592215346</v>
      </c>
    </row>
    <row r="7" spans="1:8" x14ac:dyDescent="0.2">
      <c r="A7" s="3" t="s">
        <v>339</v>
      </c>
      <c r="B7" s="97">
        <v>1044.029</v>
      </c>
      <c r="C7" s="197">
        <v>17.338402870889759</v>
      </c>
      <c r="D7" s="97">
        <v>1044.029</v>
      </c>
      <c r="E7" s="197">
        <v>17.338402870889759</v>
      </c>
      <c r="F7" s="97">
        <v>10234.437</v>
      </c>
      <c r="G7" s="197">
        <v>2.9094147234218926</v>
      </c>
      <c r="H7" s="197">
        <v>2.8940175982802634</v>
      </c>
    </row>
    <row r="8" spans="1:8" x14ac:dyDescent="0.2">
      <c r="A8" s="235" t="s">
        <v>191</v>
      </c>
      <c r="B8" s="236">
        <v>40910.43</v>
      </c>
      <c r="C8" s="237">
        <v>16.607438159515588</v>
      </c>
      <c r="D8" s="236">
        <v>40910.43</v>
      </c>
      <c r="E8" s="237">
        <v>16.607438159515588</v>
      </c>
      <c r="F8" s="236">
        <v>353641.14600000001</v>
      </c>
      <c r="G8" s="237">
        <v>1.5397442783060651</v>
      </c>
      <c r="H8" s="238">
        <v>100</v>
      </c>
    </row>
    <row r="9" spans="1:8" x14ac:dyDescent="0.2">
      <c r="A9" s="239" t="s">
        <v>543</v>
      </c>
      <c r="B9" s="75">
        <v>8820.607</v>
      </c>
      <c r="C9" s="76">
        <v>-3.585867054278733</v>
      </c>
      <c r="D9" s="75">
        <v>8820.607</v>
      </c>
      <c r="E9" s="201">
        <v>-3.585867054278733</v>
      </c>
      <c r="F9" s="75">
        <v>102522.254</v>
      </c>
      <c r="G9" s="201">
        <v>2.3490129432416218</v>
      </c>
      <c r="H9" s="201">
        <v>28.990476690741186</v>
      </c>
    </row>
    <row r="10" spans="1:8" x14ac:dyDescent="0.2">
      <c r="A10" s="3"/>
      <c r="B10" s="3"/>
      <c r="C10" s="3"/>
      <c r="D10" s="3"/>
      <c r="E10" s="3"/>
      <c r="F10" s="3"/>
      <c r="G10" s="110"/>
      <c r="H10" s="56" t="s">
        <v>227</v>
      </c>
    </row>
    <row r="11" spans="1:8" x14ac:dyDescent="0.2">
      <c r="A11" s="81" t="s">
        <v>627</v>
      </c>
      <c r="B11" s="81"/>
      <c r="C11" s="213"/>
      <c r="D11" s="213"/>
      <c r="E11" s="213"/>
      <c r="F11" s="81"/>
      <c r="G11" s="81"/>
      <c r="H11" s="81"/>
    </row>
    <row r="12" spans="1:8" x14ac:dyDescent="0.2">
      <c r="A12" s="81" t="s">
        <v>544</v>
      </c>
      <c r="B12" s="110"/>
      <c r="C12" s="110"/>
      <c r="D12" s="110"/>
      <c r="E12" s="110"/>
      <c r="F12" s="110"/>
      <c r="G12" s="110"/>
      <c r="H12" s="110"/>
    </row>
    <row r="13" spans="1:8" x14ac:dyDescent="0.2">
      <c r="A13" s="486" t="s">
        <v>575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60" priority="1" operator="between">
      <formula>0</formula>
      <formula>0.5</formula>
    </cfRule>
    <cfRule type="cellIs" dxfId="5659"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1"/>
  </cols>
  <sheetData>
    <row r="1" spans="1:8" x14ac:dyDescent="0.2">
      <c r="A1" s="54" t="s">
        <v>340</v>
      </c>
      <c r="B1" s="54"/>
      <c r="C1" s="54"/>
      <c r="D1" s="6"/>
      <c r="E1" s="6"/>
      <c r="F1" s="6"/>
      <c r="G1" s="6"/>
      <c r="H1" s="3"/>
    </row>
    <row r="2" spans="1:8" x14ac:dyDescent="0.2">
      <c r="A2" s="55"/>
      <c r="B2" s="55"/>
      <c r="C2" s="55"/>
      <c r="D2" s="66"/>
      <c r="E2" s="66"/>
      <c r="F2" s="66"/>
      <c r="G2" s="110"/>
      <c r="H2" s="56" t="s">
        <v>498</v>
      </c>
    </row>
    <row r="3" spans="1:8" ht="14.1" customHeight="1" x14ac:dyDescent="0.2">
      <c r="A3" s="57"/>
      <c r="B3" s="762">
        <f>INDICE!A3</f>
        <v>43466</v>
      </c>
      <c r="C3" s="762">
        <v>41671</v>
      </c>
      <c r="D3" s="761" t="s">
        <v>116</v>
      </c>
      <c r="E3" s="761"/>
      <c r="F3" s="761" t="s">
        <v>117</v>
      </c>
      <c r="G3" s="761"/>
      <c r="H3" s="193"/>
    </row>
    <row r="4" spans="1:8" ht="25.5" x14ac:dyDescent="0.2">
      <c r="A4" s="67"/>
      <c r="B4" s="194" t="s">
        <v>54</v>
      </c>
      <c r="C4" s="195" t="s">
        <v>479</v>
      </c>
      <c r="D4" s="194" t="s">
        <v>54</v>
      </c>
      <c r="E4" s="195" t="s">
        <v>479</v>
      </c>
      <c r="F4" s="194" t="s">
        <v>54</v>
      </c>
      <c r="G4" s="196" t="s">
        <v>479</v>
      </c>
      <c r="H4" s="195" t="s">
        <v>107</v>
      </c>
    </row>
    <row r="5" spans="1:8" x14ac:dyDescent="0.2">
      <c r="A5" s="3" t="s">
        <v>522</v>
      </c>
      <c r="B5" s="72">
        <v>14262.985000000001</v>
      </c>
      <c r="C5" s="73">
        <v>25.933943370016355</v>
      </c>
      <c r="D5" s="72">
        <v>14262.985000000001</v>
      </c>
      <c r="E5" s="73">
        <v>25.933943370016355</v>
      </c>
      <c r="F5" s="72">
        <v>137843.704</v>
      </c>
      <c r="G5" s="74">
        <v>-4.0613296109053003</v>
      </c>
      <c r="H5" s="73">
        <v>38.978412314046736</v>
      </c>
    </row>
    <row r="6" spans="1:8" x14ac:dyDescent="0.2">
      <c r="A6" s="3" t="s">
        <v>521</v>
      </c>
      <c r="B6" s="59">
        <v>12275.366</v>
      </c>
      <c r="C6" s="197">
        <v>9.3459835366825903</v>
      </c>
      <c r="D6" s="59">
        <v>12275.366</v>
      </c>
      <c r="E6" s="60">
        <v>9.3459835366825903</v>
      </c>
      <c r="F6" s="59">
        <v>129357.815</v>
      </c>
      <c r="G6" s="60">
        <v>1.951768590418276</v>
      </c>
      <c r="H6" s="60">
        <v>36.578836049807393</v>
      </c>
    </row>
    <row r="7" spans="1:8" x14ac:dyDescent="0.2">
      <c r="A7" s="3" t="s">
        <v>520</v>
      </c>
      <c r="B7" s="97">
        <v>13328.05</v>
      </c>
      <c r="C7" s="197">
        <v>14.480530222901209</v>
      </c>
      <c r="D7" s="97">
        <v>13328.05</v>
      </c>
      <c r="E7" s="197">
        <v>14.480530222901209</v>
      </c>
      <c r="F7" s="97">
        <v>76205.19</v>
      </c>
      <c r="G7" s="197">
        <v>12.441665452197405</v>
      </c>
      <c r="H7" s="197">
        <v>21.548734037865604</v>
      </c>
    </row>
    <row r="8" spans="1:8" x14ac:dyDescent="0.2">
      <c r="A8" s="479" t="s">
        <v>341</v>
      </c>
      <c r="B8" s="97">
        <v>1044.029</v>
      </c>
      <c r="C8" s="197">
        <v>17.338402870889759</v>
      </c>
      <c r="D8" s="97">
        <v>1044.029</v>
      </c>
      <c r="E8" s="197">
        <v>17.338402870889759</v>
      </c>
      <c r="F8" s="97">
        <v>10234.437</v>
      </c>
      <c r="G8" s="197">
        <v>2.9094147234218926</v>
      </c>
      <c r="H8" s="197">
        <v>2.8940175982802634</v>
      </c>
    </row>
    <row r="9" spans="1:8" x14ac:dyDescent="0.2">
      <c r="A9" s="235" t="s">
        <v>191</v>
      </c>
      <c r="B9" s="236">
        <v>40910.43</v>
      </c>
      <c r="C9" s="237">
        <v>16.607438159515588</v>
      </c>
      <c r="D9" s="236">
        <v>40910.43</v>
      </c>
      <c r="E9" s="237">
        <v>16.607438159515588</v>
      </c>
      <c r="F9" s="236">
        <v>353641.14600000001</v>
      </c>
      <c r="G9" s="237">
        <v>1.5397442783060651</v>
      </c>
      <c r="H9" s="238">
        <v>100</v>
      </c>
    </row>
    <row r="10" spans="1:8" x14ac:dyDescent="0.2">
      <c r="A10" s="81"/>
      <c r="B10" s="3"/>
      <c r="C10" s="3"/>
      <c r="D10" s="3"/>
      <c r="E10" s="3"/>
      <c r="F10" s="3"/>
      <c r="G10" s="110"/>
      <c r="H10" s="56" t="s">
        <v>227</v>
      </c>
    </row>
    <row r="11" spans="1:8" x14ac:dyDescent="0.2">
      <c r="A11" s="81" t="s">
        <v>627</v>
      </c>
      <c r="B11" s="81"/>
      <c r="C11" s="213"/>
      <c r="D11" s="213"/>
      <c r="E11" s="213"/>
      <c r="F11" s="81"/>
      <c r="G11" s="81"/>
      <c r="H11" s="81"/>
    </row>
    <row r="12" spans="1:8" x14ac:dyDescent="0.2">
      <c r="A12" s="81" t="s">
        <v>519</v>
      </c>
      <c r="B12" s="110"/>
      <c r="C12" s="110"/>
      <c r="D12" s="110"/>
      <c r="E12" s="110"/>
      <c r="F12" s="110"/>
      <c r="G12" s="110"/>
      <c r="H12" s="110"/>
    </row>
    <row r="13" spans="1:8" x14ac:dyDescent="0.2">
      <c r="A13" s="486" t="s">
        <v>575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340</v>
      </c>
    </row>
  </sheetData>
  <mergeCells count="3">
    <mergeCell ref="B3:C3"/>
    <mergeCell ref="D3:E3"/>
    <mergeCell ref="F3:G3"/>
  </mergeCells>
  <conditionalFormatting sqref="G5">
    <cfRule type="cellIs" dxfId="5658" priority="1" operator="between">
      <formula>0</formula>
      <formula>0.5</formula>
    </cfRule>
    <cfRule type="cellIs" dxfId="5657"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6" t="s">
        <v>523</v>
      </c>
      <c r="B1" s="166"/>
      <c r="C1" s="166"/>
      <c r="D1" s="166"/>
    </row>
    <row r="2" spans="1:4" x14ac:dyDescent="0.2">
      <c r="A2" s="167"/>
      <c r="B2" s="167"/>
      <c r="C2" s="167"/>
      <c r="D2" s="167"/>
    </row>
    <row r="3" spans="1:4" x14ac:dyDescent="0.2">
      <c r="A3" s="170"/>
      <c r="B3" s="788">
        <v>2016</v>
      </c>
      <c r="C3" s="788">
        <v>2017</v>
      </c>
      <c r="D3" s="788">
        <v>2018</v>
      </c>
    </row>
    <row r="4" spans="1:4" x14ac:dyDescent="0.2">
      <c r="B4" s="789"/>
      <c r="C4" s="790"/>
      <c r="D4" s="790"/>
    </row>
    <row r="5" spans="1:4" x14ac:dyDescent="0.2">
      <c r="A5" s="202" t="s">
        <v>342</v>
      </c>
      <c r="B5" s="233">
        <v>5.1883653904805325</v>
      </c>
      <c r="C5" s="233">
        <v>6.3297680757589392</v>
      </c>
      <c r="D5" s="233">
        <v>1.5397442783060651</v>
      </c>
    </row>
    <row r="6" spans="1:4" x14ac:dyDescent="0.2">
      <c r="A6" s="1" t="s">
        <v>131</v>
      </c>
      <c r="B6" s="175">
        <v>6.4372773429443804</v>
      </c>
      <c r="C6" s="175">
        <v>7.4369563062054524</v>
      </c>
      <c r="D6" s="175" t="s">
        <v>548</v>
      </c>
    </row>
    <row r="7" spans="1:4" x14ac:dyDescent="0.2">
      <c r="A7" s="1" t="s">
        <v>132</v>
      </c>
      <c r="B7" s="175">
        <v>6.3076599511874569</v>
      </c>
      <c r="C7" s="175">
        <v>7.7446647300270577</v>
      </c>
      <c r="D7" s="175" t="s">
        <v>548</v>
      </c>
    </row>
    <row r="8" spans="1:4" x14ac:dyDescent="0.2">
      <c r="A8" s="1" t="s">
        <v>133</v>
      </c>
      <c r="B8" s="175">
        <v>5.6891224615336453</v>
      </c>
      <c r="C8" s="175">
        <v>8.6750348442305878</v>
      </c>
      <c r="D8" s="175" t="s">
        <v>548</v>
      </c>
    </row>
    <row r="9" spans="1:4" x14ac:dyDescent="0.2">
      <c r="A9" s="1" t="s">
        <v>134</v>
      </c>
      <c r="B9" s="175">
        <v>5.5673661994629438</v>
      </c>
      <c r="C9" s="175">
        <v>9.221921508238621</v>
      </c>
      <c r="D9" s="175" t="s">
        <v>548</v>
      </c>
    </row>
    <row r="10" spans="1:4" x14ac:dyDescent="0.2">
      <c r="A10" s="1" t="s">
        <v>135</v>
      </c>
      <c r="B10" s="175">
        <v>6.6514788171877086</v>
      </c>
      <c r="C10" s="175">
        <v>7.8540641276146141</v>
      </c>
      <c r="D10" s="175" t="s">
        <v>548</v>
      </c>
    </row>
    <row r="11" spans="1:4" x14ac:dyDescent="0.2">
      <c r="A11" s="1" t="s">
        <v>136</v>
      </c>
      <c r="B11" s="175">
        <v>8.6670173838863995</v>
      </c>
      <c r="C11" s="175">
        <v>5.657775640378877</v>
      </c>
      <c r="D11" s="175" t="s">
        <v>548</v>
      </c>
    </row>
    <row r="12" spans="1:4" x14ac:dyDescent="0.2">
      <c r="A12" s="1" t="s">
        <v>137</v>
      </c>
      <c r="B12" s="175">
        <v>9.652034209291017</v>
      </c>
      <c r="C12" s="175">
        <v>4.2575454284285588</v>
      </c>
      <c r="D12" s="175" t="s">
        <v>548</v>
      </c>
    </row>
    <row r="13" spans="1:4" x14ac:dyDescent="0.2">
      <c r="A13" s="1" t="s">
        <v>138</v>
      </c>
      <c r="B13" s="175">
        <v>10.364386924475632</v>
      </c>
      <c r="C13" s="175">
        <v>3.1308465781304737</v>
      </c>
      <c r="D13" s="175" t="s">
        <v>548</v>
      </c>
    </row>
    <row r="14" spans="1:4" x14ac:dyDescent="0.2">
      <c r="A14" s="1" t="s">
        <v>139</v>
      </c>
      <c r="B14" s="175">
        <v>10.012044735828944</v>
      </c>
      <c r="C14" s="175">
        <v>2.2951245534213971</v>
      </c>
      <c r="D14" s="175" t="s">
        <v>548</v>
      </c>
    </row>
    <row r="15" spans="1:4" x14ac:dyDescent="0.2">
      <c r="A15" s="1" t="s">
        <v>140</v>
      </c>
      <c r="B15" s="175">
        <v>9.8579756139501669</v>
      </c>
      <c r="C15" s="175">
        <v>0.55168566772336114</v>
      </c>
      <c r="D15" s="175" t="s">
        <v>548</v>
      </c>
    </row>
    <row r="16" spans="1:4" x14ac:dyDescent="0.2">
      <c r="A16" s="231" t="s">
        <v>141</v>
      </c>
      <c r="B16" s="232">
        <v>9.6302755851112227</v>
      </c>
      <c r="C16" s="232">
        <v>-0.84237421838286286</v>
      </c>
      <c r="D16" s="232" t="s">
        <v>548</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631" customWidth="1"/>
    <col min="2" max="12" width="11" style="631"/>
    <col min="13" max="45" width="11" style="18"/>
    <col min="46" max="16384" width="11" style="631"/>
  </cols>
  <sheetData>
    <row r="1" spans="1:12" x14ac:dyDescent="0.2">
      <c r="A1" s="791" t="s">
        <v>525</v>
      </c>
      <c r="B1" s="791"/>
      <c r="C1" s="791"/>
      <c r="D1" s="791"/>
      <c r="E1" s="791"/>
      <c r="F1" s="791"/>
      <c r="G1" s="18"/>
      <c r="H1" s="18"/>
      <c r="I1" s="18"/>
      <c r="J1" s="18"/>
      <c r="K1" s="18"/>
      <c r="L1" s="18"/>
    </row>
    <row r="2" spans="1:12" x14ac:dyDescent="0.2">
      <c r="A2" s="792"/>
      <c r="B2" s="792"/>
      <c r="C2" s="792"/>
      <c r="D2" s="792"/>
      <c r="E2" s="792"/>
      <c r="F2" s="792"/>
      <c r="G2" s="18"/>
      <c r="H2" s="18"/>
      <c r="I2" s="18"/>
      <c r="J2" s="18"/>
      <c r="K2" s="661"/>
      <c r="L2" s="56" t="s">
        <v>498</v>
      </c>
    </row>
    <row r="3" spans="1:12" x14ac:dyDescent="0.2">
      <c r="A3" s="662"/>
      <c r="B3" s="793">
        <f>INDICE!A3</f>
        <v>43466</v>
      </c>
      <c r="C3" s="794">
        <v>41671</v>
      </c>
      <c r="D3" s="794">
        <v>41671</v>
      </c>
      <c r="E3" s="794">
        <v>41671</v>
      </c>
      <c r="F3" s="795">
        <v>41671</v>
      </c>
      <c r="G3" s="796" t="s">
        <v>117</v>
      </c>
      <c r="H3" s="794"/>
      <c r="I3" s="794"/>
      <c r="J3" s="794"/>
      <c r="K3" s="794"/>
      <c r="L3" s="797" t="s">
        <v>107</v>
      </c>
    </row>
    <row r="4" spans="1:12" x14ac:dyDescent="0.2">
      <c r="A4" s="637"/>
      <c r="B4" s="241" t="s">
        <v>343</v>
      </c>
      <c r="C4" s="241" t="s">
        <v>344</v>
      </c>
      <c r="D4" s="242" t="s">
        <v>345</v>
      </c>
      <c r="E4" s="242" t="s">
        <v>346</v>
      </c>
      <c r="F4" s="243" t="s">
        <v>191</v>
      </c>
      <c r="G4" s="244" t="s">
        <v>343</v>
      </c>
      <c r="H4" s="171" t="s">
        <v>344</v>
      </c>
      <c r="I4" s="245" t="s">
        <v>345</v>
      </c>
      <c r="J4" s="245" t="s">
        <v>346</v>
      </c>
      <c r="K4" s="245" t="s">
        <v>191</v>
      </c>
      <c r="L4" s="798"/>
    </row>
    <row r="5" spans="1:12" x14ac:dyDescent="0.2">
      <c r="A5" s="634" t="s">
        <v>157</v>
      </c>
      <c r="B5" s="489">
        <v>3620.4</v>
      </c>
      <c r="C5" s="489">
        <v>621.61699999999996</v>
      </c>
      <c r="D5" s="489">
        <v>422.40600000000001</v>
      </c>
      <c r="E5" s="489">
        <v>240.41399999999999</v>
      </c>
      <c r="F5" s="663">
        <v>4904.8369999999995</v>
      </c>
      <c r="G5" s="489">
        <v>37600.366000000002</v>
      </c>
      <c r="H5" s="489">
        <v>7109.31</v>
      </c>
      <c r="I5" s="489">
        <v>2842.6080000000002</v>
      </c>
      <c r="J5" s="489">
        <v>2718.8539999999998</v>
      </c>
      <c r="K5" s="664">
        <v>50271.137999999999</v>
      </c>
      <c r="L5" s="73">
        <v>14.214919537742073</v>
      </c>
    </row>
    <row r="6" spans="1:12" x14ac:dyDescent="0.2">
      <c r="A6" s="636" t="s">
        <v>158</v>
      </c>
      <c r="B6" s="489">
        <v>519.41</v>
      </c>
      <c r="C6" s="489">
        <v>771.66499999999996</v>
      </c>
      <c r="D6" s="489">
        <v>643.84</v>
      </c>
      <c r="E6" s="489">
        <v>68.102000000000004</v>
      </c>
      <c r="F6" s="665">
        <v>2003.0170000000001</v>
      </c>
      <c r="G6" s="489">
        <v>5221.7849999999999</v>
      </c>
      <c r="H6" s="489">
        <v>8362.0049999999992</v>
      </c>
      <c r="I6" s="489">
        <v>3383.0909999999999</v>
      </c>
      <c r="J6" s="489">
        <v>751.73500000000001</v>
      </c>
      <c r="K6" s="666">
        <v>17718.615999999998</v>
      </c>
      <c r="L6" s="60">
        <v>5.0102048766063199</v>
      </c>
    </row>
    <row r="7" spans="1:12" x14ac:dyDescent="0.2">
      <c r="A7" s="636" t="s">
        <v>159</v>
      </c>
      <c r="B7" s="489">
        <v>210.48400000000001</v>
      </c>
      <c r="C7" s="489">
        <v>288.26799999999997</v>
      </c>
      <c r="D7" s="489">
        <v>295.14499999999998</v>
      </c>
      <c r="E7" s="489">
        <v>13.641</v>
      </c>
      <c r="F7" s="665">
        <v>807.5379999999999</v>
      </c>
      <c r="G7" s="489">
        <v>1239.8420000000001</v>
      </c>
      <c r="H7" s="489">
        <v>5107.2910000000002</v>
      </c>
      <c r="I7" s="489">
        <v>2179.2190000000001</v>
      </c>
      <c r="J7" s="489">
        <v>177.661</v>
      </c>
      <c r="K7" s="666">
        <v>8704.012999999999</v>
      </c>
      <c r="L7" s="60">
        <v>2.4611904439175611</v>
      </c>
    </row>
    <row r="8" spans="1:12" x14ac:dyDescent="0.2">
      <c r="A8" s="636" t="s">
        <v>160</v>
      </c>
      <c r="B8" s="489">
        <v>186.68700000000001</v>
      </c>
      <c r="C8" s="98">
        <v>2.1930000000000001</v>
      </c>
      <c r="D8" s="489">
        <v>107.07</v>
      </c>
      <c r="E8" s="98">
        <v>2.153</v>
      </c>
      <c r="F8" s="665">
        <v>298.10300000000007</v>
      </c>
      <c r="G8" s="489">
        <v>4225.277</v>
      </c>
      <c r="H8" s="489">
        <v>76.355000000000004</v>
      </c>
      <c r="I8" s="489">
        <v>911.99699999999996</v>
      </c>
      <c r="J8" s="489">
        <v>12.907999999999999</v>
      </c>
      <c r="K8" s="666">
        <v>5226.5370000000003</v>
      </c>
      <c r="L8" s="60">
        <v>1.4778818596871994</v>
      </c>
    </row>
    <row r="9" spans="1:12" x14ac:dyDescent="0.2">
      <c r="A9" s="636" t="s">
        <v>620</v>
      </c>
      <c r="B9" s="489">
        <v>0</v>
      </c>
      <c r="C9" s="489">
        <v>0</v>
      </c>
      <c r="D9" s="489">
        <v>0</v>
      </c>
      <c r="E9" s="98">
        <v>37.987000000000002</v>
      </c>
      <c r="F9" s="725">
        <v>37.987000000000002</v>
      </c>
      <c r="G9" s="489">
        <v>0</v>
      </c>
      <c r="H9" s="489">
        <v>0</v>
      </c>
      <c r="I9" s="489">
        <v>0</v>
      </c>
      <c r="J9" s="489">
        <v>49.747999999999998</v>
      </c>
      <c r="K9" s="666">
        <v>49.747999999999998</v>
      </c>
      <c r="L9" s="98">
        <v>1.4066994408672283E-2</v>
      </c>
    </row>
    <row r="10" spans="1:12" x14ac:dyDescent="0.2">
      <c r="A10" s="636" t="s">
        <v>162</v>
      </c>
      <c r="B10" s="489">
        <v>405.66899999999998</v>
      </c>
      <c r="C10" s="489">
        <v>156.477</v>
      </c>
      <c r="D10" s="489">
        <v>179.554</v>
      </c>
      <c r="E10" s="489">
        <v>2.375</v>
      </c>
      <c r="F10" s="665">
        <v>744.07499999999993</v>
      </c>
      <c r="G10" s="489">
        <v>3631.4490000000001</v>
      </c>
      <c r="H10" s="489">
        <v>1875.011</v>
      </c>
      <c r="I10" s="489">
        <v>1123.403</v>
      </c>
      <c r="J10" s="489">
        <v>25.875</v>
      </c>
      <c r="K10" s="666">
        <v>6655.7380000000003</v>
      </c>
      <c r="L10" s="60">
        <v>1.8820099146013436</v>
      </c>
    </row>
    <row r="11" spans="1:12" x14ac:dyDescent="0.2">
      <c r="A11" s="636" t="s">
        <v>163</v>
      </c>
      <c r="B11" s="489">
        <v>471.92899999999997</v>
      </c>
      <c r="C11" s="489">
        <v>1062.1179999999999</v>
      </c>
      <c r="D11" s="489">
        <v>1279.027</v>
      </c>
      <c r="E11" s="489">
        <v>50.357999999999997</v>
      </c>
      <c r="F11" s="665">
        <v>2863.4320000000002</v>
      </c>
      <c r="G11" s="489">
        <v>4182.6400000000003</v>
      </c>
      <c r="H11" s="489">
        <v>9928.6749999999993</v>
      </c>
      <c r="I11" s="489">
        <v>7233.21</v>
      </c>
      <c r="J11" s="489">
        <v>605.16399999999999</v>
      </c>
      <c r="K11" s="666">
        <v>21949.688999999998</v>
      </c>
      <c r="L11" s="60">
        <v>6.2066043345480315</v>
      </c>
    </row>
    <row r="12" spans="1:12" x14ac:dyDescent="0.2">
      <c r="A12" s="636" t="s">
        <v>551</v>
      </c>
      <c r="B12" s="489">
        <v>1147.144</v>
      </c>
      <c r="C12" s="489">
        <v>401.40300000000002</v>
      </c>
      <c r="D12" s="489">
        <v>598.97400000000005</v>
      </c>
      <c r="E12" s="489">
        <v>52.981000000000002</v>
      </c>
      <c r="F12" s="665">
        <v>2200.5020000000004</v>
      </c>
      <c r="G12" s="489">
        <v>11277.636</v>
      </c>
      <c r="H12" s="489">
        <v>4505.848</v>
      </c>
      <c r="I12" s="489">
        <v>3084.4879999999998</v>
      </c>
      <c r="J12" s="489">
        <v>570.58199999999999</v>
      </c>
      <c r="K12" s="666">
        <v>19438.554</v>
      </c>
      <c r="L12" s="60">
        <v>5.4965431862722962</v>
      </c>
    </row>
    <row r="13" spans="1:12" x14ac:dyDescent="0.2">
      <c r="A13" s="636" t="s">
        <v>164</v>
      </c>
      <c r="B13" s="489">
        <v>1847.288</v>
      </c>
      <c r="C13" s="489">
        <v>3781.2890000000002</v>
      </c>
      <c r="D13" s="489">
        <v>3222.587</v>
      </c>
      <c r="E13" s="489">
        <v>209.12700000000001</v>
      </c>
      <c r="F13" s="665">
        <v>9060.2910000000011</v>
      </c>
      <c r="G13" s="489">
        <v>16654.453000000001</v>
      </c>
      <c r="H13" s="489">
        <v>35733.057000000001</v>
      </c>
      <c r="I13" s="489">
        <v>18144.404999999999</v>
      </c>
      <c r="J13" s="489">
        <v>2024.644</v>
      </c>
      <c r="K13" s="666">
        <v>72556.559000000008</v>
      </c>
      <c r="L13" s="60">
        <v>20.516457139292044</v>
      </c>
    </row>
    <row r="14" spans="1:12" x14ac:dyDescent="0.2">
      <c r="A14" s="636" t="s">
        <v>347</v>
      </c>
      <c r="B14" s="489">
        <v>1475.1780000000001</v>
      </c>
      <c r="C14" s="489">
        <v>1683.9380000000001</v>
      </c>
      <c r="D14" s="489">
        <v>703.46299999999997</v>
      </c>
      <c r="E14" s="489">
        <v>91.405000000000001</v>
      </c>
      <c r="F14" s="665">
        <v>3953.9839999999999</v>
      </c>
      <c r="G14" s="489">
        <v>13117.808999999999</v>
      </c>
      <c r="H14" s="489">
        <v>21594.034</v>
      </c>
      <c r="I14" s="489">
        <v>3956.2930000000001</v>
      </c>
      <c r="J14" s="489">
        <v>908.62099999999998</v>
      </c>
      <c r="K14" s="666">
        <v>39576.756999999998</v>
      </c>
      <c r="L14" s="60">
        <v>11.190922638746915</v>
      </c>
    </row>
    <row r="15" spans="1:12" x14ac:dyDescent="0.2">
      <c r="A15" s="636" t="s">
        <v>167</v>
      </c>
      <c r="B15" s="98">
        <v>1.7000000000000001E-2</v>
      </c>
      <c r="C15" s="489">
        <v>108.25</v>
      </c>
      <c r="D15" s="489">
        <v>108.684</v>
      </c>
      <c r="E15" s="489">
        <v>48.264000000000003</v>
      </c>
      <c r="F15" s="665">
        <v>265.21499999999997</v>
      </c>
      <c r="G15" s="98">
        <v>8.1000000000000003E-2</v>
      </c>
      <c r="H15" s="489">
        <v>1915.412</v>
      </c>
      <c r="I15" s="489">
        <v>616.27499999999998</v>
      </c>
      <c r="J15" s="489">
        <v>481.608</v>
      </c>
      <c r="K15" s="666">
        <v>3013.3760000000002</v>
      </c>
      <c r="L15" s="60">
        <v>0.85207733664121676</v>
      </c>
    </row>
    <row r="16" spans="1:12" x14ac:dyDescent="0.2">
      <c r="A16" s="636" t="s">
        <v>168</v>
      </c>
      <c r="B16" s="489">
        <v>526.14099999999996</v>
      </c>
      <c r="C16" s="489">
        <v>779.27200000000005</v>
      </c>
      <c r="D16" s="489">
        <v>399.46199999999999</v>
      </c>
      <c r="E16" s="489">
        <v>88.590999999999994</v>
      </c>
      <c r="F16" s="665">
        <v>1793.4659999999999</v>
      </c>
      <c r="G16" s="489">
        <v>5682.9160000000002</v>
      </c>
      <c r="H16" s="489">
        <v>7820.69</v>
      </c>
      <c r="I16" s="489">
        <v>2434.915</v>
      </c>
      <c r="J16" s="489">
        <v>674.99099999999999</v>
      </c>
      <c r="K16" s="666">
        <v>16613.512000000002</v>
      </c>
      <c r="L16" s="60">
        <v>4.6977201176411088</v>
      </c>
    </row>
    <row r="17" spans="1:12" x14ac:dyDescent="0.2">
      <c r="A17" s="636" t="s">
        <v>169</v>
      </c>
      <c r="B17" s="98">
        <v>47.972999999999999</v>
      </c>
      <c r="C17" s="489">
        <v>49.613999999999997</v>
      </c>
      <c r="D17" s="489">
        <v>214.67500000000001</v>
      </c>
      <c r="E17" s="489">
        <v>6.0739999999999998</v>
      </c>
      <c r="F17" s="665">
        <v>318.33600000000001</v>
      </c>
      <c r="G17" s="489">
        <v>2428.788</v>
      </c>
      <c r="H17" s="489">
        <v>630.04200000000003</v>
      </c>
      <c r="I17" s="489">
        <v>1142.915</v>
      </c>
      <c r="J17" s="489">
        <v>57.860999999999997</v>
      </c>
      <c r="K17" s="666">
        <v>4259.6059999999998</v>
      </c>
      <c r="L17" s="60">
        <v>1.2044675923684751</v>
      </c>
    </row>
    <row r="18" spans="1:12" x14ac:dyDescent="0.2">
      <c r="A18" s="636" t="s">
        <v>170</v>
      </c>
      <c r="B18" s="489">
        <v>164.55099999999999</v>
      </c>
      <c r="C18" s="489">
        <v>356.68299999999999</v>
      </c>
      <c r="D18" s="489">
        <v>3655.9059999999999</v>
      </c>
      <c r="E18" s="489">
        <v>27.609000000000002</v>
      </c>
      <c r="F18" s="665">
        <v>4204.7489999999998</v>
      </c>
      <c r="G18" s="489">
        <v>1628.96</v>
      </c>
      <c r="H18" s="489">
        <v>3484.6819999999998</v>
      </c>
      <c r="I18" s="489">
        <v>20407.629000000001</v>
      </c>
      <c r="J18" s="489">
        <v>227.00200000000001</v>
      </c>
      <c r="K18" s="666">
        <v>25748.273000000001</v>
      </c>
      <c r="L18" s="60">
        <v>7.2807110300709077</v>
      </c>
    </row>
    <row r="19" spans="1:12" x14ac:dyDescent="0.2">
      <c r="A19" s="636" t="s">
        <v>172</v>
      </c>
      <c r="B19" s="489">
        <v>2767.971</v>
      </c>
      <c r="C19" s="489">
        <v>165.976</v>
      </c>
      <c r="D19" s="489">
        <v>108.979</v>
      </c>
      <c r="E19" s="489">
        <v>75.587000000000003</v>
      </c>
      <c r="F19" s="665">
        <v>3118.5129999999999</v>
      </c>
      <c r="G19" s="489">
        <v>21935.681</v>
      </c>
      <c r="H19" s="489">
        <v>1852.7349999999999</v>
      </c>
      <c r="I19" s="489">
        <v>619.005</v>
      </c>
      <c r="J19" s="489">
        <v>696.69299999999998</v>
      </c>
      <c r="K19" s="666">
        <v>25104.114000000001</v>
      </c>
      <c r="L19" s="60">
        <v>7.0985653950444556</v>
      </c>
    </row>
    <row r="20" spans="1:12" x14ac:dyDescent="0.2">
      <c r="A20" s="636" t="s">
        <v>173</v>
      </c>
      <c r="B20" s="489">
        <v>266.774</v>
      </c>
      <c r="C20" s="489">
        <v>426.19499999999999</v>
      </c>
      <c r="D20" s="489">
        <v>422.28899999999999</v>
      </c>
      <c r="E20" s="489">
        <v>14.654</v>
      </c>
      <c r="F20" s="665">
        <v>1129.912</v>
      </c>
      <c r="G20" s="489">
        <v>1528.547</v>
      </c>
      <c r="H20" s="489">
        <v>5311.1490000000003</v>
      </c>
      <c r="I20" s="489">
        <v>2465.6289999999999</v>
      </c>
      <c r="J20" s="489">
        <v>145.37299999999999</v>
      </c>
      <c r="K20" s="666">
        <v>9450.6980000000003</v>
      </c>
      <c r="L20" s="60">
        <v>2.6723268457837563</v>
      </c>
    </row>
    <row r="21" spans="1:12" x14ac:dyDescent="0.2">
      <c r="A21" s="636" t="s">
        <v>174</v>
      </c>
      <c r="B21" s="489">
        <v>605.36800000000005</v>
      </c>
      <c r="C21" s="489">
        <v>1618.886</v>
      </c>
      <c r="D21" s="489">
        <v>979.28300000000002</v>
      </c>
      <c r="E21" s="489">
        <v>14.708</v>
      </c>
      <c r="F21" s="665">
        <v>3218.2449999999999</v>
      </c>
      <c r="G21" s="489">
        <v>7487.4660000000003</v>
      </c>
      <c r="H21" s="489">
        <v>14049.245000000001</v>
      </c>
      <c r="I21" s="489">
        <v>5671.7709999999997</v>
      </c>
      <c r="J21" s="489">
        <v>105.11799999999999</v>
      </c>
      <c r="K21" s="666">
        <v>27313.600000000002</v>
      </c>
      <c r="L21" s="60">
        <v>7.7233307566276279</v>
      </c>
    </row>
    <row r="22" spans="1:12" x14ac:dyDescent="0.2">
      <c r="A22" s="246" t="s">
        <v>115</v>
      </c>
      <c r="B22" s="182">
        <v>14262.983999999999</v>
      </c>
      <c r="C22" s="182">
        <v>12273.844000000001</v>
      </c>
      <c r="D22" s="182">
        <v>13341.344000000001</v>
      </c>
      <c r="E22" s="182">
        <v>1044.0300000000002</v>
      </c>
      <c r="F22" s="667">
        <v>40922.202000000005</v>
      </c>
      <c r="G22" s="668">
        <v>137843.696</v>
      </c>
      <c r="H22" s="182">
        <v>129355.541</v>
      </c>
      <c r="I22" s="182">
        <v>76216.853000000003</v>
      </c>
      <c r="J22" s="182">
        <v>10234.438</v>
      </c>
      <c r="K22" s="182">
        <v>353650.52799999999</v>
      </c>
      <c r="L22" s="183">
        <v>100</v>
      </c>
    </row>
    <row r="23" spans="1:12" x14ac:dyDescent="0.2">
      <c r="A23" s="18"/>
      <c r="B23" s="18"/>
      <c r="C23" s="18"/>
      <c r="D23" s="18"/>
      <c r="E23" s="18"/>
      <c r="F23" s="18"/>
      <c r="G23" s="18"/>
      <c r="H23" s="18"/>
      <c r="I23" s="18"/>
      <c r="J23" s="18"/>
      <c r="L23" s="169" t="s">
        <v>227</v>
      </c>
    </row>
    <row r="24" spans="1:12" x14ac:dyDescent="0.2">
      <c r="A24" s="81" t="s">
        <v>524</v>
      </c>
      <c r="B24" s="639"/>
      <c r="C24" s="669"/>
      <c r="D24" s="669"/>
      <c r="E24" s="669"/>
      <c r="F24" s="669"/>
      <c r="G24" s="18"/>
      <c r="H24" s="18"/>
      <c r="I24" s="18"/>
      <c r="J24" s="18"/>
      <c r="K24" s="18"/>
      <c r="L24" s="18"/>
    </row>
    <row r="25" spans="1:12" x14ac:dyDescent="0.2">
      <c r="A25" s="81" t="s">
        <v>228</v>
      </c>
      <c r="B25" s="639"/>
      <c r="C25" s="639"/>
      <c r="D25" s="639"/>
      <c r="E25" s="639"/>
      <c r="F25" s="670"/>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56" priority="19" operator="between">
      <formula>0</formula>
      <formula>0.5</formula>
    </cfRule>
    <cfRule type="cellIs" dxfId="5655" priority="20" operator="between">
      <formula>0</formula>
      <formula>0.49</formula>
    </cfRule>
  </conditionalFormatting>
  <conditionalFormatting sqref="B17">
    <cfRule type="cellIs" dxfId="5654" priority="17" operator="between">
      <formula>0</formula>
      <formula>0.5</formula>
    </cfRule>
    <cfRule type="cellIs" dxfId="5653" priority="18" operator="between">
      <formula>0</formula>
      <formula>0.49</formula>
    </cfRule>
  </conditionalFormatting>
  <conditionalFormatting sqref="L9">
    <cfRule type="cellIs" dxfId="5652" priority="15" operator="between">
      <formula>0</formula>
      <formula>0.5</formula>
    </cfRule>
    <cfRule type="cellIs" dxfId="5651" priority="16" operator="between">
      <formula>0</formula>
      <formula>0.49</formula>
    </cfRule>
  </conditionalFormatting>
  <conditionalFormatting sqref="E8">
    <cfRule type="cellIs" dxfId="5650" priority="13" operator="between">
      <formula>0</formula>
      <formula>0.5</formula>
    </cfRule>
    <cfRule type="cellIs" dxfId="5649" priority="14" operator="between">
      <formula>0</formula>
      <formula>0.49</formula>
    </cfRule>
  </conditionalFormatting>
  <conditionalFormatting sqref="B15">
    <cfRule type="cellIs" dxfId="5648" priority="11" operator="between">
      <formula>0</formula>
      <formula>0.5</formula>
    </cfRule>
    <cfRule type="cellIs" dxfId="5647" priority="12" operator="between">
      <formula>0</formula>
      <formula>0.49</formula>
    </cfRule>
  </conditionalFormatting>
  <conditionalFormatting sqref="G15">
    <cfRule type="cellIs" dxfId="5646" priority="9" operator="between">
      <formula>0</formula>
      <formula>0.5</formula>
    </cfRule>
    <cfRule type="cellIs" dxfId="5645" priority="10" operator="between">
      <formula>0</formula>
      <formula>0.49</formula>
    </cfRule>
  </conditionalFormatting>
  <conditionalFormatting sqref="E9">
    <cfRule type="cellIs" dxfId="5644" priority="3" operator="between">
      <formula>0</formula>
      <formula>0.5</formula>
    </cfRule>
    <cfRule type="cellIs" dxfId="5643" priority="4" operator="between">
      <formula>0</formula>
      <formula>0.49</formula>
    </cfRule>
  </conditionalFormatting>
  <conditionalFormatting sqref="F9">
    <cfRule type="cellIs" dxfId="5642" priority="1" operator="between">
      <formula>0</formula>
      <formula>0.5</formula>
    </cfRule>
    <cfRule type="cellIs" dxfId="5641"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6" t="s">
        <v>526</v>
      </c>
      <c r="B1" s="166"/>
      <c r="C1" s="166"/>
      <c r="D1" s="166"/>
      <c r="E1" s="166"/>
      <c r="F1" s="166"/>
      <c r="G1" s="166"/>
      <c r="H1" s="1"/>
      <c r="I1" s="1"/>
    </row>
    <row r="2" spans="1:45" x14ac:dyDescent="0.2">
      <c r="A2" s="167"/>
      <c r="B2" s="167"/>
      <c r="C2" s="167"/>
      <c r="D2" s="167"/>
      <c r="E2" s="167"/>
      <c r="F2" s="167"/>
      <c r="G2" s="167"/>
      <c r="H2" s="1"/>
      <c r="I2" s="56" t="s">
        <v>498</v>
      </c>
      <c r="J2" s="56"/>
    </row>
    <row r="3" spans="1:45" x14ac:dyDescent="0.2">
      <c r="A3" s="777" t="s">
        <v>481</v>
      </c>
      <c r="B3" s="777" t="s">
        <v>482</v>
      </c>
      <c r="C3" s="762">
        <f>INDICE!A3</f>
        <v>43466</v>
      </c>
      <c r="D3" s="762">
        <v>41671</v>
      </c>
      <c r="E3" s="761" t="s">
        <v>116</v>
      </c>
      <c r="F3" s="761"/>
      <c r="G3" s="761" t="s">
        <v>117</v>
      </c>
      <c r="H3" s="761"/>
      <c r="I3" s="761"/>
      <c r="J3" s="169"/>
    </row>
    <row r="4" spans="1:45" x14ac:dyDescent="0.2">
      <c r="A4" s="778"/>
      <c r="B4" s="778"/>
      <c r="C4" s="194" t="s">
        <v>54</v>
      </c>
      <c r="D4" s="195" t="s">
        <v>448</v>
      </c>
      <c r="E4" s="194" t="s">
        <v>54</v>
      </c>
      <c r="F4" s="195" t="s">
        <v>448</v>
      </c>
      <c r="G4" s="194" t="s">
        <v>54</v>
      </c>
      <c r="H4" s="196" t="s">
        <v>448</v>
      </c>
      <c r="I4" s="195" t="s">
        <v>502</v>
      </c>
      <c r="J4" s="10"/>
    </row>
    <row r="5" spans="1:45" x14ac:dyDescent="0.2">
      <c r="A5" s="1"/>
      <c r="B5" s="11" t="s">
        <v>348</v>
      </c>
      <c r="C5" s="514">
        <v>0</v>
      </c>
      <c r="D5" s="144">
        <v>-100</v>
      </c>
      <c r="E5" s="517">
        <v>0</v>
      </c>
      <c r="F5" s="144">
        <v>-100</v>
      </c>
      <c r="G5" s="517">
        <v>17594.994699999999</v>
      </c>
      <c r="H5" s="144">
        <v>-53.027449607287494</v>
      </c>
      <c r="I5" s="443">
        <v>4.5094623798621969</v>
      </c>
      <c r="J5" s="1"/>
    </row>
    <row r="6" spans="1:45" x14ac:dyDescent="0.2">
      <c r="A6" s="1"/>
      <c r="B6" s="11" t="s">
        <v>501</v>
      </c>
      <c r="C6" s="514">
        <v>2663.2198100000001</v>
      </c>
      <c r="D6" s="144">
        <v>200.35110661394785</v>
      </c>
      <c r="E6" s="517">
        <v>2663.2198100000001</v>
      </c>
      <c r="F6" s="144">
        <v>200.35110661394785</v>
      </c>
      <c r="G6" s="517">
        <v>26018.051629999998</v>
      </c>
      <c r="H6" s="144">
        <v>400.17735864074007</v>
      </c>
      <c r="I6" s="440">
        <v>6.6682273580222953</v>
      </c>
      <c r="J6" s="1"/>
    </row>
    <row r="7" spans="1:45" x14ac:dyDescent="0.2">
      <c r="A7" s="168" t="s">
        <v>488</v>
      </c>
      <c r="B7" s="147"/>
      <c r="C7" s="515">
        <v>2663.2198100000001</v>
      </c>
      <c r="D7" s="150">
        <v>2.9753288150782082</v>
      </c>
      <c r="E7" s="515">
        <v>2663.2198100000001</v>
      </c>
      <c r="F7" s="150">
        <v>2.9753288150782082</v>
      </c>
      <c r="G7" s="515">
        <v>43613.046329999997</v>
      </c>
      <c r="H7" s="252">
        <v>2.2345285967963839</v>
      </c>
      <c r="I7" s="150">
        <v>11.177689737884492</v>
      </c>
      <c r="J7" s="1"/>
    </row>
    <row r="8" spans="1:45" x14ac:dyDescent="0.2">
      <c r="A8" s="482"/>
      <c r="B8" s="11" t="s">
        <v>238</v>
      </c>
      <c r="C8" s="514">
        <v>1988.1583700000001</v>
      </c>
      <c r="D8" s="144" t="s">
        <v>146</v>
      </c>
      <c r="E8" s="517">
        <v>1988.1583700000001</v>
      </c>
      <c r="F8" s="144" t="s">
        <v>146</v>
      </c>
      <c r="G8" s="517">
        <v>5346.3883399999995</v>
      </c>
      <c r="H8" s="144">
        <v>-19.109816966225761</v>
      </c>
      <c r="I8" s="727">
        <v>1.3702383830421896</v>
      </c>
      <c r="J8" s="1"/>
    </row>
    <row r="9" spans="1:45" x14ac:dyDescent="0.2">
      <c r="A9" s="168" t="s">
        <v>324</v>
      </c>
      <c r="B9" s="147"/>
      <c r="C9" s="515">
        <v>1988.1583700000001</v>
      </c>
      <c r="D9" s="150" t="s">
        <v>146</v>
      </c>
      <c r="E9" s="515">
        <v>1988.1583700000001</v>
      </c>
      <c r="F9" s="150" t="s">
        <v>146</v>
      </c>
      <c r="G9" s="515">
        <v>5346.3883399999995</v>
      </c>
      <c r="H9" s="252">
        <v>-19.109816966225761</v>
      </c>
      <c r="I9" s="150">
        <v>1.3702383830421896</v>
      </c>
      <c r="J9" s="1"/>
    </row>
    <row r="10" spans="1:45" s="485" customFormat="1" x14ac:dyDescent="0.2">
      <c r="A10" s="1"/>
      <c r="B10" s="11" t="s">
        <v>240</v>
      </c>
      <c r="C10" s="514">
        <v>23.5</v>
      </c>
      <c r="D10" s="144" t="s">
        <v>146</v>
      </c>
      <c r="E10" s="517">
        <v>23.5</v>
      </c>
      <c r="F10" s="151" t="s">
        <v>146</v>
      </c>
      <c r="G10" s="517">
        <v>919.9309300000001</v>
      </c>
      <c r="H10" s="151" t="s">
        <v>146</v>
      </c>
      <c r="I10" s="569">
        <v>0.23577125151999301</v>
      </c>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row>
    <row r="11" spans="1:45" s="485" customFormat="1" x14ac:dyDescent="0.2">
      <c r="A11" s="482"/>
      <c r="B11" s="483" t="s">
        <v>349</v>
      </c>
      <c r="C11" s="516">
        <v>0</v>
      </c>
      <c r="D11" s="457" t="s">
        <v>146</v>
      </c>
      <c r="E11" s="74" t="s">
        <v>146</v>
      </c>
      <c r="F11" s="144" t="s">
        <v>146</v>
      </c>
      <c r="G11" s="74">
        <v>0.45400000000000001</v>
      </c>
      <c r="H11" s="457" t="s">
        <v>146</v>
      </c>
      <c r="I11" s="728">
        <v>1.1635672277056369E-4</v>
      </c>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row>
    <row r="12" spans="1:45" s="485" customFormat="1" x14ac:dyDescent="0.2">
      <c r="A12" s="482"/>
      <c r="B12" s="483" t="s">
        <v>346</v>
      </c>
      <c r="C12" s="516">
        <v>23.5</v>
      </c>
      <c r="D12" s="457" t="s">
        <v>146</v>
      </c>
      <c r="E12" s="518">
        <v>23.5</v>
      </c>
      <c r="F12" s="671" t="s">
        <v>146</v>
      </c>
      <c r="G12" s="518">
        <v>919.47693000000004</v>
      </c>
      <c r="H12" s="671" t="s">
        <v>146</v>
      </c>
      <c r="I12" s="730">
        <v>0.23565489479722246</v>
      </c>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row>
    <row r="13" spans="1:45" s="485" customFormat="1" x14ac:dyDescent="0.2">
      <c r="A13" s="482"/>
      <c r="B13" s="11" t="s">
        <v>241</v>
      </c>
      <c r="C13" s="514">
        <v>3537.9020499999997</v>
      </c>
      <c r="D13" s="144">
        <v>197.96681122106693</v>
      </c>
      <c r="E13" s="517">
        <v>3537.9020499999997</v>
      </c>
      <c r="F13" s="144">
        <v>197.96681122106693</v>
      </c>
      <c r="G13" s="517">
        <v>13806.342980000001</v>
      </c>
      <c r="H13" s="144">
        <v>-6.5628599828745857</v>
      </c>
      <c r="I13" s="727">
        <v>3.5384599616721988</v>
      </c>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row>
    <row r="14" spans="1:45" s="485" customFormat="1" x14ac:dyDescent="0.2">
      <c r="A14" s="482"/>
      <c r="B14" s="483" t="s">
        <v>349</v>
      </c>
      <c r="C14" s="516">
        <v>3537.9020499999997</v>
      </c>
      <c r="D14" s="457">
        <v>197.96681122106693</v>
      </c>
      <c r="E14" s="98">
        <v>3537.9020499999997</v>
      </c>
      <c r="F14" s="144">
        <v>197.96681122106693</v>
      </c>
      <c r="G14" s="98">
        <v>13319.533279999998</v>
      </c>
      <c r="H14" s="457">
        <v>-9.8574403193537474</v>
      </c>
      <c r="I14" s="728">
        <v>3.4136943640842654</v>
      </c>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row>
    <row r="15" spans="1:45" x14ac:dyDescent="0.2">
      <c r="A15" s="1"/>
      <c r="B15" s="483" t="s">
        <v>346</v>
      </c>
      <c r="C15" s="516">
        <v>0</v>
      </c>
      <c r="D15" s="457" t="s">
        <v>146</v>
      </c>
      <c r="E15" s="518">
        <v>0</v>
      </c>
      <c r="F15" s="671" t="s">
        <v>146</v>
      </c>
      <c r="G15" s="518">
        <v>486.80970000000002</v>
      </c>
      <c r="H15" s="671" t="s">
        <v>146</v>
      </c>
      <c r="I15" s="730">
        <v>0.12476559758793232</v>
      </c>
      <c r="J15" s="1"/>
    </row>
    <row r="16" spans="1:45" x14ac:dyDescent="0.2">
      <c r="A16" s="1"/>
      <c r="B16" s="11" t="s">
        <v>212</v>
      </c>
      <c r="C16" s="514">
        <v>2704.2738100000001</v>
      </c>
      <c r="D16" s="144">
        <v>3.0754174873082385</v>
      </c>
      <c r="E16" s="517">
        <v>2704.2738100000001</v>
      </c>
      <c r="F16" s="144">
        <v>3.0754174873082385</v>
      </c>
      <c r="G16" s="517">
        <v>35891.021679999998</v>
      </c>
      <c r="H16" s="144">
        <v>-5.7014370876600795</v>
      </c>
      <c r="I16" s="727">
        <v>9.1985939638150889</v>
      </c>
      <c r="J16" s="1"/>
    </row>
    <row r="17" spans="1:45" s="485" customFormat="1" x14ac:dyDescent="0.2">
      <c r="A17" s="482"/>
      <c r="B17" s="483" t="s">
        <v>349</v>
      </c>
      <c r="C17" s="516">
        <v>2704.2738100000001</v>
      </c>
      <c r="D17" s="457">
        <v>3.0754174873082385</v>
      </c>
      <c r="E17" s="98">
        <v>2704.2738100000001</v>
      </c>
      <c r="F17" s="144">
        <v>3.0754174873082385</v>
      </c>
      <c r="G17" s="98">
        <v>29328.880839999994</v>
      </c>
      <c r="H17" s="457">
        <v>2.8285271369403699</v>
      </c>
      <c r="I17" s="728">
        <v>7.5167675265876133</v>
      </c>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row>
    <row r="18" spans="1:45" s="485" customFormat="1" x14ac:dyDescent="0.2">
      <c r="A18" s="482"/>
      <c r="B18" s="483" t="s">
        <v>346</v>
      </c>
      <c r="C18" s="516">
        <v>0</v>
      </c>
      <c r="D18" s="457" t="s">
        <v>146</v>
      </c>
      <c r="E18" s="518">
        <v>0</v>
      </c>
      <c r="F18" s="671" t="s">
        <v>146</v>
      </c>
      <c r="G18" s="518">
        <v>6562.14084</v>
      </c>
      <c r="H18" s="671">
        <v>-31.206694714268707</v>
      </c>
      <c r="I18" s="728">
        <v>1.6818264372274756</v>
      </c>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row>
    <row r="19" spans="1:45" x14ac:dyDescent="0.2">
      <c r="A19" s="1"/>
      <c r="B19" s="11" t="s">
        <v>593</v>
      </c>
      <c r="C19" s="514">
        <v>13.494999999999999</v>
      </c>
      <c r="D19" s="144" t="s">
        <v>146</v>
      </c>
      <c r="E19" s="517">
        <v>13.494999999999999</v>
      </c>
      <c r="F19" s="144" t="s">
        <v>146</v>
      </c>
      <c r="G19" s="517">
        <v>18.251000000000001</v>
      </c>
      <c r="H19" s="144">
        <v>-97.775305081906041</v>
      </c>
      <c r="I19" s="728">
        <v>4.6775915138448408E-3</v>
      </c>
      <c r="J19" s="1"/>
    </row>
    <row r="20" spans="1:45" x14ac:dyDescent="0.2">
      <c r="A20" s="1"/>
      <c r="B20" s="11" t="s">
        <v>243</v>
      </c>
      <c r="C20" s="514">
        <v>397.84109999999998</v>
      </c>
      <c r="D20" s="144" t="s">
        <v>146</v>
      </c>
      <c r="E20" s="517">
        <v>397.84109999999998</v>
      </c>
      <c r="F20" s="151" t="s">
        <v>146</v>
      </c>
      <c r="G20" s="517">
        <v>504.23357999999996</v>
      </c>
      <c r="H20" s="151">
        <v>3155.4154639368276</v>
      </c>
      <c r="I20" s="728">
        <v>0.12923120458076837</v>
      </c>
      <c r="J20" s="1"/>
    </row>
    <row r="21" spans="1:45" s="485" customFormat="1" x14ac:dyDescent="0.2">
      <c r="A21" s="482"/>
      <c r="B21" s="483" t="s">
        <v>349</v>
      </c>
      <c r="C21" s="516">
        <v>397.84109999999998</v>
      </c>
      <c r="D21" s="457" t="s">
        <v>146</v>
      </c>
      <c r="E21" s="74">
        <v>397.84109999999998</v>
      </c>
      <c r="F21" s="144" t="s">
        <v>146</v>
      </c>
      <c r="G21" s="74">
        <v>503.63094999999993</v>
      </c>
      <c r="H21" s="457">
        <v>3289.4707406911371</v>
      </c>
      <c r="I21" s="728">
        <v>0.12907675512736919</v>
      </c>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row>
    <row r="22" spans="1:45" s="485" customFormat="1" x14ac:dyDescent="0.2">
      <c r="A22" s="482"/>
      <c r="B22" s="483" t="s">
        <v>346</v>
      </c>
      <c r="C22" s="516">
        <v>0</v>
      </c>
      <c r="D22" s="457" t="s">
        <v>146</v>
      </c>
      <c r="E22" s="518">
        <v>0</v>
      </c>
      <c r="F22" s="671" t="s">
        <v>146</v>
      </c>
      <c r="G22" s="518">
        <v>0.60263</v>
      </c>
      <c r="H22" s="671">
        <v>-4.4021066658206163</v>
      </c>
      <c r="I22" s="728">
        <v>1.5444945339917356E-4</v>
      </c>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row>
    <row r="23" spans="1:45" x14ac:dyDescent="0.2">
      <c r="A23" s="1"/>
      <c r="B23" s="11" t="s">
        <v>214</v>
      </c>
      <c r="C23" s="514">
        <v>1025.4694200000001</v>
      </c>
      <c r="D23" s="144">
        <v>-0.43082164120376637</v>
      </c>
      <c r="E23" s="517">
        <v>1025.4694200000001</v>
      </c>
      <c r="F23" s="144">
        <v>-0.43082164120376637</v>
      </c>
      <c r="G23" s="517">
        <v>9756.0784800000001</v>
      </c>
      <c r="H23" s="144">
        <v>847.27809460913386</v>
      </c>
      <c r="I23" s="727">
        <v>2.5004081916855116</v>
      </c>
      <c r="J23" s="1"/>
    </row>
    <row r="24" spans="1:45" x14ac:dyDescent="0.2">
      <c r="A24" s="168" t="s">
        <v>472</v>
      </c>
      <c r="B24" s="147"/>
      <c r="C24" s="515">
        <v>7702.4813799999993</v>
      </c>
      <c r="D24" s="150">
        <v>59.114506142362529</v>
      </c>
      <c r="E24" s="515">
        <v>7702.4813799999993</v>
      </c>
      <c r="F24" s="150">
        <v>59.114506142362529</v>
      </c>
      <c r="G24" s="515">
        <v>60895.858650000009</v>
      </c>
      <c r="H24" s="252">
        <v>11.321074589975142</v>
      </c>
      <c r="I24" s="150">
        <v>15.607142164787408</v>
      </c>
      <c r="J24" s="1"/>
    </row>
    <row r="25" spans="1:45" x14ac:dyDescent="0.2">
      <c r="A25" s="1"/>
      <c r="B25" s="11" t="s">
        <v>350</v>
      </c>
      <c r="C25" s="514">
        <v>1798.8741699999998</v>
      </c>
      <c r="D25" s="144">
        <v>1.3133978999952425</v>
      </c>
      <c r="E25" s="517">
        <v>1798.8741699999998</v>
      </c>
      <c r="F25" s="151">
        <v>1.3133978999952425</v>
      </c>
      <c r="G25" s="517">
        <v>37709.906930000005</v>
      </c>
      <c r="H25" s="151">
        <v>-3.2202742755077596</v>
      </c>
      <c r="I25" s="569">
        <v>9.6647603223739402</v>
      </c>
      <c r="J25" s="1"/>
    </row>
    <row r="26" spans="1:45" x14ac:dyDescent="0.2">
      <c r="A26" s="168" t="s">
        <v>365</v>
      </c>
      <c r="B26" s="147"/>
      <c r="C26" s="515">
        <v>1798.8741699999998</v>
      </c>
      <c r="D26" s="150">
        <v>1.3133978999952425</v>
      </c>
      <c r="E26" s="515">
        <v>1798.8741699999998</v>
      </c>
      <c r="F26" s="150">
        <v>1.3133978999952425</v>
      </c>
      <c r="G26" s="515">
        <v>37709.906930000005</v>
      </c>
      <c r="H26" s="252">
        <v>-3.2202742755077596</v>
      </c>
      <c r="I26" s="150">
        <v>9.6647603223739402</v>
      </c>
      <c r="J26" s="1"/>
    </row>
    <row r="27" spans="1:45" x14ac:dyDescent="0.2">
      <c r="A27" s="1"/>
      <c r="B27" s="11" t="s">
        <v>217</v>
      </c>
      <c r="C27" s="514">
        <v>0</v>
      </c>
      <c r="D27" s="144" t="s">
        <v>146</v>
      </c>
      <c r="E27" s="517">
        <v>0</v>
      </c>
      <c r="F27" s="151" t="s">
        <v>146</v>
      </c>
      <c r="G27" s="517">
        <v>1033.1580300000001</v>
      </c>
      <c r="H27" s="151">
        <v>-66.790857255751874</v>
      </c>
      <c r="I27" s="569">
        <v>0.26479049003280114</v>
      </c>
      <c r="J27" s="1"/>
    </row>
    <row r="28" spans="1:45" x14ac:dyDescent="0.2">
      <c r="A28" s="1"/>
      <c r="B28" s="11" t="s">
        <v>218</v>
      </c>
      <c r="C28" s="514">
        <v>17738.255530000002</v>
      </c>
      <c r="D28" s="144">
        <v>-18.807641107058835</v>
      </c>
      <c r="E28" s="517">
        <v>17738.255530000002</v>
      </c>
      <c r="F28" s="151">
        <v>-18.807641107058835</v>
      </c>
      <c r="G28" s="517">
        <v>196840.00531999997</v>
      </c>
      <c r="H28" s="151">
        <v>2.2315922070895144</v>
      </c>
      <c r="I28" s="569">
        <v>50.448585747082632</v>
      </c>
      <c r="J28" s="1"/>
    </row>
    <row r="29" spans="1:45" x14ac:dyDescent="0.2">
      <c r="A29" s="1"/>
      <c r="B29" s="483" t="s">
        <v>349</v>
      </c>
      <c r="C29" s="516">
        <v>16246.928260000002</v>
      </c>
      <c r="D29" s="457">
        <v>-10.757169600958548</v>
      </c>
      <c r="E29" s="98">
        <v>16246.928260000002</v>
      </c>
      <c r="F29" s="144">
        <v>-10.757169600958548</v>
      </c>
      <c r="G29" s="98">
        <v>182140.56326</v>
      </c>
      <c r="H29" s="457">
        <v>11.990143762064156</v>
      </c>
      <c r="I29" s="728">
        <v>46.681231331537745</v>
      </c>
      <c r="J29" s="1"/>
    </row>
    <row r="30" spans="1:45" x14ac:dyDescent="0.2">
      <c r="A30" s="1"/>
      <c r="B30" s="483" t="s">
        <v>346</v>
      </c>
      <c r="C30" s="516">
        <v>1491.32727</v>
      </c>
      <c r="D30" s="457">
        <v>-59.050783321702482</v>
      </c>
      <c r="E30" s="518">
        <v>1491.32727</v>
      </c>
      <c r="F30" s="671">
        <v>-59.050783321702482</v>
      </c>
      <c r="G30" s="518">
        <v>14699.442059999999</v>
      </c>
      <c r="H30" s="671">
        <v>-50.843592783628935</v>
      </c>
      <c r="I30" s="728">
        <v>3.7673544155448977</v>
      </c>
      <c r="J30" s="1"/>
    </row>
    <row r="31" spans="1:45" x14ac:dyDescent="0.2">
      <c r="A31" s="1"/>
      <c r="B31" s="11" t="s">
        <v>219</v>
      </c>
      <c r="C31" s="514">
        <v>0</v>
      </c>
      <c r="D31" s="144" t="s">
        <v>146</v>
      </c>
      <c r="E31" s="517">
        <v>0</v>
      </c>
      <c r="F31" s="144" t="s">
        <v>146</v>
      </c>
      <c r="G31" s="517">
        <v>863.21569999999997</v>
      </c>
      <c r="H31" s="144" t="s">
        <v>146</v>
      </c>
      <c r="I31" s="569">
        <v>0.22123557245836578</v>
      </c>
      <c r="J31" s="1"/>
    </row>
    <row r="32" spans="1:45" x14ac:dyDescent="0.2">
      <c r="A32" s="1"/>
      <c r="B32" s="11" t="s">
        <v>221</v>
      </c>
      <c r="C32" s="514">
        <v>0</v>
      </c>
      <c r="D32" s="144" t="s">
        <v>146</v>
      </c>
      <c r="E32" s="517">
        <v>0</v>
      </c>
      <c r="F32" s="151" t="s">
        <v>146</v>
      </c>
      <c r="G32" s="517">
        <v>0</v>
      </c>
      <c r="H32" s="151">
        <v>-100</v>
      </c>
      <c r="I32" s="569">
        <v>0</v>
      </c>
      <c r="J32" s="1"/>
    </row>
    <row r="33" spans="1:10" x14ac:dyDescent="0.2">
      <c r="A33" s="1"/>
      <c r="B33" s="11" t="s">
        <v>224</v>
      </c>
      <c r="C33" s="514">
        <v>4703.1017400000001</v>
      </c>
      <c r="D33" s="144">
        <v>-30.763991825681714</v>
      </c>
      <c r="E33" s="517">
        <v>4703.1017400000001</v>
      </c>
      <c r="F33" s="151">
        <v>-30.763991825681714</v>
      </c>
      <c r="G33" s="517">
        <v>43877.852700000003</v>
      </c>
      <c r="H33" s="151">
        <v>-14.888328688790576</v>
      </c>
      <c r="I33" s="569">
        <v>11.24555758233817</v>
      </c>
      <c r="J33" s="1"/>
    </row>
    <row r="34" spans="1:10" x14ac:dyDescent="0.2">
      <c r="A34" s="168" t="s">
        <v>473</v>
      </c>
      <c r="B34" s="147"/>
      <c r="C34" s="515">
        <v>22441.357270000004</v>
      </c>
      <c r="D34" s="150">
        <v>-21.643451418312623</v>
      </c>
      <c r="E34" s="515">
        <v>22441.357270000004</v>
      </c>
      <c r="F34" s="150">
        <v>-21.643451418312623</v>
      </c>
      <c r="G34" s="515">
        <v>242614.23174999995</v>
      </c>
      <c r="H34" s="252">
        <v>-2.3036275796005925</v>
      </c>
      <c r="I34" s="150">
        <v>62.180169391911967</v>
      </c>
      <c r="J34" s="1"/>
    </row>
    <row r="35" spans="1:10" x14ac:dyDescent="0.2">
      <c r="A35" s="154" t="s">
        <v>115</v>
      </c>
      <c r="B35" s="154"/>
      <c r="C35" s="190">
        <v>36594.091000000008</v>
      </c>
      <c r="D35" s="156">
        <v>-3.2995194257033149</v>
      </c>
      <c r="E35" s="190">
        <v>36594.091000000008</v>
      </c>
      <c r="F35" s="156">
        <v>-3.2995194257033149</v>
      </c>
      <c r="G35" s="190">
        <v>390179.43199999997</v>
      </c>
      <c r="H35" s="156">
        <v>-0.27917471460439458</v>
      </c>
      <c r="I35" s="444">
        <v>100</v>
      </c>
      <c r="J35" s="1"/>
    </row>
    <row r="36" spans="1:10" x14ac:dyDescent="0.2">
      <c r="A36" s="688"/>
      <c r="B36" s="691" t="s">
        <v>351</v>
      </c>
      <c r="C36" s="191">
        <v>22886.945220000001</v>
      </c>
      <c r="D36" s="163">
        <v>3.9548369035501838</v>
      </c>
      <c r="E36" s="602">
        <v>22886.945220000001</v>
      </c>
      <c r="F36" s="603">
        <v>3.9548369035501838</v>
      </c>
      <c r="G36" s="602">
        <v>225293.06232999999</v>
      </c>
      <c r="H36" s="603">
        <v>9.3905885457247074</v>
      </c>
      <c r="I36" s="603">
        <v>57.740886334059759</v>
      </c>
      <c r="J36" s="1"/>
    </row>
    <row r="37" spans="1:10" x14ac:dyDescent="0.2">
      <c r="A37" s="688"/>
      <c r="B37" s="691" t="s">
        <v>352</v>
      </c>
      <c r="C37" s="191">
        <v>13707.145780000001</v>
      </c>
      <c r="D37" s="163">
        <v>-13.39106486520194</v>
      </c>
      <c r="E37" s="602">
        <v>13707.145780000001</v>
      </c>
      <c r="F37" s="603">
        <v>-13.39106486520194</v>
      </c>
      <c r="G37" s="602">
        <v>164886.36966999999</v>
      </c>
      <c r="H37" s="603">
        <v>-11.025599761176984</v>
      </c>
      <c r="I37" s="603">
        <v>42.259113665940241</v>
      </c>
      <c r="J37" s="1"/>
    </row>
    <row r="38" spans="1:10" x14ac:dyDescent="0.2">
      <c r="A38" s="540" t="s">
        <v>476</v>
      </c>
      <c r="B38" s="161"/>
      <c r="C38" s="445">
        <v>8665.1703300000008</v>
      </c>
      <c r="D38" s="446">
        <v>127.37647866033134</v>
      </c>
      <c r="E38" s="447">
        <v>8665.1703300000008</v>
      </c>
      <c r="F38" s="448">
        <v>127.37647866033134</v>
      </c>
      <c r="G38" s="447">
        <v>56486.168509999996</v>
      </c>
      <c r="H38" s="448">
        <v>-6.2974687435690528</v>
      </c>
      <c r="I38" s="448">
        <v>14.476972356144083</v>
      </c>
      <c r="J38" s="1"/>
    </row>
    <row r="39" spans="1:10" ht="14.25" customHeight="1" x14ac:dyDescent="0.2">
      <c r="A39" s="540" t="s">
        <v>477</v>
      </c>
      <c r="B39" s="161"/>
      <c r="C39" s="445">
        <v>27928.92067000001</v>
      </c>
      <c r="D39" s="446">
        <v>-17.93283310199509</v>
      </c>
      <c r="E39" s="447">
        <v>27928.92067000001</v>
      </c>
      <c r="F39" s="448">
        <v>-17.93283310199509</v>
      </c>
      <c r="G39" s="447">
        <v>333693.26348999998</v>
      </c>
      <c r="H39" s="448">
        <v>0.81692535477830353</v>
      </c>
      <c r="I39" s="448">
        <v>85.523027643855926</v>
      </c>
      <c r="J39" s="1"/>
    </row>
    <row r="40" spans="1:10" ht="14.25" customHeight="1" x14ac:dyDescent="0.2">
      <c r="A40" s="600" t="s">
        <v>478</v>
      </c>
      <c r="B40" s="601"/>
      <c r="C40" s="598">
        <v>3972.7381500000001</v>
      </c>
      <c r="D40" s="597">
        <v>234.58928530024764</v>
      </c>
      <c r="E40" s="598">
        <v>3972.7381500000001</v>
      </c>
      <c r="F40" s="597">
        <v>234.58928530024764</v>
      </c>
      <c r="G40" s="598">
        <v>15248.75849</v>
      </c>
      <c r="H40" s="597">
        <v>-2.326352318049917</v>
      </c>
      <c r="I40" s="597">
        <v>3.908140009286805</v>
      </c>
      <c r="J40" s="1"/>
    </row>
    <row r="41" spans="1:10" ht="14.25" customHeight="1" x14ac:dyDescent="0.2">
      <c r="A41" s="486"/>
      <c r="B41" s="1"/>
      <c r="C41" s="1"/>
      <c r="D41" s="1"/>
      <c r="E41" s="1"/>
      <c r="F41" s="1"/>
      <c r="G41" s="1"/>
      <c r="H41" s="1"/>
      <c r="I41" s="169" t="s">
        <v>227</v>
      </c>
      <c r="J41" s="1"/>
    </row>
    <row r="42" spans="1:10" ht="14.25" customHeight="1" x14ac:dyDescent="0.2">
      <c r="A42" s="486" t="s">
        <v>623</v>
      </c>
      <c r="B42" s="1"/>
      <c r="C42" s="1"/>
      <c r="D42" s="1"/>
      <c r="E42" s="1"/>
      <c r="F42" s="1"/>
      <c r="G42" s="1"/>
      <c r="H42" s="1"/>
      <c r="I42" s="1"/>
    </row>
    <row r="43" spans="1:10" s="1" customFormat="1" ht="19.5" customHeight="1" x14ac:dyDescent="0.2">
      <c r="A43" s="486" t="s">
        <v>503</v>
      </c>
      <c r="B43" s="604"/>
      <c r="C43" s="604"/>
      <c r="D43" s="604"/>
      <c r="E43" s="604"/>
      <c r="F43" s="604"/>
      <c r="G43" s="604"/>
      <c r="H43" s="604"/>
      <c r="I43" s="604"/>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40" priority="2012" operator="between">
      <formula>0.00000001</formula>
      <formula>1</formula>
    </cfRule>
  </conditionalFormatting>
  <conditionalFormatting sqref="C36">
    <cfRule type="cellIs" dxfId="5639" priority="2010" operator="between">
      <formula>0.00000001</formula>
      <formula>1</formula>
    </cfRule>
  </conditionalFormatting>
  <conditionalFormatting sqref="C36">
    <cfRule type="cellIs" dxfId="5638" priority="2009" operator="between">
      <formula>0.00000001</formula>
      <formula>1</formula>
    </cfRule>
  </conditionalFormatting>
  <conditionalFormatting sqref="C36">
    <cfRule type="cellIs" dxfId="5637" priority="2021" operator="between">
      <formula>0.00000001</formula>
      <formula>1</formula>
    </cfRule>
  </conditionalFormatting>
  <conditionalFormatting sqref="C36">
    <cfRule type="cellIs" dxfId="5636" priority="2020" operator="between">
      <formula>0.00000001</formula>
      <formula>1</formula>
    </cfRule>
  </conditionalFormatting>
  <conditionalFormatting sqref="C36">
    <cfRule type="cellIs" dxfId="5635" priority="2019" operator="between">
      <formula>0.00000001</formula>
      <formula>1</formula>
    </cfRule>
  </conditionalFormatting>
  <conditionalFormatting sqref="C36">
    <cfRule type="cellIs" dxfId="5634" priority="2018" operator="between">
      <formula>0.00000001</formula>
      <formula>1</formula>
    </cfRule>
  </conditionalFormatting>
  <conditionalFormatting sqref="C36">
    <cfRule type="cellIs" dxfId="5633" priority="2017" operator="between">
      <formula>0.00000001</formula>
      <formula>1</formula>
    </cfRule>
  </conditionalFormatting>
  <conditionalFormatting sqref="C36">
    <cfRule type="cellIs" dxfId="5632" priority="2016" operator="between">
      <formula>0.00000001</formula>
      <formula>1</formula>
    </cfRule>
  </conditionalFormatting>
  <conditionalFormatting sqref="C36">
    <cfRule type="cellIs" dxfId="5631" priority="2015" operator="between">
      <formula>0.00000001</formula>
      <formula>1</formula>
    </cfRule>
  </conditionalFormatting>
  <conditionalFormatting sqref="C36">
    <cfRule type="cellIs" dxfId="5630" priority="2014" operator="between">
      <formula>0.00000001</formula>
      <formula>1</formula>
    </cfRule>
  </conditionalFormatting>
  <conditionalFormatting sqref="C36">
    <cfRule type="cellIs" dxfId="5629" priority="2013" operator="between">
      <formula>0.00000001</formula>
      <formula>1</formula>
    </cfRule>
  </conditionalFormatting>
  <conditionalFormatting sqref="C36">
    <cfRule type="cellIs" dxfId="5628" priority="2011" operator="between">
      <formula>0.00000001</formula>
      <formula>1</formula>
    </cfRule>
  </conditionalFormatting>
  <conditionalFormatting sqref="C36">
    <cfRule type="cellIs" dxfId="5627" priority="2008" operator="between">
      <formula>0.00000001</formula>
      <formula>1</formula>
    </cfRule>
  </conditionalFormatting>
  <conditionalFormatting sqref="C36">
    <cfRule type="cellIs" dxfId="5626" priority="1975" operator="between">
      <formula>0.00000001</formula>
      <formula>1</formula>
    </cfRule>
  </conditionalFormatting>
  <conditionalFormatting sqref="C36">
    <cfRule type="cellIs" dxfId="5625" priority="1978" operator="between">
      <formula>0.00000001</formula>
      <formula>1</formula>
    </cfRule>
  </conditionalFormatting>
  <conditionalFormatting sqref="C36">
    <cfRule type="cellIs" dxfId="5624" priority="1976" operator="between">
      <formula>0.00000001</formula>
      <formula>1</formula>
    </cfRule>
  </conditionalFormatting>
  <conditionalFormatting sqref="C36">
    <cfRule type="cellIs" dxfId="5623" priority="2006" operator="between">
      <formula>0.00000001</formula>
      <formula>1</formula>
    </cfRule>
  </conditionalFormatting>
  <conditionalFormatting sqref="C36">
    <cfRule type="cellIs" dxfId="5622" priority="2004" operator="between">
      <formula>0.00000001</formula>
      <formula>1</formula>
    </cfRule>
  </conditionalFormatting>
  <conditionalFormatting sqref="C36">
    <cfRule type="cellIs" dxfId="5621" priority="2002" operator="between">
      <formula>0.00000001</formula>
      <formula>1</formula>
    </cfRule>
  </conditionalFormatting>
  <conditionalFormatting sqref="C36">
    <cfRule type="cellIs" dxfId="5620" priority="1981" operator="between">
      <formula>0.00000001</formula>
      <formula>1</formula>
    </cfRule>
  </conditionalFormatting>
  <conditionalFormatting sqref="C36">
    <cfRule type="cellIs" dxfId="5619" priority="1979" operator="between">
      <formula>0.00000001</formula>
      <formula>1</formula>
    </cfRule>
  </conditionalFormatting>
  <conditionalFormatting sqref="C36">
    <cfRule type="cellIs" dxfId="5618" priority="1973" operator="between">
      <formula>0.00000001</formula>
      <formula>1</formula>
    </cfRule>
  </conditionalFormatting>
  <conditionalFormatting sqref="C36">
    <cfRule type="cellIs" dxfId="5617" priority="2007" operator="between">
      <formula>0.00000001</formula>
      <formula>1</formula>
    </cfRule>
  </conditionalFormatting>
  <conditionalFormatting sqref="C36">
    <cfRule type="cellIs" dxfId="5616" priority="2005" operator="between">
      <formula>0.00000001</formula>
      <formula>1</formula>
    </cfRule>
  </conditionalFormatting>
  <conditionalFormatting sqref="C36">
    <cfRule type="cellIs" dxfId="5615" priority="2003" operator="between">
      <formula>0.00000001</formula>
      <formula>1</formula>
    </cfRule>
  </conditionalFormatting>
  <conditionalFormatting sqref="C36">
    <cfRule type="cellIs" dxfId="5614" priority="2001" operator="between">
      <formula>0.00000001</formula>
      <formula>1</formula>
    </cfRule>
  </conditionalFormatting>
  <conditionalFormatting sqref="C36">
    <cfRule type="cellIs" dxfId="5613" priority="2000" operator="between">
      <formula>0.00000001</formula>
      <formula>1</formula>
    </cfRule>
  </conditionalFormatting>
  <conditionalFormatting sqref="C36">
    <cfRule type="cellIs" dxfId="5612" priority="1983" operator="between">
      <formula>0.00000001</formula>
      <formula>1</formula>
    </cfRule>
  </conditionalFormatting>
  <conditionalFormatting sqref="C36">
    <cfRule type="cellIs" dxfId="5611" priority="1999" operator="between">
      <formula>0.00000001</formula>
      <formula>1</formula>
    </cfRule>
  </conditionalFormatting>
  <conditionalFormatting sqref="I36">
    <cfRule type="cellIs" dxfId="5610" priority="1998" operator="between">
      <formula>0.000001</formula>
      <formula>1</formula>
    </cfRule>
  </conditionalFormatting>
  <conditionalFormatting sqref="C36">
    <cfRule type="cellIs" dxfId="5609" priority="1997" operator="between">
      <formula>0.00000001</formula>
      <formula>1</formula>
    </cfRule>
  </conditionalFormatting>
  <conditionalFormatting sqref="I36">
    <cfRule type="cellIs" dxfId="5608" priority="1996" operator="between">
      <formula>0.000001</formula>
      <formula>1</formula>
    </cfRule>
  </conditionalFormatting>
  <conditionalFormatting sqref="I36">
    <cfRule type="cellIs" dxfId="5607" priority="1988" operator="between">
      <formula>0.000001</formula>
      <formula>1</formula>
    </cfRule>
  </conditionalFormatting>
  <conditionalFormatting sqref="I36">
    <cfRule type="cellIs" dxfId="5606" priority="1994" operator="between">
      <formula>0.000001</formula>
      <formula>1</formula>
    </cfRule>
  </conditionalFormatting>
  <conditionalFormatting sqref="C36">
    <cfRule type="cellIs" dxfId="5605" priority="1995" operator="between">
      <formula>0.00000001</formula>
      <formula>1</formula>
    </cfRule>
  </conditionalFormatting>
  <conditionalFormatting sqref="I36">
    <cfRule type="cellIs" dxfId="5604" priority="1992" operator="between">
      <formula>0.000001</formula>
      <formula>1</formula>
    </cfRule>
  </conditionalFormatting>
  <conditionalFormatting sqref="C36">
    <cfRule type="cellIs" dxfId="5603" priority="1993" operator="between">
      <formula>0.00000001</formula>
      <formula>1</formula>
    </cfRule>
  </conditionalFormatting>
  <conditionalFormatting sqref="C36">
    <cfRule type="cellIs" dxfId="5602" priority="1991" operator="between">
      <formula>0.00000001</formula>
      <formula>1</formula>
    </cfRule>
  </conditionalFormatting>
  <conditionalFormatting sqref="I36">
    <cfRule type="cellIs" dxfId="5601" priority="1990" operator="between">
      <formula>0.000001</formula>
      <formula>1</formula>
    </cfRule>
  </conditionalFormatting>
  <conditionalFormatting sqref="C36">
    <cfRule type="cellIs" dxfId="5600" priority="1989" operator="between">
      <formula>0.00000001</formula>
      <formula>1</formula>
    </cfRule>
  </conditionalFormatting>
  <conditionalFormatting sqref="I36">
    <cfRule type="cellIs" dxfId="5599" priority="1986" operator="between">
      <formula>0.000001</formula>
      <formula>1</formula>
    </cfRule>
  </conditionalFormatting>
  <conditionalFormatting sqref="C36">
    <cfRule type="cellIs" dxfId="5598" priority="1987" operator="between">
      <formula>0.00000001</formula>
      <formula>1</formula>
    </cfRule>
  </conditionalFormatting>
  <conditionalFormatting sqref="C36">
    <cfRule type="cellIs" dxfId="5597" priority="1985" operator="between">
      <formula>0.00000001</formula>
      <formula>1</formula>
    </cfRule>
  </conditionalFormatting>
  <conditionalFormatting sqref="I36">
    <cfRule type="cellIs" dxfId="5596" priority="1984" operator="between">
      <formula>0.000001</formula>
      <formula>1</formula>
    </cfRule>
  </conditionalFormatting>
  <conditionalFormatting sqref="C36">
    <cfRule type="cellIs" dxfId="5595" priority="1982" operator="between">
      <formula>0.00000001</formula>
      <formula>1</formula>
    </cfRule>
  </conditionalFormatting>
  <conditionalFormatting sqref="C36">
    <cfRule type="cellIs" dxfId="5594" priority="1980" operator="between">
      <formula>0.00000001</formula>
      <formula>1</formula>
    </cfRule>
  </conditionalFormatting>
  <conditionalFormatting sqref="C36">
    <cfRule type="cellIs" dxfId="5593" priority="1977" operator="between">
      <formula>0.00000001</formula>
      <formula>1</formula>
    </cfRule>
  </conditionalFormatting>
  <conditionalFormatting sqref="C36">
    <cfRule type="cellIs" dxfId="5592" priority="1974" operator="between">
      <formula>0.00000001</formula>
      <formula>1</formula>
    </cfRule>
  </conditionalFormatting>
  <conditionalFormatting sqref="C36">
    <cfRule type="cellIs" dxfId="5591" priority="1972" operator="between">
      <formula>0.00000001</formula>
      <formula>1</formula>
    </cfRule>
  </conditionalFormatting>
  <conditionalFormatting sqref="C36">
    <cfRule type="cellIs" dxfId="5590" priority="1970" operator="between">
      <formula>0.00000001</formula>
      <formula>1</formula>
    </cfRule>
  </conditionalFormatting>
  <conditionalFormatting sqref="C36">
    <cfRule type="cellIs" dxfId="5589" priority="1971" operator="between">
      <formula>0.00000001</formula>
      <formula>1</formula>
    </cfRule>
  </conditionalFormatting>
  <conditionalFormatting sqref="C36">
    <cfRule type="cellIs" dxfId="5588" priority="1969" operator="between">
      <formula>0.00000001</formula>
      <formula>1</formula>
    </cfRule>
  </conditionalFormatting>
  <conditionalFormatting sqref="C36">
    <cfRule type="cellIs" dxfId="5587" priority="1968" operator="between">
      <formula>0.00000001</formula>
      <formula>1</formula>
    </cfRule>
  </conditionalFormatting>
  <conditionalFormatting sqref="C36">
    <cfRule type="cellIs" dxfId="5586" priority="1958" operator="between">
      <formula>0.00000001</formula>
      <formula>1</formula>
    </cfRule>
  </conditionalFormatting>
  <conditionalFormatting sqref="C36">
    <cfRule type="cellIs" dxfId="5585" priority="1956" operator="between">
      <formula>0.00000001</formula>
      <formula>1</formula>
    </cfRule>
  </conditionalFormatting>
  <conditionalFormatting sqref="C36">
    <cfRule type="cellIs" dxfId="5584" priority="1955" operator="between">
      <formula>0.00000001</formula>
      <formula>1</formula>
    </cfRule>
  </conditionalFormatting>
  <conditionalFormatting sqref="C36">
    <cfRule type="cellIs" dxfId="5583" priority="1967" operator="between">
      <formula>0.00000001</formula>
      <formula>1</formula>
    </cfRule>
  </conditionalFormatting>
  <conditionalFormatting sqref="C36">
    <cfRule type="cellIs" dxfId="5582" priority="1966" operator="between">
      <formula>0.00000001</formula>
      <formula>1</formula>
    </cfRule>
  </conditionalFormatting>
  <conditionalFormatting sqref="C36">
    <cfRule type="cellIs" dxfId="5581" priority="1965" operator="between">
      <formula>0.00000001</formula>
      <formula>1</formula>
    </cfRule>
  </conditionalFormatting>
  <conditionalFormatting sqref="C36">
    <cfRule type="cellIs" dxfId="5580" priority="1964" operator="between">
      <formula>0.00000001</formula>
      <formula>1</formula>
    </cfRule>
  </conditionalFormatting>
  <conditionalFormatting sqref="C36">
    <cfRule type="cellIs" dxfId="5579" priority="1963" operator="between">
      <formula>0.00000001</formula>
      <formula>1</formula>
    </cfRule>
  </conditionalFormatting>
  <conditionalFormatting sqref="C36">
    <cfRule type="cellIs" dxfId="5578" priority="1962" operator="between">
      <formula>0.00000001</formula>
      <formula>1</formula>
    </cfRule>
  </conditionalFormatting>
  <conditionalFormatting sqref="C36">
    <cfRule type="cellIs" dxfId="5577" priority="1961" operator="between">
      <formula>0.00000001</formula>
      <formula>1</formula>
    </cfRule>
  </conditionalFormatting>
  <conditionalFormatting sqref="C36">
    <cfRule type="cellIs" dxfId="5576" priority="1960" operator="between">
      <formula>0.00000001</formula>
      <formula>1</formula>
    </cfRule>
  </conditionalFormatting>
  <conditionalFormatting sqref="C36">
    <cfRule type="cellIs" dxfId="5575" priority="1959" operator="between">
      <formula>0.00000001</formula>
      <formula>1</formula>
    </cfRule>
  </conditionalFormatting>
  <conditionalFormatting sqref="C36">
    <cfRule type="cellIs" dxfId="5574" priority="1957" operator="between">
      <formula>0.00000001</formula>
      <formula>1</formula>
    </cfRule>
  </conditionalFormatting>
  <conditionalFormatting sqref="C36">
    <cfRule type="cellIs" dxfId="5573" priority="1954" operator="between">
      <formula>0.00000001</formula>
      <formula>1</formula>
    </cfRule>
  </conditionalFormatting>
  <conditionalFormatting sqref="E12">
    <cfRule type="cellIs" dxfId="5572" priority="1653" operator="between">
      <formula>0.00001</formula>
      <formula>0.499</formula>
    </cfRule>
  </conditionalFormatting>
  <conditionalFormatting sqref="C37">
    <cfRule type="cellIs" dxfId="5571" priority="1920" operator="between">
      <formula>0.00000001</formula>
      <formula>1</formula>
    </cfRule>
  </conditionalFormatting>
  <conditionalFormatting sqref="C37">
    <cfRule type="cellIs" dxfId="5570" priority="1918" operator="between">
      <formula>0.00000001</formula>
      <formula>1</formula>
    </cfRule>
  </conditionalFormatting>
  <conditionalFormatting sqref="C37">
    <cfRule type="cellIs" dxfId="5569" priority="1917" operator="between">
      <formula>0.00000001</formula>
      <formula>1</formula>
    </cfRule>
  </conditionalFormatting>
  <conditionalFormatting sqref="C37">
    <cfRule type="cellIs" dxfId="5568" priority="1929" operator="between">
      <formula>0.00000001</formula>
      <formula>1</formula>
    </cfRule>
  </conditionalFormatting>
  <conditionalFormatting sqref="C37">
    <cfRule type="cellIs" dxfId="5567" priority="1928" operator="between">
      <formula>0.00000001</formula>
      <formula>1</formula>
    </cfRule>
  </conditionalFormatting>
  <conditionalFormatting sqref="C37">
    <cfRule type="cellIs" dxfId="5566" priority="1927" operator="between">
      <formula>0.00000001</formula>
      <formula>1</formula>
    </cfRule>
  </conditionalFormatting>
  <conditionalFormatting sqref="C37">
    <cfRule type="cellIs" dxfId="5565" priority="1926" operator="between">
      <formula>0.00000001</formula>
      <formula>1</formula>
    </cfRule>
  </conditionalFormatting>
  <conditionalFormatting sqref="C37">
    <cfRule type="cellIs" dxfId="5564" priority="1925" operator="between">
      <formula>0.00000001</formula>
      <formula>1</formula>
    </cfRule>
  </conditionalFormatting>
  <conditionalFormatting sqref="C37">
    <cfRule type="cellIs" dxfId="5563" priority="1924" operator="between">
      <formula>0.00000001</formula>
      <formula>1</formula>
    </cfRule>
  </conditionalFormatting>
  <conditionalFormatting sqref="C37">
    <cfRule type="cellIs" dxfId="5562" priority="1923" operator="between">
      <formula>0.00000001</formula>
      <formula>1</formula>
    </cfRule>
  </conditionalFormatting>
  <conditionalFormatting sqref="C37">
    <cfRule type="cellIs" dxfId="5561" priority="1922" operator="between">
      <formula>0.00000001</formula>
      <formula>1</formula>
    </cfRule>
  </conditionalFormatting>
  <conditionalFormatting sqref="C37">
    <cfRule type="cellIs" dxfId="5560" priority="1921" operator="between">
      <formula>0.00000001</formula>
      <formula>1</formula>
    </cfRule>
  </conditionalFormatting>
  <conditionalFormatting sqref="C37">
    <cfRule type="cellIs" dxfId="5559" priority="1919" operator="between">
      <formula>0.00000001</formula>
      <formula>1</formula>
    </cfRule>
  </conditionalFormatting>
  <conditionalFormatting sqref="C37">
    <cfRule type="cellIs" dxfId="5558" priority="1916" operator="between">
      <formula>0.00000001</formula>
      <formula>1</formula>
    </cfRule>
  </conditionalFormatting>
  <conditionalFormatting sqref="C37">
    <cfRule type="cellIs" dxfId="5557" priority="1883" operator="between">
      <formula>0.00000001</formula>
      <formula>1</formula>
    </cfRule>
  </conditionalFormatting>
  <conditionalFormatting sqref="C37">
    <cfRule type="cellIs" dxfId="5556" priority="1886" operator="between">
      <formula>0.00000001</formula>
      <formula>1</formula>
    </cfRule>
  </conditionalFormatting>
  <conditionalFormatting sqref="C37">
    <cfRule type="cellIs" dxfId="5555" priority="1884" operator="between">
      <formula>0.00000001</formula>
      <formula>1</formula>
    </cfRule>
  </conditionalFormatting>
  <conditionalFormatting sqref="C37">
    <cfRule type="cellIs" dxfId="5554" priority="1914" operator="between">
      <formula>0.00000001</formula>
      <formula>1</formula>
    </cfRule>
  </conditionalFormatting>
  <conditionalFormatting sqref="C37">
    <cfRule type="cellIs" dxfId="5553" priority="1912" operator="between">
      <formula>0.00000001</formula>
      <formula>1</formula>
    </cfRule>
  </conditionalFormatting>
  <conditionalFormatting sqref="C37">
    <cfRule type="cellIs" dxfId="5552" priority="1910" operator="between">
      <formula>0.00000001</formula>
      <formula>1</formula>
    </cfRule>
  </conditionalFormatting>
  <conditionalFormatting sqref="C37">
    <cfRule type="cellIs" dxfId="5551" priority="1889" operator="between">
      <formula>0.00000001</formula>
      <formula>1</formula>
    </cfRule>
  </conditionalFormatting>
  <conditionalFormatting sqref="C37">
    <cfRule type="cellIs" dxfId="5550" priority="1887" operator="between">
      <formula>0.00000001</formula>
      <formula>1</formula>
    </cfRule>
  </conditionalFormatting>
  <conditionalFormatting sqref="C37">
    <cfRule type="cellIs" dxfId="5549" priority="1881" operator="between">
      <formula>0.00000001</formula>
      <formula>1</formula>
    </cfRule>
  </conditionalFormatting>
  <conditionalFormatting sqref="C37">
    <cfRule type="cellIs" dxfId="5548" priority="1915" operator="between">
      <formula>0.00000001</formula>
      <formula>1</formula>
    </cfRule>
  </conditionalFormatting>
  <conditionalFormatting sqref="C37">
    <cfRule type="cellIs" dxfId="5547" priority="1913" operator="between">
      <formula>0.00000001</formula>
      <formula>1</formula>
    </cfRule>
  </conditionalFormatting>
  <conditionalFormatting sqref="C37">
    <cfRule type="cellIs" dxfId="5546" priority="1911" operator="between">
      <formula>0.00000001</formula>
      <formula>1</formula>
    </cfRule>
  </conditionalFormatting>
  <conditionalFormatting sqref="C37">
    <cfRule type="cellIs" dxfId="5545" priority="1909" operator="between">
      <formula>0.00000001</formula>
      <formula>1</formula>
    </cfRule>
  </conditionalFormatting>
  <conditionalFormatting sqref="C37">
    <cfRule type="cellIs" dxfId="5544" priority="1908" operator="between">
      <formula>0.00000001</formula>
      <formula>1</formula>
    </cfRule>
  </conditionalFormatting>
  <conditionalFormatting sqref="C37">
    <cfRule type="cellIs" dxfId="5543" priority="1891" operator="between">
      <formula>0.00000001</formula>
      <formula>1</formula>
    </cfRule>
  </conditionalFormatting>
  <conditionalFormatting sqref="C37">
    <cfRule type="cellIs" dxfId="5542" priority="1907" operator="between">
      <formula>0.00000001</formula>
      <formula>1</formula>
    </cfRule>
  </conditionalFormatting>
  <conditionalFormatting sqref="I37">
    <cfRule type="cellIs" dxfId="5541" priority="1906" operator="between">
      <formula>0.000001</formula>
      <formula>1</formula>
    </cfRule>
  </conditionalFormatting>
  <conditionalFormatting sqref="C37">
    <cfRule type="cellIs" dxfId="5540" priority="1905" operator="between">
      <formula>0.00000001</formula>
      <formula>1</formula>
    </cfRule>
  </conditionalFormatting>
  <conditionalFormatting sqref="I37">
    <cfRule type="cellIs" dxfId="5539" priority="1904" operator="between">
      <formula>0.000001</formula>
      <formula>1</formula>
    </cfRule>
  </conditionalFormatting>
  <conditionalFormatting sqref="I37">
    <cfRule type="cellIs" dxfId="5538" priority="1896" operator="between">
      <formula>0.000001</formula>
      <formula>1</formula>
    </cfRule>
  </conditionalFormatting>
  <conditionalFormatting sqref="I37">
    <cfRule type="cellIs" dxfId="5537" priority="1902" operator="between">
      <formula>0.000001</formula>
      <formula>1</formula>
    </cfRule>
  </conditionalFormatting>
  <conditionalFormatting sqref="C37">
    <cfRule type="cellIs" dxfId="5536" priority="1903" operator="between">
      <formula>0.00000001</formula>
      <formula>1</formula>
    </cfRule>
  </conditionalFormatting>
  <conditionalFormatting sqref="I37">
    <cfRule type="cellIs" dxfId="5535" priority="1900" operator="between">
      <formula>0.000001</formula>
      <formula>1</formula>
    </cfRule>
  </conditionalFormatting>
  <conditionalFormatting sqref="C37">
    <cfRule type="cellIs" dxfId="5534" priority="1901" operator="between">
      <formula>0.00000001</formula>
      <formula>1</formula>
    </cfRule>
  </conditionalFormatting>
  <conditionalFormatting sqref="C37">
    <cfRule type="cellIs" dxfId="5533" priority="1899" operator="between">
      <formula>0.00000001</formula>
      <formula>1</formula>
    </cfRule>
  </conditionalFormatting>
  <conditionalFormatting sqref="I37">
    <cfRule type="cellIs" dxfId="5532" priority="1898" operator="between">
      <formula>0.000001</formula>
      <formula>1</formula>
    </cfRule>
  </conditionalFormatting>
  <conditionalFormatting sqref="C37">
    <cfRule type="cellIs" dxfId="5531" priority="1897" operator="between">
      <formula>0.00000001</formula>
      <formula>1</formula>
    </cfRule>
  </conditionalFormatting>
  <conditionalFormatting sqref="I37">
    <cfRule type="cellIs" dxfId="5530" priority="1894" operator="between">
      <formula>0.000001</formula>
      <formula>1</formula>
    </cfRule>
  </conditionalFormatting>
  <conditionalFormatting sqref="C37">
    <cfRule type="cellIs" dxfId="5529" priority="1895" operator="between">
      <formula>0.00000001</formula>
      <formula>1</formula>
    </cfRule>
  </conditionalFormatting>
  <conditionalFormatting sqref="C37">
    <cfRule type="cellIs" dxfId="5528" priority="1893" operator="between">
      <formula>0.00000001</formula>
      <formula>1</formula>
    </cfRule>
  </conditionalFormatting>
  <conditionalFormatting sqref="I37">
    <cfRule type="cellIs" dxfId="5527" priority="1892" operator="between">
      <formula>0.000001</formula>
      <formula>1</formula>
    </cfRule>
  </conditionalFormatting>
  <conditionalFormatting sqref="C37">
    <cfRule type="cellIs" dxfId="5526" priority="1890" operator="between">
      <formula>0.00000001</formula>
      <formula>1</formula>
    </cfRule>
  </conditionalFormatting>
  <conditionalFormatting sqref="C37">
    <cfRule type="cellIs" dxfId="5525" priority="1888" operator="between">
      <formula>0.00000001</formula>
      <formula>1</formula>
    </cfRule>
  </conditionalFormatting>
  <conditionalFormatting sqref="C37">
    <cfRule type="cellIs" dxfId="5524" priority="1885" operator="between">
      <formula>0.00000001</formula>
      <formula>1</formula>
    </cfRule>
  </conditionalFormatting>
  <conditionalFormatting sqref="C37">
    <cfRule type="cellIs" dxfId="5523" priority="1882" operator="between">
      <formula>0.00000001</formula>
      <formula>1</formula>
    </cfRule>
  </conditionalFormatting>
  <conditionalFormatting sqref="C37">
    <cfRule type="cellIs" dxfId="5522" priority="1880" operator="between">
      <formula>0.00000001</formula>
      <formula>1</formula>
    </cfRule>
  </conditionalFormatting>
  <conditionalFormatting sqref="C37">
    <cfRule type="cellIs" dxfId="5521" priority="1878" operator="between">
      <formula>0.00000001</formula>
      <formula>1</formula>
    </cfRule>
  </conditionalFormatting>
  <conditionalFormatting sqref="C37">
    <cfRule type="cellIs" dxfId="5520" priority="1879" operator="between">
      <formula>0.00000001</formula>
      <formula>1</formula>
    </cfRule>
  </conditionalFormatting>
  <conditionalFormatting sqref="C37">
    <cfRule type="cellIs" dxfId="5519" priority="1877" operator="between">
      <formula>0.00000001</formula>
      <formula>1</formula>
    </cfRule>
  </conditionalFormatting>
  <conditionalFormatting sqref="C37">
    <cfRule type="cellIs" dxfId="5518" priority="1876" operator="between">
      <formula>0.00000001</formula>
      <formula>1</formula>
    </cfRule>
  </conditionalFormatting>
  <conditionalFormatting sqref="C37">
    <cfRule type="cellIs" dxfId="5517" priority="1866" operator="between">
      <formula>0.00000001</formula>
      <formula>1</formula>
    </cfRule>
  </conditionalFormatting>
  <conditionalFormatting sqref="C37">
    <cfRule type="cellIs" dxfId="5516" priority="1864" operator="between">
      <formula>0.00000001</formula>
      <formula>1</formula>
    </cfRule>
  </conditionalFormatting>
  <conditionalFormatting sqref="C37">
    <cfRule type="cellIs" dxfId="5515" priority="1863" operator="between">
      <formula>0.00000001</formula>
      <formula>1</formula>
    </cfRule>
  </conditionalFormatting>
  <conditionalFormatting sqref="C37">
    <cfRule type="cellIs" dxfId="5514" priority="1875" operator="between">
      <formula>0.00000001</formula>
      <formula>1</formula>
    </cfRule>
  </conditionalFormatting>
  <conditionalFormatting sqref="C37">
    <cfRule type="cellIs" dxfId="5513" priority="1874" operator="between">
      <formula>0.00000001</formula>
      <formula>1</formula>
    </cfRule>
  </conditionalFormatting>
  <conditionalFormatting sqref="C37">
    <cfRule type="cellIs" dxfId="5512" priority="1873" operator="between">
      <formula>0.00000001</formula>
      <formula>1</formula>
    </cfRule>
  </conditionalFormatting>
  <conditionalFormatting sqref="C37">
    <cfRule type="cellIs" dxfId="5511" priority="1872" operator="between">
      <formula>0.00000001</formula>
      <formula>1</formula>
    </cfRule>
  </conditionalFormatting>
  <conditionalFormatting sqref="C37">
    <cfRule type="cellIs" dxfId="5510" priority="1871" operator="between">
      <formula>0.00000001</formula>
      <formula>1</formula>
    </cfRule>
  </conditionalFormatting>
  <conditionalFormatting sqref="C37">
    <cfRule type="cellIs" dxfId="5509" priority="1870" operator="between">
      <formula>0.00000001</formula>
      <formula>1</formula>
    </cfRule>
  </conditionalFormatting>
  <conditionalFormatting sqref="C37">
    <cfRule type="cellIs" dxfId="5508" priority="1869" operator="between">
      <formula>0.00000001</formula>
      <formula>1</formula>
    </cfRule>
  </conditionalFormatting>
  <conditionalFormatting sqref="C37">
    <cfRule type="cellIs" dxfId="5507" priority="1868" operator="between">
      <formula>0.00000001</formula>
      <formula>1</formula>
    </cfRule>
  </conditionalFormatting>
  <conditionalFormatting sqref="C37">
    <cfRule type="cellIs" dxfId="5506" priority="1867" operator="between">
      <formula>0.00000001</formula>
      <formula>1</formula>
    </cfRule>
  </conditionalFormatting>
  <conditionalFormatting sqref="C37">
    <cfRule type="cellIs" dxfId="5505" priority="1865" operator="between">
      <formula>0.00000001</formula>
      <formula>1</formula>
    </cfRule>
  </conditionalFormatting>
  <conditionalFormatting sqref="C37">
    <cfRule type="cellIs" dxfId="5504" priority="1862" operator="between">
      <formula>0.00000001</formula>
      <formula>1</formula>
    </cfRule>
  </conditionalFormatting>
  <conditionalFormatting sqref="C38">
    <cfRule type="cellIs" dxfId="5503" priority="1852" operator="between">
      <formula>0.00000001</formula>
      <formula>1</formula>
    </cfRule>
  </conditionalFormatting>
  <conditionalFormatting sqref="C38">
    <cfRule type="cellIs" dxfId="5502" priority="1850" operator="between">
      <formula>0.00000001</formula>
      <formula>1</formula>
    </cfRule>
  </conditionalFormatting>
  <conditionalFormatting sqref="C38">
    <cfRule type="cellIs" dxfId="5501" priority="1849" operator="between">
      <formula>0.00000001</formula>
      <formula>1</formula>
    </cfRule>
  </conditionalFormatting>
  <conditionalFormatting sqref="C38">
    <cfRule type="cellIs" dxfId="5500" priority="1861" operator="between">
      <formula>0.00000001</formula>
      <formula>1</formula>
    </cfRule>
  </conditionalFormatting>
  <conditionalFormatting sqref="C38">
    <cfRule type="cellIs" dxfId="5499" priority="1860" operator="between">
      <formula>0.00000001</formula>
      <formula>1</formula>
    </cfRule>
  </conditionalFormatting>
  <conditionalFormatting sqref="C38">
    <cfRule type="cellIs" dxfId="5498" priority="1859" operator="between">
      <formula>0.00000001</formula>
      <formula>1</formula>
    </cfRule>
  </conditionalFormatting>
  <conditionalFormatting sqref="C38">
    <cfRule type="cellIs" dxfId="5497" priority="1858" operator="between">
      <formula>0.00000001</formula>
      <formula>1</formula>
    </cfRule>
  </conditionalFormatting>
  <conditionalFormatting sqref="C38">
    <cfRule type="cellIs" dxfId="5496" priority="1857" operator="between">
      <formula>0.00000001</formula>
      <formula>1</formula>
    </cfRule>
  </conditionalFormatting>
  <conditionalFormatting sqref="C38">
    <cfRule type="cellIs" dxfId="5495" priority="1856" operator="between">
      <formula>0.00000001</formula>
      <formula>1</formula>
    </cfRule>
  </conditionalFormatting>
  <conditionalFormatting sqref="C38">
    <cfRule type="cellIs" dxfId="5494" priority="1855" operator="between">
      <formula>0.00000001</formula>
      <formula>1</formula>
    </cfRule>
  </conditionalFormatting>
  <conditionalFormatting sqref="C38">
    <cfRule type="cellIs" dxfId="5493" priority="1854" operator="between">
      <formula>0.00000001</formula>
      <formula>1</formula>
    </cfRule>
  </conditionalFormatting>
  <conditionalFormatting sqref="C38">
    <cfRule type="cellIs" dxfId="5492" priority="1853" operator="between">
      <formula>0.00000001</formula>
      <formula>1</formula>
    </cfRule>
  </conditionalFormatting>
  <conditionalFormatting sqref="C38">
    <cfRule type="cellIs" dxfId="5491" priority="1851" operator="between">
      <formula>0.00000001</formula>
      <formula>1</formula>
    </cfRule>
  </conditionalFormatting>
  <conditionalFormatting sqref="C38">
    <cfRule type="cellIs" dxfId="5490" priority="1848" operator="between">
      <formula>0.00000001</formula>
      <formula>1</formula>
    </cfRule>
  </conditionalFormatting>
  <conditionalFormatting sqref="C38">
    <cfRule type="cellIs" dxfId="5489" priority="1815" operator="between">
      <formula>0.00000001</formula>
      <formula>1</formula>
    </cfRule>
  </conditionalFormatting>
  <conditionalFormatting sqref="C38">
    <cfRule type="cellIs" dxfId="5488" priority="1818" operator="between">
      <formula>0.00000001</formula>
      <formula>1</formula>
    </cfRule>
  </conditionalFormatting>
  <conditionalFormatting sqref="C38">
    <cfRule type="cellIs" dxfId="5487" priority="1816" operator="between">
      <formula>0.00000001</formula>
      <formula>1</formula>
    </cfRule>
  </conditionalFormatting>
  <conditionalFormatting sqref="C38">
    <cfRule type="cellIs" dxfId="5486" priority="1846" operator="between">
      <formula>0.00000001</formula>
      <formula>1</formula>
    </cfRule>
  </conditionalFormatting>
  <conditionalFormatting sqref="C38">
    <cfRule type="cellIs" dxfId="5485" priority="1844" operator="between">
      <formula>0.00000001</formula>
      <formula>1</formula>
    </cfRule>
  </conditionalFormatting>
  <conditionalFormatting sqref="C38">
    <cfRule type="cellIs" dxfId="5484" priority="1842" operator="between">
      <formula>0.00000001</formula>
      <formula>1</formula>
    </cfRule>
  </conditionalFormatting>
  <conditionalFormatting sqref="C38">
    <cfRule type="cellIs" dxfId="5483" priority="1821" operator="between">
      <formula>0.00000001</formula>
      <formula>1</formula>
    </cfRule>
  </conditionalFormatting>
  <conditionalFormatting sqref="C38">
    <cfRule type="cellIs" dxfId="5482" priority="1819" operator="between">
      <formula>0.00000001</formula>
      <formula>1</formula>
    </cfRule>
  </conditionalFormatting>
  <conditionalFormatting sqref="C38">
    <cfRule type="cellIs" dxfId="5481" priority="1813" operator="between">
      <formula>0.00000001</formula>
      <formula>1</formula>
    </cfRule>
  </conditionalFormatting>
  <conditionalFormatting sqref="C38">
    <cfRule type="cellIs" dxfId="5480" priority="1847" operator="between">
      <formula>0.00000001</formula>
      <formula>1</formula>
    </cfRule>
  </conditionalFormatting>
  <conditionalFormatting sqref="C38">
    <cfRule type="cellIs" dxfId="5479" priority="1845" operator="between">
      <formula>0.00000001</formula>
      <formula>1</formula>
    </cfRule>
  </conditionalFormatting>
  <conditionalFormatting sqref="C38">
    <cfRule type="cellIs" dxfId="5478" priority="1843" operator="between">
      <formula>0.00000001</formula>
      <formula>1</formula>
    </cfRule>
  </conditionalFormatting>
  <conditionalFormatting sqref="C38">
    <cfRule type="cellIs" dxfId="5477" priority="1841" operator="between">
      <formula>0.00000001</formula>
      <formula>1</formula>
    </cfRule>
  </conditionalFormatting>
  <conditionalFormatting sqref="C38">
    <cfRule type="cellIs" dxfId="5476" priority="1840" operator="between">
      <formula>0.00000001</formula>
      <formula>1</formula>
    </cfRule>
  </conditionalFormatting>
  <conditionalFormatting sqref="C38">
    <cfRule type="cellIs" dxfId="5475" priority="1823" operator="between">
      <formula>0.00000001</formula>
      <formula>1</formula>
    </cfRule>
  </conditionalFormatting>
  <conditionalFormatting sqref="C38">
    <cfRule type="cellIs" dxfId="5474" priority="1839" operator="between">
      <formula>0.00000001</formula>
      <formula>1</formula>
    </cfRule>
  </conditionalFormatting>
  <conditionalFormatting sqref="I38">
    <cfRule type="cellIs" dxfId="5473" priority="1838" operator="between">
      <formula>0.000001</formula>
      <formula>1</formula>
    </cfRule>
  </conditionalFormatting>
  <conditionalFormatting sqref="C38">
    <cfRule type="cellIs" dxfId="5472" priority="1837" operator="between">
      <formula>0.00000001</formula>
      <formula>1</formula>
    </cfRule>
  </conditionalFormatting>
  <conditionalFormatting sqref="I38">
    <cfRule type="cellIs" dxfId="5471" priority="1836" operator="between">
      <formula>0.000001</formula>
      <formula>1</formula>
    </cfRule>
  </conditionalFormatting>
  <conditionalFormatting sqref="I38">
    <cfRule type="cellIs" dxfId="5470" priority="1828" operator="between">
      <formula>0.000001</formula>
      <formula>1</formula>
    </cfRule>
  </conditionalFormatting>
  <conditionalFormatting sqref="I38">
    <cfRule type="cellIs" dxfId="5469" priority="1834" operator="between">
      <formula>0.000001</formula>
      <formula>1</formula>
    </cfRule>
  </conditionalFormatting>
  <conditionalFormatting sqref="C38">
    <cfRule type="cellIs" dxfId="5468" priority="1835" operator="between">
      <formula>0.00000001</formula>
      <formula>1</formula>
    </cfRule>
  </conditionalFormatting>
  <conditionalFormatting sqref="I38">
    <cfRule type="cellIs" dxfId="5467" priority="1832" operator="between">
      <formula>0.000001</formula>
      <formula>1</formula>
    </cfRule>
  </conditionalFormatting>
  <conditionalFormatting sqref="C38">
    <cfRule type="cellIs" dxfId="5466" priority="1833" operator="between">
      <formula>0.00000001</formula>
      <formula>1</formula>
    </cfRule>
  </conditionalFormatting>
  <conditionalFormatting sqref="C38">
    <cfRule type="cellIs" dxfId="5465" priority="1831" operator="between">
      <formula>0.00000001</formula>
      <formula>1</formula>
    </cfRule>
  </conditionalFormatting>
  <conditionalFormatting sqref="I38">
    <cfRule type="cellIs" dxfId="5464" priority="1830" operator="between">
      <formula>0.000001</formula>
      <formula>1</formula>
    </cfRule>
  </conditionalFormatting>
  <conditionalFormatting sqref="C38">
    <cfRule type="cellIs" dxfId="5463" priority="1829" operator="between">
      <formula>0.00000001</formula>
      <formula>1</formula>
    </cfRule>
  </conditionalFormatting>
  <conditionalFormatting sqref="I38">
    <cfRule type="cellIs" dxfId="5462" priority="1826" operator="between">
      <formula>0.000001</formula>
      <formula>1</formula>
    </cfRule>
  </conditionalFormatting>
  <conditionalFormatting sqref="C38">
    <cfRule type="cellIs" dxfId="5461" priority="1827" operator="between">
      <formula>0.00000001</formula>
      <formula>1</formula>
    </cfRule>
  </conditionalFormatting>
  <conditionalFormatting sqref="C38">
    <cfRule type="cellIs" dxfId="5460" priority="1825" operator="between">
      <formula>0.00000001</formula>
      <formula>1</formula>
    </cfRule>
  </conditionalFormatting>
  <conditionalFormatting sqref="I38">
    <cfRule type="cellIs" dxfId="5459" priority="1824" operator="between">
      <formula>0.000001</formula>
      <formula>1</formula>
    </cfRule>
  </conditionalFormatting>
  <conditionalFormatting sqref="C38">
    <cfRule type="cellIs" dxfId="5458" priority="1822" operator="between">
      <formula>0.00000001</formula>
      <formula>1</formula>
    </cfRule>
  </conditionalFormatting>
  <conditionalFormatting sqref="C38">
    <cfRule type="cellIs" dxfId="5457" priority="1820" operator="between">
      <formula>0.00000001</formula>
      <formula>1</formula>
    </cfRule>
  </conditionalFormatting>
  <conditionalFormatting sqref="C38">
    <cfRule type="cellIs" dxfId="5456" priority="1817" operator="between">
      <formula>0.00000001</formula>
      <formula>1</formula>
    </cfRule>
  </conditionalFormatting>
  <conditionalFormatting sqref="C38">
    <cfRule type="cellIs" dxfId="5455" priority="1814" operator="between">
      <formula>0.00000001</formula>
      <formula>1</formula>
    </cfRule>
  </conditionalFormatting>
  <conditionalFormatting sqref="C38">
    <cfRule type="cellIs" dxfId="5454" priority="1812" operator="between">
      <formula>0.00000001</formula>
      <formula>1</formula>
    </cfRule>
  </conditionalFormatting>
  <conditionalFormatting sqref="C38">
    <cfRule type="cellIs" dxfId="5453" priority="1810" operator="between">
      <formula>0.00000001</formula>
      <formula>1</formula>
    </cfRule>
  </conditionalFormatting>
  <conditionalFormatting sqref="C38">
    <cfRule type="cellIs" dxfId="5452" priority="1811" operator="between">
      <formula>0.00000001</formula>
      <formula>1</formula>
    </cfRule>
  </conditionalFormatting>
  <conditionalFormatting sqref="C38">
    <cfRule type="cellIs" dxfId="5451" priority="1809" operator="between">
      <formula>0.00000001</formula>
      <formula>1</formula>
    </cfRule>
  </conditionalFormatting>
  <conditionalFormatting sqref="C38">
    <cfRule type="cellIs" dxfId="5450" priority="1808" operator="between">
      <formula>0.00000001</formula>
      <formula>1</formula>
    </cfRule>
  </conditionalFormatting>
  <conditionalFormatting sqref="C38">
    <cfRule type="cellIs" dxfId="5449" priority="1798" operator="between">
      <formula>0.00000001</formula>
      <formula>1</formula>
    </cfRule>
  </conditionalFormatting>
  <conditionalFormatting sqref="C38">
    <cfRule type="cellIs" dxfId="5448" priority="1796" operator="between">
      <formula>0.00000001</formula>
      <formula>1</formula>
    </cfRule>
  </conditionalFormatting>
  <conditionalFormatting sqref="C38">
    <cfRule type="cellIs" dxfId="5447" priority="1795" operator="between">
      <formula>0.00000001</formula>
      <formula>1</formula>
    </cfRule>
  </conditionalFormatting>
  <conditionalFormatting sqref="C38">
    <cfRule type="cellIs" dxfId="5446" priority="1807" operator="between">
      <formula>0.00000001</formula>
      <formula>1</formula>
    </cfRule>
  </conditionalFormatting>
  <conditionalFormatting sqref="C38">
    <cfRule type="cellIs" dxfId="5445" priority="1806" operator="between">
      <formula>0.00000001</formula>
      <formula>1</formula>
    </cfRule>
  </conditionalFormatting>
  <conditionalFormatting sqref="C38">
    <cfRule type="cellIs" dxfId="5444" priority="1805" operator="between">
      <formula>0.00000001</formula>
      <formula>1</formula>
    </cfRule>
  </conditionalFormatting>
  <conditionalFormatting sqref="C38">
    <cfRule type="cellIs" dxfId="5443" priority="1804" operator="between">
      <formula>0.00000001</formula>
      <formula>1</formula>
    </cfRule>
  </conditionalFormatting>
  <conditionalFormatting sqref="C38">
    <cfRule type="cellIs" dxfId="5442" priority="1803" operator="between">
      <formula>0.00000001</formula>
      <formula>1</formula>
    </cfRule>
  </conditionalFormatting>
  <conditionalFormatting sqref="C38">
    <cfRule type="cellIs" dxfId="5441" priority="1802" operator="between">
      <formula>0.00000001</formula>
      <formula>1</formula>
    </cfRule>
  </conditionalFormatting>
  <conditionalFormatting sqref="C38">
    <cfRule type="cellIs" dxfId="5440" priority="1801" operator="between">
      <formula>0.00000001</formula>
      <formula>1</formula>
    </cfRule>
  </conditionalFormatting>
  <conditionalFormatting sqref="C38">
    <cfRule type="cellIs" dxfId="5439" priority="1800" operator="between">
      <formula>0.00000001</formula>
      <formula>1</formula>
    </cfRule>
  </conditionalFormatting>
  <conditionalFormatting sqref="C38">
    <cfRule type="cellIs" dxfId="5438" priority="1799" operator="between">
      <formula>0.00000001</formula>
      <formula>1</formula>
    </cfRule>
  </conditionalFormatting>
  <conditionalFormatting sqref="C38">
    <cfRule type="cellIs" dxfId="5437" priority="1797" operator="between">
      <formula>0.00000001</formula>
      <formula>1</formula>
    </cfRule>
  </conditionalFormatting>
  <conditionalFormatting sqref="C38">
    <cfRule type="cellIs" dxfId="5436" priority="1794" operator="between">
      <formula>0.00000001</formula>
      <formula>1</formula>
    </cfRule>
  </conditionalFormatting>
  <conditionalFormatting sqref="C38:C40">
    <cfRule type="cellIs" dxfId="5435" priority="1781" operator="between">
      <formula>0.00000001</formula>
      <formula>1</formula>
    </cfRule>
  </conditionalFormatting>
  <conditionalFormatting sqref="C38:C40">
    <cfRule type="cellIs" dxfId="5434" priority="1779" operator="between">
      <formula>0.00000001</formula>
      <formula>1</formula>
    </cfRule>
  </conditionalFormatting>
  <conditionalFormatting sqref="C38:C40">
    <cfRule type="cellIs" dxfId="5433" priority="1778" operator="between">
      <formula>0.00000001</formula>
      <formula>1</formula>
    </cfRule>
  </conditionalFormatting>
  <conditionalFormatting sqref="C38:C40">
    <cfRule type="cellIs" dxfId="5432" priority="1790" operator="between">
      <formula>0.00000001</formula>
      <formula>1</formula>
    </cfRule>
  </conditionalFormatting>
  <conditionalFormatting sqref="C38:C40">
    <cfRule type="cellIs" dxfId="5431" priority="1789" operator="between">
      <formula>0.00000001</formula>
      <formula>1</formula>
    </cfRule>
  </conditionalFormatting>
  <conditionalFormatting sqref="C38:C40">
    <cfRule type="cellIs" dxfId="5430" priority="1788" operator="between">
      <formula>0.00000001</formula>
      <formula>1</formula>
    </cfRule>
  </conditionalFormatting>
  <conditionalFormatting sqref="C38:C40">
    <cfRule type="cellIs" dxfId="5429" priority="1787" operator="between">
      <formula>0.00000001</formula>
      <formula>1</formula>
    </cfRule>
  </conditionalFormatting>
  <conditionalFormatting sqref="C38:C40">
    <cfRule type="cellIs" dxfId="5428" priority="1786" operator="between">
      <formula>0.00000001</formula>
      <formula>1</formula>
    </cfRule>
  </conditionalFormatting>
  <conditionalFormatting sqref="C38:C40">
    <cfRule type="cellIs" dxfId="5427" priority="1785" operator="between">
      <formula>0.00000001</formula>
      <formula>1</formula>
    </cfRule>
  </conditionalFormatting>
  <conditionalFormatting sqref="C38:C40">
    <cfRule type="cellIs" dxfId="5426" priority="1784" operator="between">
      <formula>0.00000001</formula>
      <formula>1</formula>
    </cfRule>
  </conditionalFormatting>
  <conditionalFormatting sqref="C38:C40">
    <cfRule type="cellIs" dxfId="5425" priority="1783" operator="between">
      <formula>0.00000001</formula>
      <formula>1</formula>
    </cfRule>
  </conditionalFormatting>
  <conditionalFormatting sqref="C38:C40">
    <cfRule type="cellIs" dxfId="5424" priority="1782" operator="between">
      <formula>0.00000001</formula>
      <formula>1</formula>
    </cfRule>
  </conditionalFormatting>
  <conditionalFormatting sqref="C38:C40">
    <cfRule type="cellIs" dxfId="5423" priority="1780" operator="between">
      <formula>0.00000001</formula>
      <formula>1</formula>
    </cfRule>
  </conditionalFormatting>
  <conditionalFormatting sqref="C38:C40">
    <cfRule type="cellIs" dxfId="5422" priority="1777" operator="between">
      <formula>0.00000001</formula>
      <formula>1</formula>
    </cfRule>
  </conditionalFormatting>
  <conditionalFormatting sqref="C38:C40">
    <cfRule type="cellIs" dxfId="5421" priority="1744" operator="between">
      <formula>0.00000001</formula>
      <formula>1</formula>
    </cfRule>
  </conditionalFormatting>
  <conditionalFormatting sqref="C38:C40">
    <cfRule type="cellIs" dxfId="5420" priority="1747" operator="between">
      <formula>0.00000001</formula>
      <formula>1</formula>
    </cfRule>
  </conditionalFormatting>
  <conditionalFormatting sqref="C38:C40">
    <cfRule type="cellIs" dxfId="5419" priority="1745" operator="between">
      <formula>0.00000001</formula>
      <formula>1</formula>
    </cfRule>
  </conditionalFormatting>
  <conditionalFormatting sqref="C38:C40">
    <cfRule type="cellIs" dxfId="5418" priority="1775" operator="between">
      <formula>0.00000001</formula>
      <formula>1</formula>
    </cfRule>
  </conditionalFormatting>
  <conditionalFormatting sqref="C38:C40">
    <cfRule type="cellIs" dxfId="5417" priority="1773" operator="between">
      <formula>0.00000001</formula>
      <formula>1</formula>
    </cfRule>
  </conditionalFormatting>
  <conditionalFormatting sqref="C38:C40">
    <cfRule type="cellIs" dxfId="5416" priority="1771" operator="between">
      <formula>0.00000001</formula>
      <formula>1</formula>
    </cfRule>
  </conditionalFormatting>
  <conditionalFormatting sqref="C38:C40">
    <cfRule type="cellIs" dxfId="5415" priority="1750" operator="between">
      <formula>0.00000001</formula>
      <formula>1</formula>
    </cfRule>
  </conditionalFormatting>
  <conditionalFormatting sqref="C38:C40">
    <cfRule type="cellIs" dxfId="5414" priority="1748" operator="between">
      <formula>0.00000001</formula>
      <formula>1</formula>
    </cfRule>
  </conditionalFormatting>
  <conditionalFormatting sqref="C38:C40">
    <cfRule type="cellIs" dxfId="5413" priority="1742" operator="between">
      <formula>0.00000001</formula>
      <formula>1</formula>
    </cfRule>
  </conditionalFormatting>
  <conditionalFormatting sqref="C38:C40">
    <cfRule type="cellIs" dxfId="5412" priority="1776" operator="between">
      <formula>0.00000001</formula>
      <formula>1</formula>
    </cfRule>
  </conditionalFormatting>
  <conditionalFormatting sqref="C38:C40">
    <cfRule type="cellIs" dxfId="5411" priority="1774" operator="between">
      <formula>0.00000001</formula>
      <formula>1</formula>
    </cfRule>
  </conditionalFormatting>
  <conditionalFormatting sqref="C38:C40">
    <cfRule type="cellIs" dxfId="5410" priority="1772" operator="between">
      <formula>0.00000001</formula>
      <formula>1</formula>
    </cfRule>
  </conditionalFormatting>
  <conditionalFormatting sqref="C38:C40">
    <cfRule type="cellIs" dxfId="5409" priority="1770" operator="between">
      <formula>0.00000001</formula>
      <formula>1</formula>
    </cfRule>
  </conditionalFormatting>
  <conditionalFormatting sqref="C38:C40">
    <cfRule type="cellIs" dxfId="5408" priority="1769" operator="between">
      <formula>0.00000001</formula>
      <formula>1</formula>
    </cfRule>
  </conditionalFormatting>
  <conditionalFormatting sqref="C38:C40">
    <cfRule type="cellIs" dxfId="5407" priority="1752" operator="between">
      <formula>0.00000001</formula>
      <formula>1</formula>
    </cfRule>
  </conditionalFormatting>
  <conditionalFormatting sqref="C38:C40">
    <cfRule type="cellIs" dxfId="5406" priority="1768" operator="between">
      <formula>0.00000001</formula>
      <formula>1</formula>
    </cfRule>
  </conditionalFormatting>
  <conditionalFormatting sqref="I38:I40">
    <cfRule type="cellIs" dxfId="5405" priority="1767" operator="between">
      <formula>0.000001</formula>
      <formula>1</formula>
    </cfRule>
  </conditionalFormatting>
  <conditionalFormatting sqref="C38:C40">
    <cfRule type="cellIs" dxfId="5404" priority="1766" operator="between">
      <formula>0.00000001</formula>
      <formula>1</formula>
    </cfRule>
  </conditionalFormatting>
  <conditionalFormatting sqref="I38:I40">
    <cfRule type="cellIs" dxfId="5403" priority="1765" operator="between">
      <formula>0.000001</formula>
      <formula>1</formula>
    </cfRule>
  </conditionalFormatting>
  <conditionalFormatting sqref="I38:I40">
    <cfRule type="cellIs" dxfId="5402" priority="1757" operator="between">
      <formula>0.000001</formula>
      <formula>1</formula>
    </cfRule>
  </conditionalFormatting>
  <conditionalFormatting sqref="I38:I40">
    <cfRule type="cellIs" dxfId="5401" priority="1763" operator="between">
      <formula>0.000001</formula>
      <formula>1</formula>
    </cfRule>
  </conditionalFormatting>
  <conditionalFormatting sqref="C38:C40">
    <cfRule type="cellIs" dxfId="5400" priority="1764" operator="between">
      <formula>0.00000001</formula>
      <formula>1</formula>
    </cfRule>
  </conditionalFormatting>
  <conditionalFormatting sqref="I38:I40">
    <cfRule type="cellIs" dxfId="5399" priority="1761" operator="between">
      <formula>0.000001</formula>
      <formula>1</formula>
    </cfRule>
  </conditionalFormatting>
  <conditionalFormatting sqref="C38:C40">
    <cfRule type="cellIs" dxfId="5398" priority="1762" operator="between">
      <formula>0.00000001</formula>
      <formula>1</formula>
    </cfRule>
  </conditionalFormatting>
  <conditionalFormatting sqref="C38:C40">
    <cfRule type="cellIs" dxfId="5397" priority="1760" operator="between">
      <formula>0.00000001</formula>
      <formula>1</formula>
    </cfRule>
  </conditionalFormatting>
  <conditionalFormatting sqref="I38:I40">
    <cfRule type="cellIs" dxfId="5396" priority="1759" operator="between">
      <formula>0.000001</formula>
      <formula>1</formula>
    </cfRule>
  </conditionalFormatting>
  <conditionalFormatting sqref="C38:C40">
    <cfRule type="cellIs" dxfId="5395" priority="1758" operator="between">
      <formula>0.00000001</formula>
      <formula>1</formula>
    </cfRule>
  </conditionalFormatting>
  <conditionalFormatting sqref="I38:I40">
    <cfRule type="cellIs" dxfId="5394" priority="1755" operator="between">
      <formula>0.000001</formula>
      <formula>1</formula>
    </cfRule>
  </conditionalFormatting>
  <conditionalFormatting sqref="C38:C40">
    <cfRule type="cellIs" dxfId="5393" priority="1756" operator="between">
      <formula>0.00000001</formula>
      <formula>1</formula>
    </cfRule>
  </conditionalFormatting>
  <conditionalFormatting sqref="C38:C40">
    <cfRule type="cellIs" dxfId="5392" priority="1754" operator="between">
      <formula>0.00000001</formula>
      <formula>1</formula>
    </cfRule>
  </conditionalFormatting>
  <conditionalFormatting sqref="I38:I40">
    <cfRule type="cellIs" dxfId="5391" priority="1753" operator="between">
      <formula>0.000001</formula>
      <formula>1</formula>
    </cfRule>
  </conditionalFormatting>
  <conditionalFormatting sqref="C38:C40">
    <cfRule type="cellIs" dxfId="5390" priority="1751" operator="between">
      <formula>0.00000001</formula>
      <formula>1</formula>
    </cfRule>
  </conditionalFormatting>
  <conditionalFormatting sqref="C38:C40">
    <cfRule type="cellIs" dxfId="5389" priority="1749" operator="between">
      <formula>0.00000001</formula>
      <formula>1</formula>
    </cfRule>
  </conditionalFormatting>
  <conditionalFormatting sqref="C38:C40">
    <cfRule type="cellIs" dxfId="5388" priority="1746" operator="between">
      <formula>0.00000001</formula>
      <formula>1</formula>
    </cfRule>
  </conditionalFormatting>
  <conditionalFormatting sqref="C38:C40">
    <cfRule type="cellIs" dxfId="5387" priority="1743" operator="between">
      <formula>0.00000001</formula>
      <formula>1</formula>
    </cfRule>
  </conditionalFormatting>
  <conditionalFormatting sqref="C38:C40">
    <cfRule type="cellIs" dxfId="5386" priority="1741" operator="between">
      <formula>0.00000001</formula>
      <formula>1</formula>
    </cfRule>
  </conditionalFormatting>
  <conditionalFormatting sqref="C38:C40">
    <cfRule type="cellIs" dxfId="5385" priority="1739" operator="between">
      <formula>0.00000001</formula>
      <formula>1</formula>
    </cfRule>
  </conditionalFormatting>
  <conditionalFormatting sqref="C38:C40">
    <cfRule type="cellIs" dxfId="5384" priority="1740" operator="between">
      <formula>0.00000001</formula>
      <formula>1</formula>
    </cfRule>
  </conditionalFormatting>
  <conditionalFormatting sqref="C38:C40">
    <cfRule type="cellIs" dxfId="5383" priority="1738" operator="between">
      <formula>0.00000001</formula>
      <formula>1</formula>
    </cfRule>
  </conditionalFormatting>
  <conditionalFormatting sqref="C38:C40">
    <cfRule type="cellIs" dxfId="5382" priority="1737" operator="between">
      <formula>0.00000001</formula>
      <formula>1</formula>
    </cfRule>
  </conditionalFormatting>
  <conditionalFormatting sqref="C38:C40">
    <cfRule type="cellIs" dxfId="5381" priority="1727" operator="between">
      <formula>0.00000001</formula>
      <formula>1</formula>
    </cfRule>
  </conditionalFormatting>
  <conditionalFormatting sqref="C38:C40">
    <cfRule type="cellIs" dxfId="5380" priority="1725" operator="between">
      <formula>0.00000001</formula>
      <formula>1</formula>
    </cfRule>
  </conditionalFormatting>
  <conditionalFormatting sqref="C38:C40">
    <cfRule type="cellIs" dxfId="5379" priority="1724" operator="between">
      <formula>0.00000001</formula>
      <formula>1</formula>
    </cfRule>
  </conditionalFormatting>
  <conditionalFormatting sqref="C38:C40">
    <cfRule type="cellIs" dxfId="5378" priority="1736" operator="between">
      <formula>0.00000001</formula>
      <formula>1</formula>
    </cfRule>
  </conditionalFormatting>
  <conditionalFormatting sqref="C38:C40">
    <cfRule type="cellIs" dxfId="5377" priority="1735" operator="between">
      <formula>0.00000001</formula>
      <formula>1</formula>
    </cfRule>
  </conditionalFormatting>
  <conditionalFormatting sqref="C38:C40">
    <cfRule type="cellIs" dxfId="5376" priority="1734" operator="between">
      <formula>0.00000001</formula>
      <formula>1</formula>
    </cfRule>
  </conditionalFormatting>
  <conditionalFormatting sqref="C38:C40">
    <cfRule type="cellIs" dxfId="5375" priority="1733" operator="between">
      <formula>0.00000001</formula>
      <formula>1</formula>
    </cfRule>
  </conditionalFormatting>
  <conditionalFormatting sqref="C38:C40">
    <cfRule type="cellIs" dxfId="5374" priority="1732" operator="between">
      <formula>0.00000001</formula>
      <formula>1</formula>
    </cfRule>
  </conditionalFormatting>
  <conditionalFormatting sqref="C38:C40">
    <cfRule type="cellIs" dxfId="5373" priority="1731" operator="between">
      <formula>0.00000001</formula>
      <formula>1</formula>
    </cfRule>
  </conditionalFormatting>
  <conditionalFormatting sqref="C38:C40">
    <cfRule type="cellIs" dxfId="5372" priority="1730" operator="between">
      <formula>0.00000001</formula>
      <formula>1</formula>
    </cfRule>
  </conditionalFormatting>
  <conditionalFormatting sqref="C38:C40">
    <cfRule type="cellIs" dxfId="5371" priority="1729" operator="between">
      <formula>0.00000001</formula>
      <formula>1</formula>
    </cfRule>
  </conditionalFormatting>
  <conditionalFormatting sqref="C38:C40">
    <cfRule type="cellIs" dxfId="5370" priority="1728" operator="between">
      <formula>0.00000001</formula>
      <formula>1</formula>
    </cfRule>
  </conditionalFormatting>
  <conditionalFormatting sqref="C38:C40">
    <cfRule type="cellIs" dxfId="5369" priority="1726" operator="between">
      <formula>0.00000001</formula>
      <formula>1</formula>
    </cfRule>
  </conditionalFormatting>
  <conditionalFormatting sqref="C38:C40">
    <cfRule type="cellIs" dxfId="5368" priority="1723" operator="between">
      <formula>0.00000001</formula>
      <formula>1</formula>
    </cfRule>
  </conditionalFormatting>
  <conditionalFormatting sqref="I11">
    <cfRule type="cellIs" dxfId="5367" priority="1663" operator="between">
      <formula>0.00001</formula>
      <formula>0.499</formula>
    </cfRule>
  </conditionalFormatting>
  <conditionalFormatting sqref="I11">
    <cfRule type="cellIs" dxfId="5366" priority="1662" operator="between">
      <formula>0.00001</formula>
      <formula>0.499</formula>
    </cfRule>
  </conditionalFormatting>
  <conditionalFormatting sqref="I11">
    <cfRule type="cellIs" dxfId="5365" priority="1661" operator="between">
      <formula>0.00001</formula>
      <formula>0.499</formula>
    </cfRule>
  </conditionalFormatting>
  <conditionalFormatting sqref="I11">
    <cfRule type="cellIs" dxfId="5364" priority="1660" operator="between">
      <formula>0.00001</formula>
      <formula>0.499</formula>
    </cfRule>
  </conditionalFormatting>
  <conditionalFormatting sqref="I11">
    <cfRule type="cellIs" dxfId="5363" priority="1659" operator="between">
      <formula>0.00001</formula>
      <formula>0.499</formula>
    </cfRule>
  </conditionalFormatting>
  <conditionalFormatting sqref="I11">
    <cfRule type="cellIs" dxfId="5362" priority="1658" operator="between">
      <formula>0.00001</formula>
      <formula>0.499</formula>
    </cfRule>
  </conditionalFormatting>
  <conditionalFormatting sqref="E12">
    <cfRule type="cellIs" dxfId="5361" priority="1654" operator="between">
      <formula>0.00001</formula>
      <formula>0.499</formula>
    </cfRule>
  </conditionalFormatting>
  <conditionalFormatting sqref="E12">
    <cfRule type="cellIs" dxfId="5360" priority="1652" operator="between">
      <formula>0.00001</formula>
      <formula>0.499</formula>
    </cfRule>
  </conditionalFormatting>
  <conditionalFormatting sqref="G12">
    <cfRule type="cellIs" dxfId="5359" priority="1651" operator="between">
      <formula>0.00001</formula>
      <formula>0.499</formula>
    </cfRule>
  </conditionalFormatting>
  <conditionalFormatting sqref="G12">
    <cfRule type="cellIs" dxfId="5358" priority="1650" operator="between">
      <formula>0.00001</formula>
      <formula>0.499</formula>
    </cfRule>
  </conditionalFormatting>
  <conditionalFormatting sqref="G12">
    <cfRule type="cellIs" dxfId="5357" priority="1649" operator="between">
      <formula>0.00001</formula>
      <formula>0.499</formula>
    </cfRule>
  </conditionalFormatting>
  <conditionalFormatting sqref="C37">
    <cfRule type="cellIs" dxfId="5356" priority="1561" operator="between">
      <formula>0.00000001</formula>
      <formula>1</formula>
    </cfRule>
  </conditionalFormatting>
  <conditionalFormatting sqref="C37">
    <cfRule type="cellIs" dxfId="5355" priority="1559" operator="between">
      <formula>0.00000001</formula>
      <formula>1</formula>
    </cfRule>
  </conditionalFormatting>
  <conditionalFormatting sqref="C37">
    <cfRule type="cellIs" dxfId="5354" priority="1558" operator="between">
      <formula>0.00000001</formula>
      <formula>1</formula>
    </cfRule>
  </conditionalFormatting>
  <conditionalFormatting sqref="C37">
    <cfRule type="cellIs" dxfId="5353" priority="1570" operator="between">
      <formula>0.00000001</formula>
      <formula>1</formula>
    </cfRule>
  </conditionalFormatting>
  <conditionalFormatting sqref="C37">
    <cfRule type="cellIs" dxfId="5352" priority="1569" operator="between">
      <formula>0.00000001</formula>
      <formula>1</formula>
    </cfRule>
  </conditionalFormatting>
  <conditionalFormatting sqref="C37">
    <cfRule type="cellIs" dxfId="5351" priority="1568" operator="between">
      <formula>0.00000001</formula>
      <formula>1</formula>
    </cfRule>
  </conditionalFormatting>
  <conditionalFormatting sqref="C37">
    <cfRule type="cellIs" dxfId="5350" priority="1567" operator="between">
      <formula>0.00000001</formula>
      <formula>1</formula>
    </cfRule>
  </conditionalFormatting>
  <conditionalFormatting sqref="C37">
    <cfRule type="cellIs" dxfId="5349" priority="1566" operator="between">
      <formula>0.00000001</formula>
      <formula>1</formula>
    </cfRule>
  </conditionalFormatting>
  <conditionalFormatting sqref="C37">
    <cfRule type="cellIs" dxfId="5348" priority="1565" operator="between">
      <formula>0.00000001</formula>
      <formula>1</formula>
    </cfRule>
  </conditionalFormatting>
  <conditionalFormatting sqref="C37">
    <cfRule type="cellIs" dxfId="5347" priority="1564" operator="between">
      <formula>0.00000001</formula>
      <formula>1</formula>
    </cfRule>
  </conditionalFormatting>
  <conditionalFormatting sqref="C37">
    <cfRule type="cellIs" dxfId="5346" priority="1563" operator="between">
      <formula>0.00000001</formula>
      <formula>1</formula>
    </cfRule>
  </conditionalFormatting>
  <conditionalFormatting sqref="C37">
    <cfRule type="cellIs" dxfId="5345" priority="1562" operator="between">
      <formula>0.00000001</formula>
      <formula>1</formula>
    </cfRule>
  </conditionalFormatting>
  <conditionalFormatting sqref="C37">
    <cfRule type="cellIs" dxfId="5344" priority="1560" operator="between">
      <formula>0.00000001</formula>
      <formula>1</formula>
    </cfRule>
  </conditionalFormatting>
  <conditionalFormatting sqref="C37">
    <cfRule type="cellIs" dxfId="5343" priority="1557" operator="between">
      <formula>0.00000001</formula>
      <formula>1</formula>
    </cfRule>
  </conditionalFormatting>
  <conditionalFormatting sqref="C37">
    <cfRule type="cellIs" dxfId="5342" priority="1524" operator="between">
      <formula>0.00000001</formula>
      <formula>1</formula>
    </cfRule>
  </conditionalFormatting>
  <conditionalFormatting sqref="C37">
    <cfRule type="cellIs" dxfId="5341" priority="1527" operator="between">
      <formula>0.00000001</formula>
      <formula>1</formula>
    </cfRule>
  </conditionalFormatting>
  <conditionalFormatting sqref="C37">
    <cfRule type="cellIs" dxfId="5340" priority="1525" operator="between">
      <formula>0.00000001</formula>
      <formula>1</formula>
    </cfRule>
  </conditionalFormatting>
  <conditionalFormatting sqref="C37">
    <cfRule type="cellIs" dxfId="5339" priority="1555" operator="between">
      <formula>0.00000001</formula>
      <formula>1</formula>
    </cfRule>
  </conditionalFormatting>
  <conditionalFormatting sqref="C37">
    <cfRule type="cellIs" dxfId="5338" priority="1553" operator="between">
      <formula>0.00000001</formula>
      <formula>1</formula>
    </cfRule>
  </conditionalFormatting>
  <conditionalFormatting sqref="C37">
    <cfRule type="cellIs" dxfId="5337" priority="1551" operator="between">
      <formula>0.00000001</formula>
      <formula>1</formula>
    </cfRule>
  </conditionalFormatting>
  <conditionalFormatting sqref="C37">
    <cfRule type="cellIs" dxfId="5336" priority="1530" operator="between">
      <formula>0.00000001</formula>
      <formula>1</formula>
    </cfRule>
  </conditionalFormatting>
  <conditionalFormatting sqref="C37">
    <cfRule type="cellIs" dxfId="5335" priority="1528" operator="between">
      <formula>0.00000001</formula>
      <formula>1</formula>
    </cfRule>
  </conditionalFormatting>
  <conditionalFormatting sqref="C37">
    <cfRule type="cellIs" dxfId="5334" priority="1522" operator="between">
      <formula>0.00000001</formula>
      <formula>1</formula>
    </cfRule>
  </conditionalFormatting>
  <conditionalFormatting sqref="C37">
    <cfRule type="cellIs" dxfId="5333" priority="1556" operator="between">
      <formula>0.00000001</formula>
      <formula>1</formula>
    </cfRule>
  </conditionalFormatting>
  <conditionalFormatting sqref="C37">
    <cfRule type="cellIs" dxfId="5332" priority="1554" operator="between">
      <formula>0.00000001</formula>
      <formula>1</formula>
    </cfRule>
  </conditionalFormatting>
  <conditionalFormatting sqref="C37">
    <cfRule type="cellIs" dxfId="5331" priority="1552" operator="between">
      <formula>0.00000001</formula>
      <formula>1</formula>
    </cfRule>
  </conditionalFormatting>
  <conditionalFormatting sqref="C37">
    <cfRule type="cellIs" dxfId="5330" priority="1550" operator="between">
      <formula>0.00000001</formula>
      <formula>1</formula>
    </cfRule>
  </conditionalFormatting>
  <conditionalFormatting sqref="C37">
    <cfRule type="cellIs" dxfId="5329" priority="1549" operator="between">
      <formula>0.00000001</formula>
      <formula>1</formula>
    </cfRule>
  </conditionalFormatting>
  <conditionalFormatting sqref="C37">
    <cfRule type="cellIs" dxfId="5328" priority="1532" operator="between">
      <formula>0.00000001</formula>
      <formula>1</formula>
    </cfRule>
  </conditionalFormatting>
  <conditionalFormatting sqref="C37">
    <cfRule type="cellIs" dxfId="5327" priority="1548" operator="between">
      <formula>0.00000001</formula>
      <formula>1</formula>
    </cfRule>
  </conditionalFormatting>
  <conditionalFormatting sqref="I37">
    <cfRule type="cellIs" dxfId="5326" priority="1547" operator="between">
      <formula>0.000001</formula>
      <formula>1</formula>
    </cfRule>
  </conditionalFormatting>
  <conditionalFormatting sqref="C37">
    <cfRule type="cellIs" dxfId="5325" priority="1546" operator="between">
      <formula>0.00000001</formula>
      <formula>1</formula>
    </cfRule>
  </conditionalFormatting>
  <conditionalFormatting sqref="I37">
    <cfRule type="cellIs" dxfId="5324" priority="1545" operator="between">
      <formula>0.000001</formula>
      <formula>1</formula>
    </cfRule>
  </conditionalFormatting>
  <conditionalFormatting sqref="I37">
    <cfRule type="cellIs" dxfId="5323" priority="1537" operator="between">
      <formula>0.000001</formula>
      <formula>1</formula>
    </cfRule>
  </conditionalFormatting>
  <conditionalFormatting sqref="I37">
    <cfRule type="cellIs" dxfId="5322" priority="1543" operator="between">
      <formula>0.000001</formula>
      <formula>1</formula>
    </cfRule>
  </conditionalFormatting>
  <conditionalFormatting sqref="C37">
    <cfRule type="cellIs" dxfId="5321" priority="1544" operator="between">
      <formula>0.00000001</formula>
      <formula>1</formula>
    </cfRule>
  </conditionalFormatting>
  <conditionalFormatting sqref="I37">
    <cfRule type="cellIs" dxfId="5320" priority="1541" operator="between">
      <formula>0.000001</formula>
      <formula>1</formula>
    </cfRule>
  </conditionalFormatting>
  <conditionalFormatting sqref="C37">
    <cfRule type="cellIs" dxfId="5319" priority="1542" operator="between">
      <formula>0.00000001</formula>
      <formula>1</formula>
    </cfRule>
  </conditionalFormatting>
  <conditionalFormatting sqref="C37">
    <cfRule type="cellIs" dxfId="5318" priority="1540" operator="between">
      <formula>0.00000001</formula>
      <formula>1</formula>
    </cfRule>
  </conditionalFormatting>
  <conditionalFormatting sqref="I37">
    <cfRule type="cellIs" dxfId="5317" priority="1539" operator="between">
      <formula>0.000001</formula>
      <formula>1</formula>
    </cfRule>
  </conditionalFormatting>
  <conditionalFormatting sqref="C37">
    <cfRule type="cellIs" dxfId="5316" priority="1538" operator="between">
      <formula>0.00000001</formula>
      <formula>1</formula>
    </cfRule>
  </conditionalFormatting>
  <conditionalFormatting sqref="I37">
    <cfRule type="cellIs" dxfId="5315" priority="1535" operator="between">
      <formula>0.000001</formula>
      <formula>1</formula>
    </cfRule>
  </conditionalFormatting>
  <conditionalFormatting sqref="C37">
    <cfRule type="cellIs" dxfId="5314" priority="1536" operator="between">
      <formula>0.00000001</formula>
      <formula>1</formula>
    </cfRule>
  </conditionalFormatting>
  <conditionalFormatting sqref="C37">
    <cfRule type="cellIs" dxfId="5313" priority="1534" operator="between">
      <formula>0.00000001</formula>
      <formula>1</formula>
    </cfRule>
  </conditionalFormatting>
  <conditionalFormatting sqref="I37">
    <cfRule type="cellIs" dxfId="5312" priority="1533" operator="between">
      <formula>0.000001</formula>
      <formula>1</formula>
    </cfRule>
  </conditionalFormatting>
  <conditionalFormatting sqref="C37">
    <cfRule type="cellIs" dxfId="5311" priority="1531" operator="between">
      <formula>0.00000001</formula>
      <formula>1</formula>
    </cfRule>
  </conditionalFormatting>
  <conditionalFormatting sqref="C37">
    <cfRule type="cellIs" dxfId="5310" priority="1529" operator="between">
      <formula>0.00000001</formula>
      <formula>1</formula>
    </cfRule>
  </conditionalFormatting>
  <conditionalFormatting sqref="C37">
    <cfRule type="cellIs" dxfId="5309" priority="1526" operator="between">
      <formula>0.00000001</formula>
      <formula>1</formula>
    </cfRule>
  </conditionalFormatting>
  <conditionalFormatting sqref="C37">
    <cfRule type="cellIs" dxfId="5308" priority="1523" operator="between">
      <formula>0.00000001</formula>
      <formula>1</formula>
    </cfRule>
  </conditionalFormatting>
  <conditionalFormatting sqref="C37">
    <cfRule type="cellIs" dxfId="5307" priority="1521" operator="between">
      <formula>0.00000001</formula>
      <formula>1</formula>
    </cfRule>
  </conditionalFormatting>
  <conditionalFormatting sqref="C37">
    <cfRule type="cellIs" dxfId="5306" priority="1519" operator="between">
      <formula>0.00000001</formula>
      <formula>1</formula>
    </cfRule>
  </conditionalFormatting>
  <conditionalFormatting sqref="C37">
    <cfRule type="cellIs" dxfId="5305" priority="1520" operator="between">
      <formula>0.00000001</formula>
      <formula>1</formula>
    </cfRule>
  </conditionalFormatting>
  <conditionalFormatting sqref="C37">
    <cfRule type="cellIs" dxfId="5304" priority="1518" operator="between">
      <formula>0.00000001</formula>
      <formula>1</formula>
    </cfRule>
  </conditionalFormatting>
  <conditionalFormatting sqref="C37">
    <cfRule type="cellIs" dxfId="5303" priority="1517" operator="between">
      <formula>0.00000001</formula>
      <formula>1</formula>
    </cfRule>
  </conditionalFormatting>
  <conditionalFormatting sqref="C37">
    <cfRule type="cellIs" dxfId="5302" priority="1507" operator="between">
      <formula>0.00000001</formula>
      <formula>1</formula>
    </cfRule>
  </conditionalFormatting>
  <conditionalFormatting sqref="C37">
    <cfRule type="cellIs" dxfId="5301" priority="1505" operator="between">
      <formula>0.00000001</formula>
      <formula>1</formula>
    </cfRule>
  </conditionalFormatting>
  <conditionalFormatting sqref="C37">
    <cfRule type="cellIs" dxfId="5300" priority="1504" operator="between">
      <formula>0.00000001</formula>
      <formula>1</formula>
    </cfRule>
  </conditionalFormatting>
  <conditionalFormatting sqref="C37">
    <cfRule type="cellIs" dxfId="5299" priority="1516" operator="between">
      <formula>0.00000001</formula>
      <formula>1</formula>
    </cfRule>
  </conditionalFormatting>
  <conditionalFormatting sqref="C37">
    <cfRule type="cellIs" dxfId="5298" priority="1515" operator="between">
      <formula>0.00000001</formula>
      <formula>1</formula>
    </cfRule>
  </conditionalFormatting>
  <conditionalFormatting sqref="C37">
    <cfRule type="cellIs" dxfId="5297" priority="1514" operator="between">
      <formula>0.00000001</formula>
      <formula>1</formula>
    </cfRule>
  </conditionalFormatting>
  <conditionalFormatting sqref="C37">
    <cfRule type="cellIs" dxfId="5296" priority="1513" operator="between">
      <formula>0.00000001</formula>
      <formula>1</formula>
    </cfRule>
  </conditionalFormatting>
  <conditionalFormatting sqref="C37">
    <cfRule type="cellIs" dxfId="5295" priority="1512" operator="between">
      <formula>0.00000001</formula>
      <formula>1</formula>
    </cfRule>
  </conditionalFormatting>
  <conditionalFormatting sqref="C37">
    <cfRule type="cellIs" dxfId="5294" priority="1511" operator="between">
      <formula>0.00000001</formula>
      <formula>1</formula>
    </cfRule>
  </conditionalFormatting>
  <conditionalFormatting sqref="C37">
    <cfRule type="cellIs" dxfId="5293" priority="1510" operator="between">
      <formula>0.00000001</formula>
      <formula>1</formula>
    </cfRule>
  </conditionalFormatting>
  <conditionalFormatting sqref="C37">
    <cfRule type="cellIs" dxfId="5292" priority="1509" operator="between">
      <formula>0.00000001</formula>
      <formula>1</formula>
    </cfRule>
  </conditionalFormatting>
  <conditionalFormatting sqref="C37">
    <cfRule type="cellIs" dxfId="5291" priority="1508" operator="between">
      <formula>0.00000001</formula>
      <formula>1</formula>
    </cfRule>
  </conditionalFormatting>
  <conditionalFormatting sqref="C37">
    <cfRule type="cellIs" dxfId="5290" priority="1506" operator="between">
      <formula>0.00000001</formula>
      <formula>1</formula>
    </cfRule>
  </conditionalFormatting>
  <conditionalFormatting sqref="C37">
    <cfRule type="cellIs" dxfId="5289" priority="1503" operator="between">
      <formula>0.00000001</formula>
      <formula>1</formula>
    </cfRule>
  </conditionalFormatting>
  <conditionalFormatting sqref="C38">
    <cfRule type="cellIs" dxfId="5288" priority="1493" operator="between">
      <formula>0.00000001</formula>
      <formula>1</formula>
    </cfRule>
  </conditionalFormatting>
  <conditionalFormatting sqref="C38">
    <cfRule type="cellIs" dxfId="5287" priority="1491" operator="between">
      <formula>0.00000001</formula>
      <formula>1</formula>
    </cfRule>
  </conditionalFormatting>
  <conditionalFormatting sqref="C38">
    <cfRule type="cellIs" dxfId="5286" priority="1490" operator="between">
      <formula>0.00000001</formula>
      <formula>1</formula>
    </cfRule>
  </conditionalFormatting>
  <conditionalFormatting sqref="C38">
    <cfRule type="cellIs" dxfId="5285" priority="1502" operator="between">
      <formula>0.00000001</formula>
      <formula>1</formula>
    </cfRule>
  </conditionalFormatting>
  <conditionalFormatting sqref="C38">
    <cfRule type="cellIs" dxfId="5284" priority="1501" operator="between">
      <formula>0.00000001</formula>
      <formula>1</formula>
    </cfRule>
  </conditionalFormatting>
  <conditionalFormatting sqref="C38">
    <cfRule type="cellIs" dxfId="5283" priority="1500" operator="between">
      <formula>0.00000001</formula>
      <formula>1</formula>
    </cfRule>
  </conditionalFormatting>
  <conditionalFormatting sqref="C38">
    <cfRule type="cellIs" dxfId="5282" priority="1499" operator="between">
      <formula>0.00000001</formula>
      <formula>1</formula>
    </cfRule>
  </conditionalFormatting>
  <conditionalFormatting sqref="C38">
    <cfRule type="cellIs" dxfId="5281" priority="1498" operator="between">
      <formula>0.00000001</formula>
      <formula>1</formula>
    </cfRule>
  </conditionalFormatting>
  <conditionalFormatting sqref="C38">
    <cfRule type="cellIs" dxfId="5280" priority="1497" operator="between">
      <formula>0.00000001</formula>
      <formula>1</formula>
    </cfRule>
  </conditionalFormatting>
  <conditionalFormatting sqref="C38">
    <cfRule type="cellIs" dxfId="5279" priority="1496" operator="between">
      <formula>0.00000001</formula>
      <formula>1</formula>
    </cfRule>
  </conditionalFormatting>
  <conditionalFormatting sqref="C38">
    <cfRule type="cellIs" dxfId="5278" priority="1495" operator="between">
      <formula>0.00000001</formula>
      <formula>1</formula>
    </cfRule>
  </conditionalFormatting>
  <conditionalFormatting sqref="C38">
    <cfRule type="cellIs" dxfId="5277" priority="1494" operator="between">
      <formula>0.00000001</formula>
      <formula>1</formula>
    </cfRule>
  </conditionalFormatting>
  <conditionalFormatting sqref="C38">
    <cfRule type="cellIs" dxfId="5276" priority="1492" operator="between">
      <formula>0.00000001</formula>
      <formula>1</formula>
    </cfRule>
  </conditionalFormatting>
  <conditionalFormatting sqref="C38">
    <cfRule type="cellIs" dxfId="5275" priority="1489" operator="between">
      <formula>0.00000001</formula>
      <formula>1</formula>
    </cfRule>
  </conditionalFormatting>
  <conditionalFormatting sqref="C38">
    <cfRule type="cellIs" dxfId="5274" priority="1456" operator="between">
      <formula>0.00000001</formula>
      <formula>1</formula>
    </cfRule>
  </conditionalFormatting>
  <conditionalFormatting sqref="C38">
    <cfRule type="cellIs" dxfId="5273" priority="1459" operator="between">
      <formula>0.00000001</formula>
      <formula>1</formula>
    </cfRule>
  </conditionalFormatting>
  <conditionalFormatting sqref="C38">
    <cfRule type="cellIs" dxfId="5272" priority="1457" operator="between">
      <formula>0.00000001</formula>
      <formula>1</formula>
    </cfRule>
  </conditionalFormatting>
  <conditionalFormatting sqref="C38">
    <cfRule type="cellIs" dxfId="5271" priority="1487" operator="between">
      <formula>0.00000001</formula>
      <formula>1</formula>
    </cfRule>
  </conditionalFormatting>
  <conditionalFormatting sqref="C38">
    <cfRule type="cellIs" dxfId="5270" priority="1485" operator="between">
      <formula>0.00000001</formula>
      <formula>1</formula>
    </cfRule>
  </conditionalFormatting>
  <conditionalFormatting sqref="C38">
    <cfRule type="cellIs" dxfId="5269" priority="1483" operator="between">
      <formula>0.00000001</formula>
      <formula>1</formula>
    </cfRule>
  </conditionalFormatting>
  <conditionalFormatting sqref="C38">
    <cfRule type="cellIs" dxfId="5268" priority="1462" operator="between">
      <formula>0.00000001</formula>
      <formula>1</formula>
    </cfRule>
  </conditionalFormatting>
  <conditionalFormatting sqref="C38">
    <cfRule type="cellIs" dxfId="5267" priority="1460" operator="between">
      <formula>0.00000001</formula>
      <formula>1</formula>
    </cfRule>
  </conditionalFormatting>
  <conditionalFormatting sqref="C38">
    <cfRule type="cellIs" dxfId="5266" priority="1454" operator="between">
      <formula>0.00000001</formula>
      <formula>1</formula>
    </cfRule>
  </conditionalFormatting>
  <conditionalFormatting sqref="C38">
    <cfRule type="cellIs" dxfId="5265" priority="1488" operator="between">
      <formula>0.00000001</formula>
      <formula>1</formula>
    </cfRule>
  </conditionalFormatting>
  <conditionalFormatting sqref="C38">
    <cfRule type="cellIs" dxfId="5264" priority="1486" operator="between">
      <formula>0.00000001</formula>
      <formula>1</formula>
    </cfRule>
  </conditionalFormatting>
  <conditionalFormatting sqref="C38">
    <cfRule type="cellIs" dxfId="5263" priority="1484" operator="between">
      <formula>0.00000001</formula>
      <formula>1</formula>
    </cfRule>
  </conditionalFormatting>
  <conditionalFormatting sqref="C38">
    <cfRule type="cellIs" dxfId="5262" priority="1482" operator="between">
      <formula>0.00000001</formula>
      <formula>1</formula>
    </cfRule>
  </conditionalFormatting>
  <conditionalFormatting sqref="C38">
    <cfRule type="cellIs" dxfId="5261" priority="1481" operator="between">
      <formula>0.00000001</formula>
      <formula>1</formula>
    </cfRule>
  </conditionalFormatting>
  <conditionalFormatting sqref="C38">
    <cfRule type="cellIs" dxfId="5260" priority="1464" operator="between">
      <formula>0.00000001</formula>
      <formula>1</formula>
    </cfRule>
  </conditionalFormatting>
  <conditionalFormatting sqref="C38">
    <cfRule type="cellIs" dxfId="5259" priority="1480" operator="between">
      <formula>0.00000001</formula>
      <formula>1</formula>
    </cfRule>
  </conditionalFormatting>
  <conditionalFormatting sqref="I38">
    <cfRule type="cellIs" dxfId="5258" priority="1479" operator="between">
      <formula>0.000001</formula>
      <formula>1</formula>
    </cfRule>
  </conditionalFormatting>
  <conditionalFormatting sqref="C38">
    <cfRule type="cellIs" dxfId="5257" priority="1478" operator="between">
      <formula>0.00000001</formula>
      <formula>1</formula>
    </cfRule>
  </conditionalFormatting>
  <conditionalFormatting sqref="I38">
    <cfRule type="cellIs" dxfId="5256" priority="1477" operator="between">
      <formula>0.000001</formula>
      <formula>1</formula>
    </cfRule>
  </conditionalFormatting>
  <conditionalFormatting sqref="I38">
    <cfRule type="cellIs" dxfId="5255" priority="1469" operator="between">
      <formula>0.000001</formula>
      <formula>1</formula>
    </cfRule>
  </conditionalFormatting>
  <conditionalFormatting sqref="I38">
    <cfRule type="cellIs" dxfId="5254" priority="1475" operator="between">
      <formula>0.000001</formula>
      <formula>1</formula>
    </cfRule>
  </conditionalFormatting>
  <conditionalFormatting sqref="C38">
    <cfRule type="cellIs" dxfId="5253" priority="1476" operator="between">
      <formula>0.00000001</formula>
      <formula>1</formula>
    </cfRule>
  </conditionalFormatting>
  <conditionalFormatting sqref="I38">
    <cfRule type="cellIs" dxfId="5252" priority="1473" operator="between">
      <formula>0.000001</formula>
      <formula>1</formula>
    </cfRule>
  </conditionalFormatting>
  <conditionalFormatting sqref="C38">
    <cfRule type="cellIs" dxfId="5251" priority="1474" operator="between">
      <formula>0.00000001</formula>
      <formula>1</formula>
    </cfRule>
  </conditionalFormatting>
  <conditionalFormatting sqref="C38">
    <cfRule type="cellIs" dxfId="5250" priority="1472" operator="between">
      <formula>0.00000001</formula>
      <formula>1</formula>
    </cfRule>
  </conditionalFormatting>
  <conditionalFormatting sqref="I38">
    <cfRule type="cellIs" dxfId="5249" priority="1471" operator="between">
      <formula>0.000001</formula>
      <formula>1</formula>
    </cfRule>
  </conditionalFormatting>
  <conditionalFormatting sqref="C38">
    <cfRule type="cellIs" dxfId="5248" priority="1470" operator="between">
      <formula>0.00000001</formula>
      <formula>1</formula>
    </cfRule>
  </conditionalFormatting>
  <conditionalFormatting sqref="I38">
    <cfRule type="cellIs" dxfId="5247" priority="1467" operator="between">
      <formula>0.000001</formula>
      <formula>1</formula>
    </cfRule>
  </conditionalFormatting>
  <conditionalFormatting sqref="C38">
    <cfRule type="cellIs" dxfId="5246" priority="1468" operator="between">
      <formula>0.00000001</formula>
      <formula>1</formula>
    </cfRule>
  </conditionalFormatting>
  <conditionalFormatting sqref="C38">
    <cfRule type="cellIs" dxfId="5245" priority="1466" operator="between">
      <formula>0.00000001</formula>
      <formula>1</formula>
    </cfRule>
  </conditionalFormatting>
  <conditionalFormatting sqref="I38">
    <cfRule type="cellIs" dxfId="5244" priority="1465" operator="between">
      <formula>0.000001</formula>
      <formula>1</formula>
    </cfRule>
  </conditionalFormatting>
  <conditionalFormatting sqref="C38">
    <cfRule type="cellIs" dxfId="5243" priority="1463" operator="between">
      <formula>0.00000001</formula>
      <formula>1</formula>
    </cfRule>
  </conditionalFormatting>
  <conditionalFormatting sqref="C38">
    <cfRule type="cellIs" dxfId="5242" priority="1461" operator="between">
      <formula>0.00000001</formula>
      <formula>1</formula>
    </cfRule>
  </conditionalFormatting>
  <conditionalFormatting sqref="C38">
    <cfRule type="cellIs" dxfId="5241" priority="1458" operator="between">
      <formula>0.00000001</formula>
      <formula>1</formula>
    </cfRule>
  </conditionalFormatting>
  <conditionalFormatting sqref="C38">
    <cfRule type="cellIs" dxfId="5240" priority="1455" operator="between">
      <formula>0.00000001</formula>
      <formula>1</formula>
    </cfRule>
  </conditionalFormatting>
  <conditionalFormatting sqref="C38">
    <cfRule type="cellIs" dxfId="5239" priority="1453" operator="between">
      <formula>0.00000001</formula>
      <formula>1</formula>
    </cfRule>
  </conditionalFormatting>
  <conditionalFormatting sqref="C38">
    <cfRule type="cellIs" dxfId="5238" priority="1451" operator="between">
      <formula>0.00000001</formula>
      <formula>1</formula>
    </cfRule>
  </conditionalFormatting>
  <conditionalFormatting sqref="C38">
    <cfRule type="cellIs" dxfId="5237" priority="1452" operator="between">
      <formula>0.00000001</formula>
      <formula>1</formula>
    </cfRule>
  </conditionalFormatting>
  <conditionalFormatting sqref="C38">
    <cfRule type="cellIs" dxfId="5236" priority="1450" operator="between">
      <formula>0.00000001</formula>
      <formula>1</formula>
    </cfRule>
  </conditionalFormatting>
  <conditionalFormatting sqref="C38">
    <cfRule type="cellIs" dxfId="5235" priority="1449" operator="between">
      <formula>0.00000001</formula>
      <formula>1</formula>
    </cfRule>
  </conditionalFormatting>
  <conditionalFormatting sqref="C38">
    <cfRule type="cellIs" dxfId="5234" priority="1439" operator="between">
      <formula>0.00000001</formula>
      <formula>1</formula>
    </cfRule>
  </conditionalFormatting>
  <conditionalFormatting sqref="C38">
    <cfRule type="cellIs" dxfId="5233" priority="1437" operator="between">
      <formula>0.00000001</formula>
      <formula>1</formula>
    </cfRule>
  </conditionalFormatting>
  <conditionalFormatting sqref="C38">
    <cfRule type="cellIs" dxfId="5232" priority="1436" operator="between">
      <formula>0.00000001</formula>
      <formula>1</formula>
    </cfRule>
  </conditionalFormatting>
  <conditionalFormatting sqref="C38">
    <cfRule type="cellIs" dxfId="5231" priority="1448" operator="between">
      <formula>0.00000001</formula>
      <formula>1</formula>
    </cfRule>
  </conditionalFormatting>
  <conditionalFormatting sqref="C38">
    <cfRule type="cellIs" dxfId="5230" priority="1447" operator="between">
      <formula>0.00000001</formula>
      <formula>1</formula>
    </cfRule>
  </conditionalFormatting>
  <conditionalFormatting sqref="C38">
    <cfRule type="cellIs" dxfId="5229" priority="1446" operator="between">
      <formula>0.00000001</formula>
      <formula>1</formula>
    </cfRule>
  </conditionalFormatting>
  <conditionalFormatting sqref="C38">
    <cfRule type="cellIs" dxfId="5228" priority="1445" operator="between">
      <formula>0.00000001</formula>
      <formula>1</formula>
    </cfRule>
  </conditionalFormatting>
  <conditionalFormatting sqref="C38">
    <cfRule type="cellIs" dxfId="5227" priority="1444" operator="between">
      <formula>0.00000001</formula>
      <formula>1</formula>
    </cfRule>
  </conditionalFormatting>
  <conditionalFormatting sqref="C38">
    <cfRule type="cellIs" dxfId="5226" priority="1443" operator="between">
      <formula>0.00000001</formula>
      <formula>1</formula>
    </cfRule>
  </conditionalFormatting>
  <conditionalFormatting sqref="C38">
    <cfRule type="cellIs" dxfId="5225" priority="1442" operator="between">
      <formula>0.00000001</formula>
      <formula>1</formula>
    </cfRule>
  </conditionalFormatting>
  <conditionalFormatting sqref="C38">
    <cfRule type="cellIs" dxfId="5224" priority="1441" operator="between">
      <formula>0.00000001</formula>
      <formula>1</formula>
    </cfRule>
  </conditionalFormatting>
  <conditionalFormatting sqref="C38">
    <cfRule type="cellIs" dxfId="5223" priority="1440" operator="between">
      <formula>0.00000001</formula>
      <formula>1</formula>
    </cfRule>
  </conditionalFormatting>
  <conditionalFormatting sqref="C38">
    <cfRule type="cellIs" dxfId="5222" priority="1438" operator="between">
      <formula>0.00000001</formula>
      <formula>1</formula>
    </cfRule>
  </conditionalFormatting>
  <conditionalFormatting sqref="C38">
    <cfRule type="cellIs" dxfId="5221" priority="1435" operator="between">
      <formula>0.00000001</formula>
      <formula>1</formula>
    </cfRule>
  </conditionalFormatting>
  <conditionalFormatting sqref="C39:C40">
    <cfRule type="cellIs" dxfId="5220" priority="1425" operator="between">
      <formula>0.00000001</formula>
      <formula>1</formula>
    </cfRule>
  </conditionalFormatting>
  <conditionalFormatting sqref="C39:C40">
    <cfRule type="cellIs" dxfId="5219" priority="1423" operator="between">
      <formula>0.00000001</formula>
      <formula>1</formula>
    </cfRule>
  </conditionalFormatting>
  <conditionalFormatting sqref="C39:C40">
    <cfRule type="cellIs" dxfId="5218" priority="1422" operator="between">
      <formula>0.00000001</formula>
      <formula>1</formula>
    </cfRule>
  </conditionalFormatting>
  <conditionalFormatting sqref="C39:C40">
    <cfRule type="cellIs" dxfId="5217" priority="1434" operator="between">
      <formula>0.00000001</formula>
      <formula>1</formula>
    </cfRule>
  </conditionalFormatting>
  <conditionalFormatting sqref="C39:C40">
    <cfRule type="cellIs" dxfId="5216" priority="1433" operator="between">
      <formula>0.00000001</formula>
      <formula>1</formula>
    </cfRule>
  </conditionalFormatting>
  <conditionalFormatting sqref="C39:C40">
    <cfRule type="cellIs" dxfId="5215" priority="1432" operator="between">
      <formula>0.00000001</formula>
      <formula>1</formula>
    </cfRule>
  </conditionalFormatting>
  <conditionalFormatting sqref="C39:C40">
    <cfRule type="cellIs" dxfId="5214" priority="1431" operator="between">
      <formula>0.00000001</formula>
      <formula>1</formula>
    </cfRule>
  </conditionalFormatting>
  <conditionalFormatting sqref="C39:C40">
    <cfRule type="cellIs" dxfId="5213" priority="1430" operator="between">
      <formula>0.00000001</formula>
      <formula>1</formula>
    </cfRule>
  </conditionalFormatting>
  <conditionalFormatting sqref="C39:C40">
    <cfRule type="cellIs" dxfId="5212" priority="1429" operator="between">
      <formula>0.00000001</formula>
      <formula>1</formula>
    </cfRule>
  </conditionalFormatting>
  <conditionalFormatting sqref="C39:C40">
    <cfRule type="cellIs" dxfId="5211" priority="1428" operator="between">
      <formula>0.00000001</formula>
      <formula>1</formula>
    </cfRule>
  </conditionalFormatting>
  <conditionalFormatting sqref="C39:C40">
    <cfRule type="cellIs" dxfId="5210" priority="1427" operator="between">
      <formula>0.00000001</formula>
      <formula>1</formula>
    </cfRule>
  </conditionalFormatting>
  <conditionalFormatting sqref="C39:C40">
    <cfRule type="cellIs" dxfId="5209" priority="1426" operator="between">
      <formula>0.00000001</formula>
      <formula>1</formula>
    </cfRule>
  </conditionalFormatting>
  <conditionalFormatting sqref="C39:C40">
    <cfRule type="cellIs" dxfId="5208" priority="1424" operator="between">
      <formula>0.00000001</formula>
      <formula>1</formula>
    </cfRule>
  </conditionalFormatting>
  <conditionalFormatting sqref="C39:C40">
    <cfRule type="cellIs" dxfId="5207" priority="1421" operator="between">
      <formula>0.00000001</formula>
      <formula>1</formula>
    </cfRule>
  </conditionalFormatting>
  <conditionalFormatting sqref="C39:C40">
    <cfRule type="cellIs" dxfId="5206" priority="1388" operator="between">
      <formula>0.00000001</formula>
      <formula>1</formula>
    </cfRule>
  </conditionalFormatting>
  <conditionalFormatting sqref="C39:C40">
    <cfRule type="cellIs" dxfId="5205" priority="1391" operator="between">
      <formula>0.00000001</formula>
      <formula>1</formula>
    </cfRule>
  </conditionalFormatting>
  <conditionalFormatting sqref="C39:C40">
    <cfRule type="cellIs" dxfId="5204" priority="1389" operator="between">
      <formula>0.00000001</formula>
      <formula>1</formula>
    </cfRule>
  </conditionalFormatting>
  <conditionalFormatting sqref="C39:C40">
    <cfRule type="cellIs" dxfId="5203" priority="1419" operator="between">
      <formula>0.00000001</formula>
      <formula>1</formula>
    </cfRule>
  </conditionalFormatting>
  <conditionalFormatting sqref="C39:C40">
    <cfRule type="cellIs" dxfId="5202" priority="1417" operator="between">
      <formula>0.00000001</formula>
      <formula>1</formula>
    </cfRule>
  </conditionalFormatting>
  <conditionalFormatting sqref="C39:C40">
    <cfRule type="cellIs" dxfId="5201" priority="1415" operator="between">
      <formula>0.00000001</formula>
      <formula>1</formula>
    </cfRule>
  </conditionalFormatting>
  <conditionalFormatting sqref="C39:C40">
    <cfRule type="cellIs" dxfId="5200" priority="1394" operator="between">
      <formula>0.00000001</formula>
      <formula>1</formula>
    </cfRule>
  </conditionalFormatting>
  <conditionalFormatting sqref="C39:C40">
    <cfRule type="cellIs" dxfId="5199" priority="1392" operator="between">
      <formula>0.00000001</formula>
      <formula>1</formula>
    </cfRule>
  </conditionalFormatting>
  <conditionalFormatting sqref="C39:C40">
    <cfRule type="cellIs" dxfId="5198" priority="1386" operator="between">
      <formula>0.00000001</formula>
      <formula>1</formula>
    </cfRule>
  </conditionalFormatting>
  <conditionalFormatting sqref="C39:C40">
    <cfRule type="cellIs" dxfId="5197" priority="1420" operator="between">
      <formula>0.00000001</formula>
      <formula>1</formula>
    </cfRule>
  </conditionalFormatting>
  <conditionalFormatting sqref="C39:C40">
    <cfRule type="cellIs" dxfId="5196" priority="1418" operator="between">
      <formula>0.00000001</formula>
      <formula>1</formula>
    </cfRule>
  </conditionalFormatting>
  <conditionalFormatting sqref="C39:C40">
    <cfRule type="cellIs" dxfId="5195" priority="1416" operator="between">
      <formula>0.00000001</formula>
      <formula>1</formula>
    </cfRule>
  </conditionalFormatting>
  <conditionalFormatting sqref="C39:C40">
    <cfRule type="cellIs" dxfId="5194" priority="1414" operator="between">
      <formula>0.00000001</formula>
      <formula>1</formula>
    </cfRule>
  </conditionalFormatting>
  <conditionalFormatting sqref="C39:C40">
    <cfRule type="cellIs" dxfId="5193" priority="1413" operator="between">
      <formula>0.00000001</formula>
      <formula>1</formula>
    </cfRule>
  </conditionalFormatting>
  <conditionalFormatting sqref="C39:C40">
    <cfRule type="cellIs" dxfId="5192" priority="1396" operator="between">
      <formula>0.00000001</formula>
      <formula>1</formula>
    </cfRule>
  </conditionalFormatting>
  <conditionalFormatting sqref="C39:C40">
    <cfRule type="cellIs" dxfId="5191" priority="1412" operator="between">
      <formula>0.00000001</formula>
      <formula>1</formula>
    </cfRule>
  </conditionalFormatting>
  <conditionalFormatting sqref="I39:I40">
    <cfRule type="cellIs" dxfId="5190" priority="1411" operator="between">
      <formula>0.000001</formula>
      <formula>1</formula>
    </cfRule>
  </conditionalFormatting>
  <conditionalFormatting sqref="C39:C40">
    <cfRule type="cellIs" dxfId="5189" priority="1410" operator="between">
      <formula>0.00000001</formula>
      <formula>1</formula>
    </cfRule>
  </conditionalFormatting>
  <conditionalFormatting sqref="I39:I40">
    <cfRule type="cellIs" dxfId="5188" priority="1409" operator="between">
      <formula>0.000001</formula>
      <formula>1</formula>
    </cfRule>
  </conditionalFormatting>
  <conditionalFormatting sqref="I39:I40">
    <cfRule type="cellIs" dxfId="5187" priority="1401" operator="between">
      <formula>0.000001</formula>
      <formula>1</formula>
    </cfRule>
  </conditionalFormatting>
  <conditionalFormatting sqref="I39:I40">
    <cfRule type="cellIs" dxfId="5186" priority="1407" operator="between">
      <formula>0.000001</formula>
      <formula>1</formula>
    </cfRule>
  </conditionalFormatting>
  <conditionalFormatting sqref="C39:C40">
    <cfRule type="cellIs" dxfId="5185" priority="1408" operator="between">
      <formula>0.00000001</formula>
      <formula>1</formula>
    </cfRule>
  </conditionalFormatting>
  <conditionalFormatting sqref="I39:I40">
    <cfRule type="cellIs" dxfId="5184" priority="1405" operator="between">
      <formula>0.000001</formula>
      <formula>1</formula>
    </cfRule>
  </conditionalFormatting>
  <conditionalFormatting sqref="C39:C40">
    <cfRule type="cellIs" dxfId="5183" priority="1406" operator="between">
      <formula>0.00000001</formula>
      <formula>1</formula>
    </cfRule>
  </conditionalFormatting>
  <conditionalFormatting sqref="C39:C40">
    <cfRule type="cellIs" dxfId="5182" priority="1404" operator="between">
      <formula>0.00000001</formula>
      <formula>1</formula>
    </cfRule>
  </conditionalFormatting>
  <conditionalFormatting sqref="I39:I40">
    <cfRule type="cellIs" dxfId="5181" priority="1403" operator="between">
      <formula>0.000001</formula>
      <formula>1</formula>
    </cfRule>
  </conditionalFormatting>
  <conditionalFormatting sqref="C39:C40">
    <cfRule type="cellIs" dxfId="5180" priority="1402" operator="between">
      <formula>0.00000001</formula>
      <formula>1</formula>
    </cfRule>
  </conditionalFormatting>
  <conditionalFormatting sqref="I39:I40">
    <cfRule type="cellIs" dxfId="5179" priority="1399" operator="between">
      <formula>0.000001</formula>
      <formula>1</formula>
    </cfRule>
  </conditionalFormatting>
  <conditionalFormatting sqref="C39:C40">
    <cfRule type="cellIs" dxfId="5178" priority="1400" operator="between">
      <formula>0.00000001</formula>
      <formula>1</formula>
    </cfRule>
  </conditionalFormatting>
  <conditionalFormatting sqref="C39:C40">
    <cfRule type="cellIs" dxfId="5177" priority="1398" operator="between">
      <formula>0.00000001</formula>
      <formula>1</formula>
    </cfRule>
  </conditionalFormatting>
  <conditionalFormatting sqref="I39:I40">
    <cfRule type="cellIs" dxfId="5176" priority="1397" operator="between">
      <formula>0.000001</formula>
      <formula>1</formula>
    </cfRule>
  </conditionalFormatting>
  <conditionalFormatting sqref="C39:C40">
    <cfRule type="cellIs" dxfId="5175" priority="1395" operator="between">
      <formula>0.00000001</formula>
      <formula>1</formula>
    </cfRule>
  </conditionalFormatting>
  <conditionalFormatting sqref="C39:C40">
    <cfRule type="cellIs" dxfId="5174" priority="1393" operator="between">
      <formula>0.00000001</formula>
      <formula>1</formula>
    </cfRule>
  </conditionalFormatting>
  <conditionalFormatting sqref="C39:C40">
    <cfRule type="cellIs" dxfId="5173" priority="1390" operator="between">
      <formula>0.00000001</formula>
      <formula>1</formula>
    </cfRule>
  </conditionalFormatting>
  <conditionalFormatting sqref="C39:C40">
    <cfRule type="cellIs" dxfId="5172" priority="1387" operator="between">
      <formula>0.00000001</formula>
      <formula>1</formula>
    </cfRule>
  </conditionalFormatting>
  <conditionalFormatting sqref="C39:C40">
    <cfRule type="cellIs" dxfId="5171" priority="1385" operator="between">
      <formula>0.00000001</formula>
      <formula>1</formula>
    </cfRule>
  </conditionalFormatting>
  <conditionalFormatting sqref="C39:C40">
    <cfRule type="cellIs" dxfId="5170" priority="1383" operator="between">
      <formula>0.00000001</formula>
      <formula>1</formula>
    </cfRule>
  </conditionalFormatting>
  <conditionalFormatting sqref="C39:C40">
    <cfRule type="cellIs" dxfId="5169" priority="1384" operator="between">
      <formula>0.00000001</formula>
      <formula>1</formula>
    </cfRule>
  </conditionalFormatting>
  <conditionalFormatting sqref="C39:C40">
    <cfRule type="cellIs" dxfId="5168" priority="1382" operator="between">
      <formula>0.00000001</formula>
      <formula>1</formula>
    </cfRule>
  </conditionalFormatting>
  <conditionalFormatting sqref="C39:C40">
    <cfRule type="cellIs" dxfId="5167" priority="1381" operator="between">
      <formula>0.00000001</formula>
      <formula>1</formula>
    </cfRule>
  </conditionalFormatting>
  <conditionalFormatting sqref="C39:C40">
    <cfRule type="cellIs" dxfId="5166" priority="1371" operator="between">
      <formula>0.00000001</formula>
      <formula>1</formula>
    </cfRule>
  </conditionalFormatting>
  <conditionalFormatting sqref="C39:C40">
    <cfRule type="cellIs" dxfId="5165" priority="1369" operator="between">
      <formula>0.00000001</formula>
      <formula>1</formula>
    </cfRule>
  </conditionalFormatting>
  <conditionalFormatting sqref="C39:C40">
    <cfRule type="cellIs" dxfId="5164" priority="1368" operator="between">
      <formula>0.00000001</formula>
      <formula>1</formula>
    </cfRule>
  </conditionalFormatting>
  <conditionalFormatting sqref="C39:C40">
    <cfRule type="cellIs" dxfId="5163" priority="1380" operator="between">
      <formula>0.00000001</formula>
      <formula>1</formula>
    </cfRule>
  </conditionalFormatting>
  <conditionalFormatting sqref="C39:C40">
    <cfRule type="cellIs" dxfId="5162" priority="1379" operator="between">
      <formula>0.00000001</formula>
      <formula>1</formula>
    </cfRule>
  </conditionalFormatting>
  <conditionalFormatting sqref="C39:C40">
    <cfRule type="cellIs" dxfId="5161" priority="1378" operator="between">
      <formula>0.00000001</formula>
      <formula>1</formula>
    </cfRule>
  </conditionalFormatting>
  <conditionalFormatting sqref="C39:C40">
    <cfRule type="cellIs" dxfId="5160" priority="1377" operator="between">
      <formula>0.00000001</formula>
      <formula>1</formula>
    </cfRule>
  </conditionalFormatting>
  <conditionalFormatting sqref="C39:C40">
    <cfRule type="cellIs" dxfId="5159" priority="1376" operator="between">
      <formula>0.00000001</formula>
      <formula>1</formula>
    </cfRule>
  </conditionalFormatting>
  <conditionalFormatting sqref="C39:C40">
    <cfRule type="cellIs" dxfId="5158" priority="1375" operator="between">
      <formula>0.00000001</formula>
      <formula>1</formula>
    </cfRule>
  </conditionalFormatting>
  <conditionalFormatting sqref="C39:C40">
    <cfRule type="cellIs" dxfId="5157" priority="1374" operator="between">
      <formula>0.00000001</formula>
      <formula>1</formula>
    </cfRule>
  </conditionalFormatting>
  <conditionalFormatting sqref="C39:C40">
    <cfRule type="cellIs" dxfId="5156" priority="1373" operator="between">
      <formula>0.00000001</formula>
      <formula>1</formula>
    </cfRule>
  </conditionalFormatting>
  <conditionalFormatting sqref="C39:C40">
    <cfRule type="cellIs" dxfId="5155" priority="1372" operator="between">
      <formula>0.00000001</formula>
      <formula>1</formula>
    </cfRule>
  </conditionalFormatting>
  <conditionalFormatting sqref="C39:C40">
    <cfRule type="cellIs" dxfId="5154" priority="1370" operator="between">
      <formula>0.00000001</formula>
      <formula>1</formula>
    </cfRule>
  </conditionalFormatting>
  <conditionalFormatting sqref="C39:C40">
    <cfRule type="cellIs" dxfId="5153" priority="1367" operator="between">
      <formula>0.00000001</formula>
      <formula>1</formula>
    </cfRule>
  </conditionalFormatting>
  <conditionalFormatting sqref="F35 H35">
    <cfRule type="cellIs" dxfId="5152" priority="1366" operator="between">
      <formula>".000001"</formula>
      <formula>".049"</formula>
    </cfRule>
  </conditionalFormatting>
  <conditionalFormatting sqref="F35">
    <cfRule type="cellIs" dxfId="5151" priority="1365" operator="between">
      <formula>0.000001</formula>
      <formula>0.049999</formula>
    </cfRule>
  </conditionalFormatting>
  <conditionalFormatting sqref="H35">
    <cfRule type="cellIs" dxfId="5150" priority="1364" operator="between">
      <formula>0.000001</formula>
      <formula>0.049999</formula>
    </cfRule>
  </conditionalFormatting>
  <conditionalFormatting sqref="I8">
    <cfRule type="cellIs" dxfId="5149" priority="1363" operator="between">
      <formula>0.00001</formula>
      <formula>0.499</formula>
    </cfRule>
  </conditionalFormatting>
  <conditionalFormatting sqref="I8">
    <cfRule type="cellIs" dxfId="5148" priority="1362" operator="between">
      <formula>0.00001</formula>
      <formula>0.499</formula>
    </cfRule>
  </conditionalFormatting>
  <conditionalFormatting sqref="I8">
    <cfRule type="cellIs" dxfId="5147" priority="1361" operator="between">
      <formula>0.00001</formula>
      <formula>0.499</formula>
    </cfRule>
  </conditionalFormatting>
  <conditionalFormatting sqref="I8">
    <cfRule type="cellIs" dxfId="5146" priority="1360" operator="between">
      <formula>0.00001</formula>
      <formula>0.499</formula>
    </cfRule>
  </conditionalFormatting>
  <conditionalFormatting sqref="I8">
    <cfRule type="cellIs" dxfId="5145" priority="1359" operator="between">
      <formula>0.00001</formula>
      <formula>0.499</formula>
    </cfRule>
  </conditionalFormatting>
  <conditionalFormatting sqref="I8">
    <cfRule type="cellIs" dxfId="5144" priority="1358" operator="between">
      <formula>0.00001</formula>
      <formula>0.499</formula>
    </cfRule>
  </conditionalFormatting>
  <conditionalFormatting sqref="E11">
    <cfRule type="cellIs" dxfId="5143" priority="1353" operator="between">
      <formula>0.00001</formula>
      <formula>0.499</formula>
    </cfRule>
  </conditionalFormatting>
  <conditionalFormatting sqref="I11">
    <cfRule type="cellIs" dxfId="5142" priority="1357" operator="between">
      <formula>0.00001</formula>
      <formula>0.499</formula>
    </cfRule>
  </conditionalFormatting>
  <conditionalFormatting sqref="I11">
    <cfRule type="cellIs" dxfId="5141" priority="1356" operator="between">
      <formula>0.00001</formula>
      <formula>0.499</formula>
    </cfRule>
  </conditionalFormatting>
  <conditionalFormatting sqref="I11">
    <cfRule type="cellIs" dxfId="5140" priority="1355" operator="between">
      <formula>0.00001</formula>
      <formula>0.499</formula>
    </cfRule>
  </conditionalFormatting>
  <conditionalFormatting sqref="E11">
    <cfRule type="cellIs" dxfId="5139" priority="1354" operator="between">
      <formula>0.00001</formula>
      <formula>0.499</formula>
    </cfRule>
  </conditionalFormatting>
  <conditionalFormatting sqref="E11">
    <cfRule type="cellIs" dxfId="5138" priority="1352" operator="between">
      <formula>0.00001</formula>
      <formula>0.499</formula>
    </cfRule>
  </conditionalFormatting>
  <conditionalFormatting sqref="G11">
    <cfRule type="cellIs" dxfId="5137" priority="1351" operator="between">
      <formula>0.00001</formula>
      <formula>0.499</formula>
    </cfRule>
  </conditionalFormatting>
  <conditionalFormatting sqref="G11">
    <cfRule type="cellIs" dxfId="5136" priority="1350" operator="between">
      <formula>0.00001</formula>
      <formula>0.499</formula>
    </cfRule>
  </conditionalFormatting>
  <conditionalFormatting sqref="G11">
    <cfRule type="cellIs" dxfId="5135" priority="1349" operator="between">
      <formula>0.00001</formula>
      <formula>0.499</formula>
    </cfRule>
  </conditionalFormatting>
  <conditionalFormatting sqref="I13">
    <cfRule type="cellIs" dxfId="5134" priority="1348" operator="between">
      <formula>0.00001</formula>
      <formula>0.499</formula>
    </cfRule>
  </conditionalFormatting>
  <conditionalFormatting sqref="I13">
    <cfRule type="cellIs" dxfId="5133" priority="1347" operator="between">
      <formula>0.00001</formula>
      <formula>0.499</formula>
    </cfRule>
  </conditionalFormatting>
  <conditionalFormatting sqref="I13">
    <cfRule type="cellIs" dxfId="5132" priority="1346" operator="between">
      <formula>0.00001</formula>
      <formula>0.499</formula>
    </cfRule>
  </conditionalFormatting>
  <conditionalFormatting sqref="I13">
    <cfRule type="cellIs" dxfId="5131" priority="1345" operator="between">
      <formula>0.00001</formula>
      <formula>0.499</formula>
    </cfRule>
  </conditionalFormatting>
  <conditionalFormatting sqref="I13">
    <cfRule type="cellIs" dxfId="5130" priority="1344" operator="between">
      <formula>0.00001</formula>
      <formula>0.499</formula>
    </cfRule>
  </conditionalFormatting>
  <conditionalFormatting sqref="I13">
    <cfRule type="cellIs" dxfId="5129" priority="1343" operator="between">
      <formula>0.00001</formula>
      <formula>0.499</formula>
    </cfRule>
  </conditionalFormatting>
  <conditionalFormatting sqref="E15">
    <cfRule type="cellIs" dxfId="5128" priority="1332" operator="between">
      <formula>0.00001</formula>
      <formula>0.499</formula>
    </cfRule>
  </conditionalFormatting>
  <conditionalFormatting sqref="I14">
    <cfRule type="cellIs" dxfId="5127" priority="1342" operator="between">
      <formula>0.00001</formula>
      <formula>0.499</formula>
    </cfRule>
  </conditionalFormatting>
  <conditionalFormatting sqref="I14">
    <cfRule type="cellIs" dxfId="5126" priority="1341" operator="between">
      <formula>0.00001</formula>
      <formula>0.499</formula>
    </cfRule>
  </conditionalFormatting>
  <conditionalFormatting sqref="I14">
    <cfRule type="cellIs" dxfId="5125" priority="1340" operator="between">
      <formula>0.00001</formula>
      <formula>0.499</formula>
    </cfRule>
  </conditionalFormatting>
  <conditionalFormatting sqref="I14">
    <cfRule type="cellIs" dxfId="5124" priority="1339" operator="between">
      <formula>0.00001</formula>
      <formula>0.499</formula>
    </cfRule>
  </conditionalFormatting>
  <conditionalFormatting sqref="I14">
    <cfRule type="cellIs" dxfId="5123" priority="1338" operator="between">
      <formula>0.00001</formula>
      <formula>0.499</formula>
    </cfRule>
  </conditionalFormatting>
  <conditionalFormatting sqref="I14">
    <cfRule type="cellIs" dxfId="5122" priority="1337" operator="between">
      <formula>0.00001</formula>
      <formula>0.499</formula>
    </cfRule>
  </conditionalFormatting>
  <conditionalFormatting sqref="E15">
    <cfRule type="cellIs" dxfId="5121" priority="1333" operator="between">
      <formula>0.00001</formula>
      <formula>0.499</formula>
    </cfRule>
  </conditionalFormatting>
  <conditionalFormatting sqref="E15">
    <cfRule type="cellIs" dxfId="5120" priority="1331" operator="between">
      <formula>0.00001</formula>
      <formula>0.499</formula>
    </cfRule>
  </conditionalFormatting>
  <conditionalFormatting sqref="G15">
    <cfRule type="cellIs" dxfId="5119" priority="1330" operator="between">
      <formula>0.00001</formula>
      <formula>0.499</formula>
    </cfRule>
  </conditionalFormatting>
  <conditionalFormatting sqref="G15">
    <cfRule type="cellIs" dxfId="5118" priority="1329" operator="between">
      <formula>0.00001</formula>
      <formula>0.499</formula>
    </cfRule>
  </conditionalFormatting>
  <conditionalFormatting sqref="G15">
    <cfRule type="cellIs" dxfId="5117" priority="1328" operator="between">
      <formula>0.00001</formula>
      <formula>0.499</formula>
    </cfRule>
  </conditionalFormatting>
  <conditionalFormatting sqref="E14">
    <cfRule type="cellIs" dxfId="5116" priority="1323" operator="between">
      <formula>0.00001</formula>
      <formula>0.499</formula>
    </cfRule>
  </conditionalFormatting>
  <conditionalFormatting sqref="I14">
    <cfRule type="cellIs" dxfId="5115" priority="1327" operator="between">
      <formula>0.00001</formula>
      <formula>0.499</formula>
    </cfRule>
  </conditionalFormatting>
  <conditionalFormatting sqref="I14">
    <cfRule type="cellIs" dxfId="5114" priority="1326" operator="between">
      <formula>0.00001</formula>
      <formula>0.499</formula>
    </cfRule>
  </conditionalFormatting>
  <conditionalFormatting sqref="I14">
    <cfRule type="cellIs" dxfId="5113" priority="1325" operator="between">
      <formula>0.00001</formula>
      <formula>0.499</formula>
    </cfRule>
  </conditionalFormatting>
  <conditionalFormatting sqref="E14">
    <cfRule type="cellIs" dxfId="5112" priority="1324" operator="between">
      <formula>0.00001</formula>
      <formula>0.499</formula>
    </cfRule>
  </conditionalFormatting>
  <conditionalFormatting sqref="E14">
    <cfRule type="cellIs" dxfId="5111" priority="1322" operator="between">
      <formula>0.00001</formula>
      <formula>0.499</formula>
    </cfRule>
  </conditionalFormatting>
  <conditionalFormatting sqref="G14">
    <cfRule type="cellIs" dxfId="5110" priority="1321" operator="between">
      <formula>0.00001</formula>
      <formula>0.499</formula>
    </cfRule>
  </conditionalFormatting>
  <conditionalFormatting sqref="G14">
    <cfRule type="cellIs" dxfId="5109" priority="1320" operator="between">
      <formula>0.00001</formula>
      <formula>0.499</formula>
    </cfRule>
  </conditionalFormatting>
  <conditionalFormatting sqref="G14">
    <cfRule type="cellIs" dxfId="5108" priority="1319" operator="between">
      <formula>0.00001</formula>
      <formula>0.499</formula>
    </cfRule>
  </conditionalFormatting>
  <conditionalFormatting sqref="I16">
    <cfRule type="cellIs" dxfId="5107" priority="1318" operator="between">
      <formula>0.00001</formula>
      <formula>0.499</formula>
    </cfRule>
  </conditionalFormatting>
  <conditionalFormatting sqref="I16">
    <cfRule type="cellIs" dxfId="5106" priority="1317" operator="between">
      <formula>0.00001</formula>
      <formula>0.499</formula>
    </cfRule>
  </conditionalFormatting>
  <conditionalFormatting sqref="I16">
    <cfRule type="cellIs" dxfId="5105" priority="1316" operator="between">
      <formula>0.00001</formula>
      <formula>0.499</formula>
    </cfRule>
  </conditionalFormatting>
  <conditionalFormatting sqref="I16">
    <cfRule type="cellIs" dxfId="5104" priority="1315" operator="between">
      <formula>0.00001</formula>
      <formula>0.499</formula>
    </cfRule>
  </conditionalFormatting>
  <conditionalFormatting sqref="I16">
    <cfRule type="cellIs" dxfId="5103" priority="1314" operator="between">
      <formula>0.00001</formula>
      <formula>0.499</formula>
    </cfRule>
  </conditionalFormatting>
  <conditionalFormatting sqref="I16">
    <cfRule type="cellIs" dxfId="5102" priority="1313" operator="between">
      <formula>0.00001</formula>
      <formula>0.499</formula>
    </cfRule>
  </conditionalFormatting>
  <conditionalFormatting sqref="E18">
    <cfRule type="cellIs" dxfId="5101" priority="1302" operator="between">
      <formula>0.00001</formula>
      <formula>0.499</formula>
    </cfRule>
  </conditionalFormatting>
  <conditionalFormatting sqref="I17">
    <cfRule type="cellIs" dxfId="5100" priority="1312" operator="between">
      <formula>0.00001</formula>
      <formula>0.499</formula>
    </cfRule>
  </conditionalFormatting>
  <conditionalFormatting sqref="I17">
    <cfRule type="cellIs" dxfId="5099" priority="1311" operator="between">
      <formula>0.00001</formula>
      <formula>0.499</formula>
    </cfRule>
  </conditionalFormatting>
  <conditionalFormatting sqref="I17">
    <cfRule type="cellIs" dxfId="5098" priority="1310" operator="between">
      <formula>0.00001</formula>
      <formula>0.499</formula>
    </cfRule>
  </conditionalFormatting>
  <conditionalFormatting sqref="I17">
    <cfRule type="cellIs" dxfId="5097" priority="1309" operator="between">
      <formula>0.00001</formula>
      <formula>0.499</formula>
    </cfRule>
  </conditionalFormatting>
  <conditionalFormatting sqref="I17">
    <cfRule type="cellIs" dxfId="5096" priority="1308" operator="between">
      <formula>0.00001</formula>
      <formula>0.499</formula>
    </cfRule>
  </conditionalFormatting>
  <conditionalFormatting sqref="I17">
    <cfRule type="cellIs" dxfId="5095" priority="1307" operator="between">
      <formula>0.00001</formula>
      <formula>0.499</formula>
    </cfRule>
  </conditionalFormatting>
  <conditionalFormatting sqref="I18">
    <cfRule type="cellIs" dxfId="5094" priority="1306" operator="between">
      <formula>0.00001</formula>
      <formula>0.499</formula>
    </cfRule>
  </conditionalFormatting>
  <conditionalFormatting sqref="I18">
    <cfRule type="cellIs" dxfId="5093" priority="1305" operator="between">
      <formula>0.00001</formula>
      <formula>0.499</formula>
    </cfRule>
  </conditionalFormatting>
  <conditionalFormatting sqref="I18">
    <cfRule type="cellIs" dxfId="5092" priority="1304" operator="between">
      <formula>0.00001</formula>
      <formula>0.499</formula>
    </cfRule>
  </conditionalFormatting>
  <conditionalFormatting sqref="E18">
    <cfRule type="cellIs" dxfId="5091" priority="1303" operator="between">
      <formula>0.00001</formula>
      <formula>0.499</formula>
    </cfRule>
  </conditionalFormatting>
  <conditionalFormatting sqref="E18">
    <cfRule type="cellIs" dxfId="5090" priority="1301" operator="between">
      <formula>0.00001</formula>
      <formula>0.499</formula>
    </cfRule>
  </conditionalFormatting>
  <conditionalFormatting sqref="G18">
    <cfRule type="cellIs" dxfId="5089" priority="1300" operator="between">
      <formula>0.00001</formula>
      <formula>0.499</formula>
    </cfRule>
  </conditionalFormatting>
  <conditionalFormatting sqref="G18">
    <cfRule type="cellIs" dxfId="5088" priority="1299" operator="between">
      <formula>0.00001</formula>
      <formula>0.499</formula>
    </cfRule>
  </conditionalFormatting>
  <conditionalFormatting sqref="G18">
    <cfRule type="cellIs" dxfId="5087" priority="1298" operator="between">
      <formula>0.00001</formula>
      <formula>0.499</formula>
    </cfRule>
  </conditionalFormatting>
  <conditionalFormatting sqref="E17">
    <cfRule type="cellIs" dxfId="5086" priority="1293" operator="between">
      <formula>0.00001</formula>
      <formula>0.499</formula>
    </cfRule>
  </conditionalFormatting>
  <conditionalFormatting sqref="I17">
    <cfRule type="cellIs" dxfId="5085" priority="1297" operator="between">
      <formula>0.00001</formula>
      <formula>0.499</formula>
    </cfRule>
  </conditionalFormatting>
  <conditionalFormatting sqref="I17">
    <cfRule type="cellIs" dxfId="5084" priority="1296" operator="between">
      <formula>0.00001</formula>
      <formula>0.499</formula>
    </cfRule>
  </conditionalFormatting>
  <conditionalFormatting sqref="I17">
    <cfRule type="cellIs" dxfId="5083" priority="1295" operator="between">
      <formula>0.00001</formula>
      <formula>0.499</formula>
    </cfRule>
  </conditionalFormatting>
  <conditionalFormatting sqref="E17">
    <cfRule type="cellIs" dxfId="5082" priority="1294" operator="between">
      <formula>0.00001</formula>
      <formula>0.499</formula>
    </cfRule>
  </conditionalFormatting>
  <conditionalFormatting sqref="E17">
    <cfRule type="cellIs" dxfId="5081" priority="1292" operator="between">
      <formula>0.00001</formula>
      <formula>0.499</formula>
    </cfRule>
  </conditionalFormatting>
  <conditionalFormatting sqref="G17">
    <cfRule type="cellIs" dxfId="5080" priority="1291" operator="between">
      <formula>0.00001</formula>
      <formula>0.499</formula>
    </cfRule>
  </conditionalFormatting>
  <conditionalFormatting sqref="G17">
    <cfRule type="cellIs" dxfId="5079" priority="1290" operator="between">
      <formula>0.00001</formula>
      <formula>0.499</formula>
    </cfRule>
  </conditionalFormatting>
  <conditionalFormatting sqref="G17">
    <cfRule type="cellIs" dxfId="5078" priority="1289" operator="between">
      <formula>0.00001</formula>
      <formula>0.499</formula>
    </cfRule>
  </conditionalFormatting>
  <conditionalFormatting sqref="I22">
    <cfRule type="cellIs" dxfId="5077" priority="1276" operator="between">
      <formula>0.00001</formula>
      <formula>0.499</formula>
    </cfRule>
  </conditionalFormatting>
  <conditionalFormatting sqref="I22">
    <cfRule type="cellIs" dxfId="5076" priority="1275" operator="between">
      <formula>0.00001</formula>
      <formula>0.499</formula>
    </cfRule>
  </conditionalFormatting>
  <conditionalFormatting sqref="I22">
    <cfRule type="cellIs" dxfId="5075" priority="1274" operator="between">
      <formula>0.00001</formula>
      <formula>0.499</formula>
    </cfRule>
  </conditionalFormatting>
  <conditionalFormatting sqref="E22">
    <cfRule type="cellIs" dxfId="5074" priority="1272" operator="between">
      <formula>0.00001</formula>
      <formula>0.499</formula>
    </cfRule>
  </conditionalFormatting>
  <conditionalFormatting sqref="E22">
    <cfRule type="cellIs" dxfId="5073" priority="1273" operator="between">
      <formula>0.00001</formula>
      <formula>0.499</formula>
    </cfRule>
  </conditionalFormatting>
  <conditionalFormatting sqref="E22">
    <cfRule type="cellIs" dxfId="5072" priority="1271" operator="between">
      <formula>0.00001</formula>
      <formula>0.499</formula>
    </cfRule>
  </conditionalFormatting>
  <conditionalFormatting sqref="G22">
    <cfRule type="cellIs" dxfId="5071" priority="1270" operator="between">
      <formula>0.00001</formula>
      <formula>0.499</formula>
    </cfRule>
  </conditionalFormatting>
  <conditionalFormatting sqref="G22">
    <cfRule type="cellIs" dxfId="5070" priority="1269" operator="between">
      <formula>0.00001</formula>
      <formula>0.499</formula>
    </cfRule>
  </conditionalFormatting>
  <conditionalFormatting sqref="G22">
    <cfRule type="cellIs" dxfId="5069" priority="1268" operator="between">
      <formula>0.00001</formula>
      <formula>0.499</formula>
    </cfRule>
  </conditionalFormatting>
  <conditionalFormatting sqref="E21">
    <cfRule type="cellIs" dxfId="5068" priority="1263" operator="between">
      <formula>0.00001</formula>
      <formula>0.499</formula>
    </cfRule>
  </conditionalFormatting>
  <conditionalFormatting sqref="E21">
    <cfRule type="cellIs" dxfId="5067" priority="1264" operator="between">
      <formula>0.00001</formula>
      <formula>0.499</formula>
    </cfRule>
  </conditionalFormatting>
  <conditionalFormatting sqref="E21">
    <cfRule type="cellIs" dxfId="5066" priority="1262" operator="between">
      <formula>0.00001</formula>
      <formula>0.499</formula>
    </cfRule>
  </conditionalFormatting>
  <conditionalFormatting sqref="G21">
    <cfRule type="cellIs" dxfId="5065" priority="1261" operator="between">
      <formula>0.00001</formula>
      <formula>0.499</formula>
    </cfRule>
  </conditionalFormatting>
  <conditionalFormatting sqref="G21">
    <cfRule type="cellIs" dxfId="5064" priority="1260" operator="between">
      <formula>0.00001</formula>
      <formula>0.499</formula>
    </cfRule>
  </conditionalFormatting>
  <conditionalFormatting sqref="G21">
    <cfRule type="cellIs" dxfId="5063" priority="1259" operator="between">
      <formula>0.00001</formula>
      <formula>0.499</formula>
    </cfRule>
  </conditionalFormatting>
  <conditionalFormatting sqref="I23">
    <cfRule type="cellIs" dxfId="5062" priority="1258" operator="between">
      <formula>0.00001</formula>
      <formula>0.499</formula>
    </cfRule>
  </conditionalFormatting>
  <conditionalFormatting sqref="I23">
    <cfRule type="cellIs" dxfId="5061" priority="1257" operator="between">
      <formula>0.00001</formula>
      <formula>0.499</formula>
    </cfRule>
  </conditionalFormatting>
  <conditionalFormatting sqref="I23">
    <cfRule type="cellIs" dxfId="5060" priority="1256" operator="between">
      <formula>0.00001</formula>
      <formula>0.499</formula>
    </cfRule>
  </conditionalFormatting>
  <conditionalFormatting sqref="I23">
    <cfRule type="cellIs" dxfId="5059" priority="1255" operator="between">
      <formula>0.00001</formula>
      <formula>0.499</formula>
    </cfRule>
  </conditionalFormatting>
  <conditionalFormatting sqref="I23">
    <cfRule type="cellIs" dxfId="5058" priority="1254" operator="between">
      <formula>0.00001</formula>
      <formula>0.499</formula>
    </cfRule>
  </conditionalFormatting>
  <conditionalFormatting sqref="I23">
    <cfRule type="cellIs" dxfId="5057" priority="1253" operator="between">
      <formula>0.00001</formula>
      <formula>0.499</formula>
    </cfRule>
  </conditionalFormatting>
  <conditionalFormatting sqref="E30">
    <cfRule type="cellIs" dxfId="5056" priority="1236" operator="between">
      <formula>0.00001</formula>
      <formula>0.499</formula>
    </cfRule>
  </conditionalFormatting>
  <conditionalFormatting sqref="I29">
    <cfRule type="cellIs" dxfId="5055" priority="1246" operator="between">
      <formula>0.00001</formula>
      <formula>0.499</formula>
    </cfRule>
  </conditionalFormatting>
  <conditionalFormatting sqref="I29">
    <cfRule type="cellIs" dxfId="5054" priority="1245" operator="between">
      <formula>0.00001</formula>
      <formula>0.499</formula>
    </cfRule>
  </conditionalFormatting>
  <conditionalFormatting sqref="I29">
    <cfRule type="cellIs" dxfId="5053" priority="1244" operator="between">
      <formula>0.00001</formula>
      <formula>0.499</formula>
    </cfRule>
  </conditionalFormatting>
  <conditionalFormatting sqref="I29">
    <cfRule type="cellIs" dxfId="5052" priority="1243" operator="between">
      <formula>0.00001</formula>
      <formula>0.499</formula>
    </cfRule>
  </conditionalFormatting>
  <conditionalFormatting sqref="I29">
    <cfRule type="cellIs" dxfId="5051" priority="1242" operator="between">
      <formula>0.00001</formula>
      <formula>0.499</formula>
    </cfRule>
  </conditionalFormatting>
  <conditionalFormatting sqref="I29">
    <cfRule type="cellIs" dxfId="5050" priority="1241" operator="between">
      <formula>0.00001</formula>
      <formula>0.499</formula>
    </cfRule>
  </conditionalFormatting>
  <conditionalFormatting sqref="I30">
    <cfRule type="cellIs" dxfId="5049" priority="1240" operator="between">
      <formula>0.00001</formula>
      <formula>0.499</formula>
    </cfRule>
  </conditionalFormatting>
  <conditionalFormatting sqref="I30">
    <cfRule type="cellIs" dxfId="5048" priority="1239" operator="between">
      <formula>0.00001</formula>
      <formula>0.499</formula>
    </cfRule>
  </conditionalFormatting>
  <conditionalFormatting sqref="I30">
    <cfRule type="cellIs" dxfId="5047" priority="1238" operator="between">
      <formula>0.00001</formula>
      <formula>0.499</formula>
    </cfRule>
  </conditionalFormatting>
  <conditionalFormatting sqref="E30">
    <cfRule type="cellIs" dxfId="5046" priority="1237" operator="between">
      <formula>0.00001</formula>
      <formula>0.499</formula>
    </cfRule>
  </conditionalFormatting>
  <conditionalFormatting sqref="E30">
    <cfRule type="cellIs" dxfId="5045" priority="1235" operator="between">
      <formula>0.00001</formula>
      <formula>0.499</formula>
    </cfRule>
  </conditionalFormatting>
  <conditionalFormatting sqref="G30">
    <cfRule type="cellIs" dxfId="5044" priority="1234" operator="between">
      <formula>0.00001</formula>
      <formula>0.499</formula>
    </cfRule>
  </conditionalFormatting>
  <conditionalFormatting sqref="G30">
    <cfRule type="cellIs" dxfId="5043" priority="1233" operator="between">
      <formula>0.00001</formula>
      <formula>0.499</formula>
    </cfRule>
  </conditionalFormatting>
  <conditionalFormatting sqref="G30">
    <cfRule type="cellIs" dxfId="5042" priority="1232" operator="between">
      <formula>0.00001</formula>
      <formula>0.499</formula>
    </cfRule>
  </conditionalFormatting>
  <conditionalFormatting sqref="E29">
    <cfRule type="cellIs" dxfId="5041" priority="1227" operator="between">
      <formula>0.00001</formula>
      <formula>0.499</formula>
    </cfRule>
  </conditionalFormatting>
  <conditionalFormatting sqref="I29">
    <cfRule type="cellIs" dxfId="5040" priority="1231" operator="between">
      <formula>0.00001</formula>
      <formula>0.499</formula>
    </cfRule>
  </conditionalFormatting>
  <conditionalFormatting sqref="I29">
    <cfRule type="cellIs" dxfId="5039" priority="1230" operator="between">
      <formula>0.00001</formula>
      <formula>0.499</formula>
    </cfRule>
  </conditionalFormatting>
  <conditionalFormatting sqref="I29">
    <cfRule type="cellIs" dxfId="5038" priority="1229" operator="between">
      <formula>0.00001</formula>
      <formula>0.499</formula>
    </cfRule>
  </conditionalFormatting>
  <conditionalFormatting sqref="E29">
    <cfRule type="cellIs" dxfId="5037" priority="1228" operator="between">
      <formula>0.00001</formula>
      <formula>0.499</formula>
    </cfRule>
  </conditionalFormatting>
  <conditionalFormatting sqref="E29">
    <cfRule type="cellIs" dxfId="5036" priority="1226" operator="between">
      <formula>0.00001</formula>
      <formula>0.499</formula>
    </cfRule>
  </conditionalFormatting>
  <conditionalFormatting sqref="G29">
    <cfRule type="cellIs" dxfId="5035" priority="1225" operator="between">
      <formula>0.00001</formula>
      <formula>0.499</formula>
    </cfRule>
  </conditionalFormatting>
  <conditionalFormatting sqref="G29">
    <cfRule type="cellIs" dxfId="5034" priority="1224" operator="between">
      <formula>0.00001</formula>
      <formula>0.499</formula>
    </cfRule>
  </conditionalFormatting>
  <conditionalFormatting sqref="G29">
    <cfRule type="cellIs" dxfId="5033" priority="1223" operator="between">
      <formula>0.00001</formula>
      <formula>0.499</formula>
    </cfRule>
  </conditionalFormatting>
  <conditionalFormatting sqref="C35">
    <cfRule type="cellIs" dxfId="5032" priority="1207" operator="between">
      <formula>0.00000001</formula>
      <formula>1</formula>
    </cfRule>
  </conditionalFormatting>
  <conditionalFormatting sqref="C35">
    <cfRule type="cellIs" dxfId="5031" priority="1205" operator="between">
      <formula>0.00000001</formula>
      <formula>1</formula>
    </cfRule>
  </conditionalFormatting>
  <conditionalFormatting sqref="C35">
    <cfRule type="cellIs" dxfId="5030" priority="1204" operator="between">
      <formula>0.00000001</formula>
      <formula>1</formula>
    </cfRule>
  </conditionalFormatting>
  <conditionalFormatting sqref="C35">
    <cfRule type="cellIs" dxfId="5029" priority="1216" operator="between">
      <formula>0.00000001</formula>
      <formula>1</formula>
    </cfRule>
  </conditionalFormatting>
  <conditionalFormatting sqref="C35">
    <cfRule type="cellIs" dxfId="5028" priority="1215" operator="between">
      <formula>0.00000001</formula>
      <formula>1</formula>
    </cfRule>
  </conditionalFormatting>
  <conditionalFormatting sqref="C35">
    <cfRule type="cellIs" dxfId="5027" priority="1214" operator="between">
      <formula>0.00000001</formula>
      <formula>1</formula>
    </cfRule>
  </conditionalFormatting>
  <conditionalFormatting sqref="C35">
    <cfRule type="cellIs" dxfId="5026" priority="1213" operator="between">
      <formula>0.00000001</formula>
      <formula>1</formula>
    </cfRule>
  </conditionalFormatting>
  <conditionalFormatting sqref="C35">
    <cfRule type="cellIs" dxfId="5025" priority="1212" operator="between">
      <formula>0.00000001</formula>
      <formula>1</formula>
    </cfRule>
  </conditionalFormatting>
  <conditionalFormatting sqref="C35">
    <cfRule type="cellIs" dxfId="5024" priority="1211" operator="between">
      <formula>0.00000001</formula>
      <formula>1</formula>
    </cfRule>
  </conditionalFormatting>
  <conditionalFormatting sqref="C35">
    <cfRule type="cellIs" dxfId="5023" priority="1210" operator="between">
      <formula>0.00000001</formula>
      <formula>1</formula>
    </cfRule>
  </conditionalFormatting>
  <conditionalFormatting sqref="C35">
    <cfRule type="cellIs" dxfId="5022" priority="1209" operator="between">
      <formula>0.00000001</formula>
      <formula>1</formula>
    </cfRule>
  </conditionalFormatting>
  <conditionalFormatting sqref="C35">
    <cfRule type="cellIs" dxfId="5021" priority="1208" operator="between">
      <formula>0.00000001</formula>
      <formula>1</formula>
    </cfRule>
  </conditionalFormatting>
  <conditionalFormatting sqref="C35">
    <cfRule type="cellIs" dxfId="5020" priority="1206" operator="between">
      <formula>0.00000001</formula>
      <formula>1</formula>
    </cfRule>
  </conditionalFormatting>
  <conditionalFormatting sqref="C35">
    <cfRule type="cellIs" dxfId="5019" priority="1203" operator="between">
      <formula>0.00000001</formula>
      <formula>1</formula>
    </cfRule>
  </conditionalFormatting>
  <conditionalFormatting sqref="C35">
    <cfRule type="cellIs" dxfId="5018" priority="1170" operator="between">
      <formula>0.00000001</formula>
      <formula>1</formula>
    </cfRule>
  </conditionalFormatting>
  <conditionalFormatting sqref="C35">
    <cfRule type="cellIs" dxfId="5017" priority="1173" operator="between">
      <formula>0.00000001</formula>
      <formula>1</formula>
    </cfRule>
  </conditionalFormatting>
  <conditionalFormatting sqref="C35">
    <cfRule type="cellIs" dxfId="5016" priority="1171" operator="between">
      <formula>0.00000001</formula>
      <formula>1</formula>
    </cfRule>
  </conditionalFormatting>
  <conditionalFormatting sqref="C35">
    <cfRule type="cellIs" dxfId="5015" priority="1201" operator="between">
      <formula>0.00000001</formula>
      <formula>1</formula>
    </cfRule>
  </conditionalFormatting>
  <conditionalFormatting sqref="C35">
    <cfRule type="cellIs" dxfId="5014" priority="1199" operator="between">
      <formula>0.00000001</formula>
      <formula>1</formula>
    </cfRule>
  </conditionalFormatting>
  <conditionalFormatting sqref="C35">
    <cfRule type="cellIs" dxfId="5013" priority="1197" operator="between">
      <formula>0.00000001</formula>
      <formula>1</formula>
    </cfRule>
  </conditionalFormatting>
  <conditionalFormatting sqref="C35">
    <cfRule type="cellIs" dxfId="5012" priority="1176" operator="between">
      <formula>0.00000001</formula>
      <formula>1</formula>
    </cfRule>
  </conditionalFormatting>
  <conditionalFormatting sqref="C35">
    <cfRule type="cellIs" dxfId="5011" priority="1174" operator="between">
      <formula>0.00000001</formula>
      <formula>1</formula>
    </cfRule>
  </conditionalFormatting>
  <conditionalFormatting sqref="C35">
    <cfRule type="cellIs" dxfId="5010" priority="1168" operator="between">
      <formula>0.00000001</formula>
      <formula>1</formula>
    </cfRule>
  </conditionalFormatting>
  <conditionalFormatting sqref="C35">
    <cfRule type="cellIs" dxfId="5009" priority="1202" operator="between">
      <formula>0.00000001</formula>
      <formula>1</formula>
    </cfRule>
  </conditionalFormatting>
  <conditionalFormatting sqref="C35">
    <cfRule type="cellIs" dxfId="5008" priority="1200" operator="between">
      <formula>0.00000001</formula>
      <formula>1</formula>
    </cfRule>
  </conditionalFormatting>
  <conditionalFormatting sqref="C35">
    <cfRule type="cellIs" dxfId="5007" priority="1198" operator="between">
      <formula>0.00000001</formula>
      <formula>1</formula>
    </cfRule>
  </conditionalFormatting>
  <conditionalFormatting sqref="C35">
    <cfRule type="cellIs" dxfId="5006" priority="1196" operator="between">
      <formula>0.00000001</formula>
      <formula>1</formula>
    </cfRule>
  </conditionalFormatting>
  <conditionalFormatting sqref="C35">
    <cfRule type="cellIs" dxfId="5005" priority="1195" operator="between">
      <formula>0.00000001</formula>
      <formula>1</formula>
    </cfRule>
  </conditionalFormatting>
  <conditionalFormatting sqref="C35">
    <cfRule type="cellIs" dxfId="5004" priority="1178" operator="between">
      <formula>0.00000001</formula>
      <formula>1</formula>
    </cfRule>
  </conditionalFormatting>
  <conditionalFormatting sqref="C35">
    <cfRule type="cellIs" dxfId="5003" priority="1194" operator="between">
      <formula>0.00000001</formula>
      <formula>1</formula>
    </cfRule>
  </conditionalFormatting>
  <conditionalFormatting sqref="I35">
    <cfRule type="cellIs" dxfId="5002" priority="1193" operator="between">
      <formula>0.000001</formula>
      <formula>1</formula>
    </cfRule>
  </conditionalFormatting>
  <conditionalFormatting sqref="C35">
    <cfRule type="cellIs" dxfId="5001" priority="1192" operator="between">
      <formula>0.00000001</formula>
      <formula>1</formula>
    </cfRule>
  </conditionalFormatting>
  <conditionalFormatting sqref="I35">
    <cfRule type="cellIs" dxfId="5000" priority="1191" operator="between">
      <formula>0.000001</formula>
      <formula>1</formula>
    </cfRule>
  </conditionalFormatting>
  <conditionalFormatting sqref="I35">
    <cfRule type="cellIs" dxfId="4999" priority="1183" operator="between">
      <formula>0.000001</formula>
      <formula>1</formula>
    </cfRule>
  </conditionalFormatting>
  <conditionalFormatting sqref="I35">
    <cfRule type="cellIs" dxfId="4998" priority="1189" operator="between">
      <formula>0.000001</formula>
      <formula>1</formula>
    </cfRule>
  </conditionalFormatting>
  <conditionalFormatting sqref="C35">
    <cfRule type="cellIs" dxfId="4997" priority="1190" operator="between">
      <formula>0.00000001</formula>
      <formula>1</formula>
    </cfRule>
  </conditionalFormatting>
  <conditionalFormatting sqref="I35">
    <cfRule type="cellIs" dxfId="4996" priority="1187" operator="between">
      <formula>0.000001</formula>
      <formula>1</formula>
    </cfRule>
  </conditionalFormatting>
  <conditionalFormatting sqref="C35">
    <cfRule type="cellIs" dxfId="4995" priority="1188" operator="between">
      <formula>0.00000001</formula>
      <formula>1</formula>
    </cfRule>
  </conditionalFormatting>
  <conditionalFormatting sqref="C35">
    <cfRule type="cellIs" dxfId="4994" priority="1186" operator="between">
      <formula>0.00000001</formula>
      <formula>1</formula>
    </cfRule>
  </conditionalFormatting>
  <conditionalFormatting sqref="I35">
    <cfRule type="cellIs" dxfId="4993" priority="1185" operator="between">
      <formula>0.000001</formula>
      <formula>1</formula>
    </cfRule>
  </conditionalFormatting>
  <conditionalFormatting sqref="C35">
    <cfRule type="cellIs" dxfId="4992" priority="1184" operator="between">
      <formula>0.00000001</formula>
      <formula>1</formula>
    </cfRule>
  </conditionalFormatting>
  <conditionalFormatting sqref="I35">
    <cfRule type="cellIs" dxfId="4991" priority="1181" operator="between">
      <formula>0.000001</formula>
      <formula>1</formula>
    </cfRule>
  </conditionalFormatting>
  <conditionalFormatting sqref="C35">
    <cfRule type="cellIs" dxfId="4990" priority="1182" operator="between">
      <formula>0.00000001</formula>
      <formula>1</formula>
    </cfRule>
  </conditionalFormatting>
  <conditionalFormatting sqref="C35">
    <cfRule type="cellIs" dxfId="4989" priority="1180" operator="between">
      <formula>0.00000001</formula>
      <formula>1</formula>
    </cfRule>
  </conditionalFormatting>
  <conditionalFormatting sqref="I35">
    <cfRule type="cellIs" dxfId="4988" priority="1179" operator="between">
      <formula>0.000001</formula>
      <formula>1</formula>
    </cfRule>
  </conditionalFormatting>
  <conditionalFormatting sqref="C35">
    <cfRule type="cellIs" dxfId="4987" priority="1177" operator="between">
      <formula>0.00000001</formula>
      <formula>1</formula>
    </cfRule>
  </conditionalFormatting>
  <conditionalFormatting sqref="C35">
    <cfRule type="cellIs" dxfId="4986" priority="1175" operator="between">
      <formula>0.00000001</formula>
      <formula>1</formula>
    </cfRule>
  </conditionalFormatting>
  <conditionalFormatting sqref="C35">
    <cfRule type="cellIs" dxfId="4985" priority="1172" operator="between">
      <formula>0.00000001</formula>
      <formula>1</formula>
    </cfRule>
  </conditionalFormatting>
  <conditionalFormatting sqref="C35">
    <cfRule type="cellIs" dxfId="4984" priority="1169" operator="between">
      <formula>0.00000001</formula>
      <formula>1</formula>
    </cfRule>
  </conditionalFormatting>
  <conditionalFormatting sqref="C35">
    <cfRule type="cellIs" dxfId="4983" priority="1167" operator="between">
      <formula>0.00000001</formula>
      <formula>1</formula>
    </cfRule>
  </conditionalFormatting>
  <conditionalFormatting sqref="C35">
    <cfRule type="cellIs" dxfId="4982" priority="1165" operator="between">
      <formula>0.00000001</formula>
      <formula>1</formula>
    </cfRule>
  </conditionalFormatting>
  <conditionalFormatting sqref="C35">
    <cfRule type="cellIs" dxfId="4981" priority="1166" operator="between">
      <formula>0.00000001</formula>
      <formula>1</formula>
    </cfRule>
  </conditionalFormatting>
  <conditionalFormatting sqref="C35">
    <cfRule type="cellIs" dxfId="4980" priority="1164" operator="between">
      <formula>0.00000001</formula>
      <formula>1</formula>
    </cfRule>
  </conditionalFormatting>
  <conditionalFormatting sqref="C35">
    <cfRule type="cellIs" dxfId="4979" priority="1163" operator="between">
      <formula>0.00000001</formula>
      <formula>1</formula>
    </cfRule>
  </conditionalFormatting>
  <conditionalFormatting sqref="C35">
    <cfRule type="cellIs" dxfId="4978" priority="1153" operator="between">
      <formula>0.00000001</formula>
      <formula>1</formula>
    </cfRule>
  </conditionalFormatting>
  <conditionalFormatting sqref="C35">
    <cfRule type="cellIs" dxfId="4977" priority="1151" operator="between">
      <formula>0.00000001</formula>
      <formula>1</formula>
    </cfRule>
  </conditionalFormatting>
  <conditionalFormatting sqref="C35">
    <cfRule type="cellIs" dxfId="4976" priority="1150" operator="between">
      <formula>0.00000001</formula>
      <formula>1</formula>
    </cfRule>
  </conditionalFormatting>
  <conditionalFormatting sqref="C35">
    <cfRule type="cellIs" dxfId="4975" priority="1162" operator="between">
      <formula>0.00000001</formula>
      <formula>1</formula>
    </cfRule>
  </conditionalFormatting>
  <conditionalFormatting sqref="C35">
    <cfRule type="cellIs" dxfId="4974" priority="1161" operator="between">
      <formula>0.00000001</formula>
      <formula>1</formula>
    </cfRule>
  </conditionalFormatting>
  <conditionalFormatting sqref="C35">
    <cfRule type="cellIs" dxfId="4973" priority="1160" operator="between">
      <formula>0.00000001</formula>
      <formula>1</formula>
    </cfRule>
  </conditionalFormatting>
  <conditionalFormatting sqref="C35">
    <cfRule type="cellIs" dxfId="4972" priority="1159" operator="between">
      <formula>0.00000001</formula>
      <formula>1</formula>
    </cfRule>
  </conditionalFormatting>
  <conditionalFormatting sqref="C35">
    <cfRule type="cellIs" dxfId="4971" priority="1158" operator="between">
      <formula>0.00000001</formula>
      <formula>1</formula>
    </cfRule>
  </conditionalFormatting>
  <conditionalFormatting sqref="C35">
    <cfRule type="cellIs" dxfId="4970" priority="1157" operator="between">
      <formula>0.00000001</formula>
      <formula>1</formula>
    </cfRule>
  </conditionalFormatting>
  <conditionalFormatting sqref="C35">
    <cfRule type="cellIs" dxfId="4969" priority="1156" operator="between">
      <formula>0.00000001</formula>
      <formula>1</formula>
    </cfRule>
  </conditionalFormatting>
  <conditionalFormatting sqref="C35">
    <cfRule type="cellIs" dxfId="4968" priority="1155" operator="between">
      <formula>0.00000001</formula>
      <formula>1</formula>
    </cfRule>
  </conditionalFormatting>
  <conditionalFormatting sqref="C35">
    <cfRule type="cellIs" dxfId="4967" priority="1154" operator="between">
      <formula>0.00000001</formula>
      <formula>1</formula>
    </cfRule>
  </conditionalFormatting>
  <conditionalFormatting sqref="C35">
    <cfRule type="cellIs" dxfId="4966" priority="1152" operator="between">
      <formula>0.00000001</formula>
      <formula>1</formula>
    </cfRule>
  </conditionalFormatting>
  <conditionalFormatting sqref="C35">
    <cfRule type="cellIs" dxfId="4965" priority="1149" operator="between">
      <formula>0.00000001</formula>
      <formula>1</formula>
    </cfRule>
  </conditionalFormatting>
  <conditionalFormatting sqref="C36">
    <cfRule type="cellIs" dxfId="4964" priority="1139" operator="between">
      <formula>0.00000001</formula>
      <formula>1</formula>
    </cfRule>
  </conditionalFormatting>
  <conditionalFormatting sqref="C36">
    <cfRule type="cellIs" dxfId="4963" priority="1137" operator="between">
      <formula>0.00000001</formula>
      <formula>1</formula>
    </cfRule>
  </conditionalFormatting>
  <conditionalFormatting sqref="C36">
    <cfRule type="cellIs" dxfId="4962" priority="1136" operator="between">
      <formula>0.00000001</formula>
      <formula>1</formula>
    </cfRule>
  </conditionalFormatting>
  <conditionalFormatting sqref="C36">
    <cfRule type="cellIs" dxfId="4961" priority="1148" operator="between">
      <formula>0.00000001</formula>
      <formula>1</formula>
    </cfRule>
  </conditionalFormatting>
  <conditionalFormatting sqref="C36">
    <cfRule type="cellIs" dxfId="4960" priority="1147" operator="between">
      <formula>0.00000001</formula>
      <formula>1</formula>
    </cfRule>
  </conditionalFormatting>
  <conditionalFormatting sqref="C36">
    <cfRule type="cellIs" dxfId="4959" priority="1146" operator="between">
      <formula>0.00000001</formula>
      <formula>1</formula>
    </cfRule>
  </conditionalFormatting>
  <conditionalFormatting sqref="C36">
    <cfRule type="cellIs" dxfId="4958" priority="1145" operator="between">
      <formula>0.00000001</formula>
      <formula>1</formula>
    </cfRule>
  </conditionalFormatting>
  <conditionalFormatting sqref="C36">
    <cfRule type="cellIs" dxfId="4957" priority="1144" operator="between">
      <formula>0.00000001</formula>
      <formula>1</formula>
    </cfRule>
  </conditionalFormatting>
  <conditionalFormatting sqref="C36">
    <cfRule type="cellIs" dxfId="4956" priority="1143" operator="between">
      <formula>0.00000001</formula>
      <formula>1</formula>
    </cfRule>
  </conditionalFormatting>
  <conditionalFormatting sqref="C36">
    <cfRule type="cellIs" dxfId="4955" priority="1142" operator="between">
      <formula>0.00000001</formula>
      <formula>1</formula>
    </cfRule>
  </conditionalFormatting>
  <conditionalFormatting sqref="C36">
    <cfRule type="cellIs" dxfId="4954" priority="1141" operator="between">
      <formula>0.00000001</formula>
      <formula>1</formula>
    </cfRule>
  </conditionalFormatting>
  <conditionalFormatting sqref="C36">
    <cfRule type="cellIs" dxfId="4953" priority="1140" operator="between">
      <formula>0.00000001</formula>
      <formula>1</formula>
    </cfRule>
  </conditionalFormatting>
  <conditionalFormatting sqref="C36">
    <cfRule type="cellIs" dxfId="4952" priority="1138" operator="between">
      <formula>0.00000001</formula>
      <formula>1</formula>
    </cfRule>
  </conditionalFormatting>
  <conditionalFormatting sqref="C36">
    <cfRule type="cellIs" dxfId="4951" priority="1135" operator="between">
      <formula>0.00000001</formula>
      <formula>1</formula>
    </cfRule>
  </conditionalFormatting>
  <conditionalFormatting sqref="C36">
    <cfRule type="cellIs" dxfId="4950" priority="1102" operator="between">
      <formula>0.00000001</formula>
      <formula>1</formula>
    </cfRule>
  </conditionalFormatting>
  <conditionalFormatting sqref="C36">
    <cfRule type="cellIs" dxfId="4949" priority="1105" operator="between">
      <formula>0.00000001</formula>
      <formula>1</formula>
    </cfRule>
  </conditionalFormatting>
  <conditionalFormatting sqref="C36">
    <cfRule type="cellIs" dxfId="4948" priority="1103" operator="between">
      <formula>0.00000001</formula>
      <formula>1</formula>
    </cfRule>
  </conditionalFormatting>
  <conditionalFormatting sqref="C36">
    <cfRule type="cellIs" dxfId="4947" priority="1133" operator="between">
      <formula>0.00000001</formula>
      <formula>1</formula>
    </cfRule>
  </conditionalFormatting>
  <conditionalFormatting sqref="C36">
    <cfRule type="cellIs" dxfId="4946" priority="1131" operator="between">
      <formula>0.00000001</formula>
      <formula>1</formula>
    </cfRule>
  </conditionalFormatting>
  <conditionalFormatting sqref="C36">
    <cfRule type="cellIs" dxfId="4945" priority="1129" operator="between">
      <formula>0.00000001</formula>
      <formula>1</formula>
    </cfRule>
  </conditionalFormatting>
  <conditionalFormatting sqref="C36">
    <cfRule type="cellIs" dxfId="4944" priority="1108" operator="between">
      <formula>0.00000001</formula>
      <formula>1</formula>
    </cfRule>
  </conditionalFormatting>
  <conditionalFormatting sqref="C36">
    <cfRule type="cellIs" dxfId="4943" priority="1106" operator="between">
      <formula>0.00000001</formula>
      <formula>1</formula>
    </cfRule>
  </conditionalFormatting>
  <conditionalFormatting sqref="C36">
    <cfRule type="cellIs" dxfId="4942" priority="1100" operator="between">
      <formula>0.00000001</formula>
      <formula>1</formula>
    </cfRule>
  </conditionalFormatting>
  <conditionalFormatting sqref="C36">
    <cfRule type="cellIs" dxfId="4941" priority="1134" operator="between">
      <formula>0.00000001</formula>
      <formula>1</formula>
    </cfRule>
  </conditionalFormatting>
  <conditionalFormatting sqref="C36">
    <cfRule type="cellIs" dxfId="4940" priority="1132" operator="between">
      <formula>0.00000001</formula>
      <formula>1</formula>
    </cfRule>
  </conditionalFormatting>
  <conditionalFormatting sqref="C36">
    <cfRule type="cellIs" dxfId="4939" priority="1130" operator="between">
      <formula>0.00000001</formula>
      <formula>1</formula>
    </cfRule>
  </conditionalFormatting>
  <conditionalFormatting sqref="C36">
    <cfRule type="cellIs" dxfId="4938" priority="1128" operator="between">
      <formula>0.00000001</formula>
      <formula>1</formula>
    </cfRule>
  </conditionalFormatting>
  <conditionalFormatting sqref="C36">
    <cfRule type="cellIs" dxfId="4937" priority="1127" operator="between">
      <formula>0.00000001</formula>
      <formula>1</formula>
    </cfRule>
  </conditionalFormatting>
  <conditionalFormatting sqref="C36">
    <cfRule type="cellIs" dxfId="4936" priority="1110" operator="between">
      <formula>0.00000001</formula>
      <formula>1</formula>
    </cfRule>
  </conditionalFormatting>
  <conditionalFormatting sqref="C36">
    <cfRule type="cellIs" dxfId="4935" priority="1126" operator="between">
      <formula>0.00000001</formula>
      <formula>1</formula>
    </cfRule>
  </conditionalFormatting>
  <conditionalFormatting sqref="I36">
    <cfRule type="cellIs" dxfId="4934" priority="1125" operator="between">
      <formula>0.000001</formula>
      <formula>1</formula>
    </cfRule>
  </conditionalFormatting>
  <conditionalFormatting sqref="C36">
    <cfRule type="cellIs" dxfId="4933" priority="1124" operator="between">
      <formula>0.00000001</formula>
      <formula>1</formula>
    </cfRule>
  </conditionalFormatting>
  <conditionalFormatting sqref="I36">
    <cfRule type="cellIs" dxfId="4932" priority="1123" operator="between">
      <formula>0.000001</formula>
      <formula>1</formula>
    </cfRule>
  </conditionalFormatting>
  <conditionalFormatting sqref="I36">
    <cfRule type="cellIs" dxfId="4931" priority="1115" operator="between">
      <formula>0.000001</formula>
      <formula>1</formula>
    </cfRule>
  </conditionalFormatting>
  <conditionalFormatting sqref="I36">
    <cfRule type="cellIs" dxfId="4930" priority="1121" operator="between">
      <formula>0.000001</formula>
      <formula>1</formula>
    </cfRule>
  </conditionalFormatting>
  <conditionalFormatting sqref="C36">
    <cfRule type="cellIs" dxfId="4929" priority="1122" operator="between">
      <formula>0.00000001</formula>
      <formula>1</formula>
    </cfRule>
  </conditionalFormatting>
  <conditionalFormatting sqref="I36">
    <cfRule type="cellIs" dxfId="4928" priority="1119" operator="between">
      <formula>0.000001</formula>
      <formula>1</formula>
    </cfRule>
  </conditionalFormatting>
  <conditionalFormatting sqref="C36">
    <cfRule type="cellIs" dxfId="4927" priority="1120" operator="between">
      <formula>0.00000001</formula>
      <formula>1</formula>
    </cfRule>
  </conditionalFormatting>
  <conditionalFormatting sqref="C36">
    <cfRule type="cellIs" dxfId="4926" priority="1118" operator="between">
      <formula>0.00000001</formula>
      <formula>1</formula>
    </cfRule>
  </conditionalFormatting>
  <conditionalFormatting sqref="I36">
    <cfRule type="cellIs" dxfId="4925" priority="1117" operator="between">
      <formula>0.000001</formula>
      <formula>1</formula>
    </cfRule>
  </conditionalFormatting>
  <conditionalFormatting sqref="C36">
    <cfRule type="cellIs" dxfId="4924" priority="1116" operator="between">
      <formula>0.00000001</formula>
      <formula>1</formula>
    </cfRule>
  </conditionalFormatting>
  <conditionalFormatting sqref="I36">
    <cfRule type="cellIs" dxfId="4923" priority="1113" operator="between">
      <formula>0.000001</formula>
      <formula>1</formula>
    </cfRule>
  </conditionalFormatting>
  <conditionalFormatting sqref="C36">
    <cfRule type="cellIs" dxfId="4922" priority="1114" operator="between">
      <formula>0.00000001</formula>
      <formula>1</formula>
    </cfRule>
  </conditionalFormatting>
  <conditionalFormatting sqref="C36">
    <cfRule type="cellIs" dxfId="4921" priority="1112" operator="between">
      <formula>0.00000001</formula>
      <formula>1</formula>
    </cfRule>
  </conditionalFormatting>
  <conditionalFormatting sqref="I36">
    <cfRule type="cellIs" dxfId="4920" priority="1111" operator="between">
      <formula>0.000001</formula>
      <formula>1</formula>
    </cfRule>
  </conditionalFormatting>
  <conditionalFormatting sqref="C36">
    <cfRule type="cellIs" dxfId="4919" priority="1109" operator="between">
      <formula>0.00000001</formula>
      <formula>1</formula>
    </cfRule>
  </conditionalFormatting>
  <conditionalFormatting sqref="C36">
    <cfRule type="cellIs" dxfId="4918" priority="1107" operator="between">
      <formula>0.00000001</formula>
      <formula>1</formula>
    </cfRule>
  </conditionalFormatting>
  <conditionalFormatting sqref="C36">
    <cfRule type="cellIs" dxfId="4917" priority="1104" operator="between">
      <formula>0.00000001</formula>
      <formula>1</formula>
    </cfRule>
  </conditionalFormatting>
  <conditionalFormatting sqref="C36">
    <cfRule type="cellIs" dxfId="4916" priority="1101" operator="between">
      <formula>0.00000001</formula>
      <formula>1</formula>
    </cfRule>
  </conditionalFormatting>
  <conditionalFormatting sqref="C36">
    <cfRule type="cellIs" dxfId="4915" priority="1099" operator="between">
      <formula>0.00000001</formula>
      <formula>1</formula>
    </cfRule>
  </conditionalFormatting>
  <conditionalFormatting sqref="C36">
    <cfRule type="cellIs" dxfId="4914" priority="1097" operator="between">
      <formula>0.00000001</formula>
      <formula>1</formula>
    </cfRule>
  </conditionalFormatting>
  <conditionalFormatting sqref="C36">
    <cfRule type="cellIs" dxfId="4913" priority="1098" operator="between">
      <formula>0.00000001</formula>
      <formula>1</formula>
    </cfRule>
  </conditionalFormatting>
  <conditionalFormatting sqref="C36">
    <cfRule type="cellIs" dxfId="4912" priority="1096" operator="between">
      <formula>0.00000001</formula>
      <formula>1</formula>
    </cfRule>
  </conditionalFormatting>
  <conditionalFormatting sqref="C36">
    <cfRule type="cellIs" dxfId="4911" priority="1095" operator="between">
      <formula>0.00000001</formula>
      <formula>1</formula>
    </cfRule>
  </conditionalFormatting>
  <conditionalFormatting sqref="C36">
    <cfRule type="cellIs" dxfId="4910" priority="1085" operator="between">
      <formula>0.00000001</formula>
      <formula>1</formula>
    </cfRule>
  </conditionalFormatting>
  <conditionalFormatting sqref="C36">
    <cfRule type="cellIs" dxfId="4909" priority="1083" operator="between">
      <formula>0.00000001</formula>
      <formula>1</formula>
    </cfRule>
  </conditionalFormatting>
  <conditionalFormatting sqref="C36">
    <cfRule type="cellIs" dxfId="4908" priority="1082" operator="between">
      <formula>0.00000001</formula>
      <formula>1</formula>
    </cfRule>
  </conditionalFormatting>
  <conditionalFormatting sqref="C36">
    <cfRule type="cellIs" dxfId="4907" priority="1094" operator="between">
      <formula>0.00000001</formula>
      <formula>1</formula>
    </cfRule>
  </conditionalFormatting>
  <conditionalFormatting sqref="C36">
    <cfRule type="cellIs" dxfId="4906" priority="1093" operator="between">
      <formula>0.00000001</formula>
      <formula>1</formula>
    </cfRule>
  </conditionalFormatting>
  <conditionalFormatting sqref="C36">
    <cfRule type="cellIs" dxfId="4905" priority="1092" operator="between">
      <formula>0.00000001</formula>
      <formula>1</formula>
    </cfRule>
  </conditionalFormatting>
  <conditionalFormatting sqref="C36">
    <cfRule type="cellIs" dxfId="4904" priority="1091" operator="between">
      <formula>0.00000001</formula>
      <formula>1</formula>
    </cfRule>
  </conditionalFormatting>
  <conditionalFormatting sqref="C36">
    <cfRule type="cellIs" dxfId="4903" priority="1090" operator="between">
      <formula>0.00000001</formula>
      <formula>1</formula>
    </cfRule>
  </conditionalFormatting>
  <conditionalFormatting sqref="C36">
    <cfRule type="cellIs" dxfId="4902" priority="1089" operator="between">
      <formula>0.00000001</formula>
      <formula>1</formula>
    </cfRule>
  </conditionalFormatting>
  <conditionalFormatting sqref="C36">
    <cfRule type="cellIs" dxfId="4901" priority="1088" operator="between">
      <formula>0.00000001</formula>
      <formula>1</formula>
    </cfRule>
  </conditionalFormatting>
  <conditionalFormatting sqref="C36">
    <cfRule type="cellIs" dxfId="4900" priority="1087" operator="between">
      <formula>0.00000001</formula>
      <formula>1</formula>
    </cfRule>
  </conditionalFormatting>
  <conditionalFormatting sqref="C36">
    <cfRule type="cellIs" dxfId="4899" priority="1086" operator="between">
      <formula>0.00000001</formula>
      <formula>1</formula>
    </cfRule>
  </conditionalFormatting>
  <conditionalFormatting sqref="C36">
    <cfRule type="cellIs" dxfId="4898" priority="1084" operator="between">
      <formula>0.00000001</formula>
      <formula>1</formula>
    </cfRule>
  </conditionalFormatting>
  <conditionalFormatting sqref="C36">
    <cfRule type="cellIs" dxfId="4897" priority="1081" operator="between">
      <formula>0.00000001</formula>
      <formula>1</formula>
    </cfRule>
  </conditionalFormatting>
  <conditionalFormatting sqref="C37">
    <cfRule type="cellIs" dxfId="4896" priority="1071" operator="between">
      <formula>0.00000001</formula>
      <formula>1</formula>
    </cfRule>
  </conditionalFormatting>
  <conditionalFormatting sqref="C37">
    <cfRule type="cellIs" dxfId="4895" priority="1069" operator="between">
      <formula>0.00000001</formula>
      <formula>1</formula>
    </cfRule>
  </conditionalFormatting>
  <conditionalFormatting sqref="C37">
    <cfRule type="cellIs" dxfId="4894" priority="1068" operator="between">
      <formula>0.00000001</formula>
      <formula>1</formula>
    </cfRule>
  </conditionalFormatting>
  <conditionalFormatting sqref="C37">
    <cfRule type="cellIs" dxfId="4893" priority="1080" operator="between">
      <formula>0.00000001</formula>
      <formula>1</formula>
    </cfRule>
  </conditionalFormatting>
  <conditionalFormatting sqref="C37">
    <cfRule type="cellIs" dxfId="4892" priority="1079" operator="between">
      <formula>0.00000001</formula>
      <formula>1</formula>
    </cfRule>
  </conditionalFormatting>
  <conditionalFormatting sqref="C37">
    <cfRule type="cellIs" dxfId="4891" priority="1078" operator="between">
      <formula>0.00000001</formula>
      <formula>1</formula>
    </cfRule>
  </conditionalFormatting>
  <conditionalFormatting sqref="C37">
    <cfRule type="cellIs" dxfId="4890" priority="1077" operator="between">
      <formula>0.00000001</formula>
      <formula>1</formula>
    </cfRule>
  </conditionalFormatting>
  <conditionalFormatting sqref="C37">
    <cfRule type="cellIs" dxfId="4889" priority="1076" operator="between">
      <formula>0.00000001</formula>
      <formula>1</formula>
    </cfRule>
  </conditionalFormatting>
  <conditionalFormatting sqref="C37">
    <cfRule type="cellIs" dxfId="4888" priority="1075" operator="between">
      <formula>0.00000001</formula>
      <formula>1</formula>
    </cfRule>
  </conditionalFormatting>
  <conditionalFormatting sqref="C37">
    <cfRule type="cellIs" dxfId="4887" priority="1074" operator="between">
      <formula>0.00000001</formula>
      <formula>1</formula>
    </cfRule>
  </conditionalFormatting>
  <conditionalFormatting sqref="C37">
    <cfRule type="cellIs" dxfId="4886" priority="1073" operator="between">
      <formula>0.00000001</formula>
      <formula>1</formula>
    </cfRule>
  </conditionalFormatting>
  <conditionalFormatting sqref="C37">
    <cfRule type="cellIs" dxfId="4885" priority="1072" operator="between">
      <formula>0.00000001</formula>
      <formula>1</formula>
    </cfRule>
  </conditionalFormatting>
  <conditionalFormatting sqref="C37">
    <cfRule type="cellIs" dxfId="4884" priority="1070" operator="between">
      <formula>0.00000001</formula>
      <formula>1</formula>
    </cfRule>
  </conditionalFormatting>
  <conditionalFormatting sqref="C37">
    <cfRule type="cellIs" dxfId="4883" priority="1067" operator="between">
      <formula>0.00000001</formula>
      <formula>1</formula>
    </cfRule>
  </conditionalFormatting>
  <conditionalFormatting sqref="C37">
    <cfRule type="cellIs" dxfId="4882" priority="1034" operator="between">
      <formula>0.00000001</formula>
      <formula>1</formula>
    </cfRule>
  </conditionalFormatting>
  <conditionalFormatting sqref="C37">
    <cfRule type="cellIs" dxfId="4881" priority="1037" operator="between">
      <formula>0.00000001</formula>
      <formula>1</formula>
    </cfRule>
  </conditionalFormatting>
  <conditionalFormatting sqref="C37">
    <cfRule type="cellIs" dxfId="4880" priority="1035" operator="between">
      <formula>0.00000001</formula>
      <formula>1</formula>
    </cfRule>
  </conditionalFormatting>
  <conditionalFormatting sqref="C37">
    <cfRule type="cellIs" dxfId="4879" priority="1065" operator="between">
      <formula>0.00000001</formula>
      <formula>1</formula>
    </cfRule>
  </conditionalFormatting>
  <conditionalFormatting sqref="C37">
    <cfRule type="cellIs" dxfId="4878" priority="1063" operator="between">
      <formula>0.00000001</formula>
      <formula>1</formula>
    </cfRule>
  </conditionalFormatting>
  <conditionalFormatting sqref="C37">
    <cfRule type="cellIs" dxfId="4877" priority="1061" operator="between">
      <formula>0.00000001</formula>
      <formula>1</formula>
    </cfRule>
  </conditionalFormatting>
  <conditionalFormatting sqref="C37">
    <cfRule type="cellIs" dxfId="4876" priority="1040" operator="between">
      <formula>0.00000001</formula>
      <formula>1</formula>
    </cfRule>
  </conditionalFormatting>
  <conditionalFormatting sqref="C37">
    <cfRule type="cellIs" dxfId="4875" priority="1038" operator="between">
      <formula>0.00000001</formula>
      <formula>1</formula>
    </cfRule>
  </conditionalFormatting>
  <conditionalFormatting sqref="C37">
    <cfRule type="cellIs" dxfId="4874" priority="1032" operator="between">
      <formula>0.00000001</formula>
      <formula>1</formula>
    </cfRule>
  </conditionalFormatting>
  <conditionalFormatting sqref="C37">
    <cfRule type="cellIs" dxfId="4873" priority="1066" operator="between">
      <formula>0.00000001</formula>
      <formula>1</formula>
    </cfRule>
  </conditionalFormatting>
  <conditionalFormatting sqref="C37">
    <cfRule type="cellIs" dxfId="4872" priority="1064" operator="between">
      <formula>0.00000001</formula>
      <formula>1</formula>
    </cfRule>
  </conditionalFormatting>
  <conditionalFormatting sqref="C37">
    <cfRule type="cellIs" dxfId="4871" priority="1062" operator="between">
      <formula>0.00000001</formula>
      <formula>1</formula>
    </cfRule>
  </conditionalFormatting>
  <conditionalFormatting sqref="C37">
    <cfRule type="cellIs" dxfId="4870" priority="1060" operator="between">
      <formula>0.00000001</formula>
      <formula>1</formula>
    </cfRule>
  </conditionalFormatting>
  <conditionalFormatting sqref="C37">
    <cfRule type="cellIs" dxfId="4869" priority="1059" operator="between">
      <formula>0.00000001</formula>
      <formula>1</formula>
    </cfRule>
  </conditionalFormatting>
  <conditionalFormatting sqref="C37">
    <cfRule type="cellIs" dxfId="4868" priority="1042" operator="between">
      <formula>0.00000001</formula>
      <formula>1</formula>
    </cfRule>
  </conditionalFormatting>
  <conditionalFormatting sqref="C37">
    <cfRule type="cellIs" dxfId="4867" priority="1058" operator="between">
      <formula>0.00000001</formula>
      <formula>1</formula>
    </cfRule>
  </conditionalFormatting>
  <conditionalFormatting sqref="I37">
    <cfRule type="cellIs" dxfId="4866" priority="1057" operator="between">
      <formula>0.000001</formula>
      <formula>1</formula>
    </cfRule>
  </conditionalFormatting>
  <conditionalFormatting sqref="C37">
    <cfRule type="cellIs" dxfId="4865" priority="1056" operator="between">
      <formula>0.00000001</formula>
      <formula>1</formula>
    </cfRule>
  </conditionalFormatting>
  <conditionalFormatting sqref="I37">
    <cfRule type="cellIs" dxfId="4864" priority="1055" operator="between">
      <formula>0.000001</formula>
      <formula>1</formula>
    </cfRule>
  </conditionalFormatting>
  <conditionalFormatting sqref="I37">
    <cfRule type="cellIs" dxfId="4863" priority="1047" operator="between">
      <formula>0.000001</formula>
      <formula>1</formula>
    </cfRule>
  </conditionalFormatting>
  <conditionalFormatting sqref="I37">
    <cfRule type="cellIs" dxfId="4862" priority="1053" operator="between">
      <formula>0.000001</formula>
      <formula>1</formula>
    </cfRule>
  </conditionalFormatting>
  <conditionalFormatting sqref="C37">
    <cfRule type="cellIs" dxfId="4861" priority="1054" operator="between">
      <formula>0.00000001</formula>
      <formula>1</formula>
    </cfRule>
  </conditionalFormatting>
  <conditionalFormatting sqref="I37">
    <cfRule type="cellIs" dxfId="4860" priority="1051" operator="between">
      <formula>0.000001</formula>
      <formula>1</formula>
    </cfRule>
  </conditionalFormatting>
  <conditionalFormatting sqref="C37">
    <cfRule type="cellIs" dxfId="4859" priority="1052" operator="between">
      <formula>0.00000001</formula>
      <formula>1</formula>
    </cfRule>
  </conditionalFormatting>
  <conditionalFormatting sqref="C37">
    <cfRule type="cellIs" dxfId="4858" priority="1050" operator="between">
      <formula>0.00000001</formula>
      <formula>1</formula>
    </cfRule>
  </conditionalFormatting>
  <conditionalFormatting sqref="I37">
    <cfRule type="cellIs" dxfId="4857" priority="1049" operator="between">
      <formula>0.000001</formula>
      <formula>1</formula>
    </cfRule>
  </conditionalFormatting>
  <conditionalFormatting sqref="C37">
    <cfRule type="cellIs" dxfId="4856" priority="1048" operator="between">
      <formula>0.00000001</formula>
      <formula>1</formula>
    </cfRule>
  </conditionalFormatting>
  <conditionalFormatting sqref="I37">
    <cfRule type="cellIs" dxfId="4855" priority="1045" operator="between">
      <formula>0.000001</formula>
      <formula>1</formula>
    </cfRule>
  </conditionalFormatting>
  <conditionalFormatting sqref="C37">
    <cfRule type="cellIs" dxfId="4854" priority="1046" operator="between">
      <formula>0.00000001</formula>
      <formula>1</formula>
    </cfRule>
  </conditionalFormatting>
  <conditionalFormatting sqref="C37">
    <cfRule type="cellIs" dxfId="4853" priority="1044" operator="between">
      <formula>0.00000001</formula>
      <formula>1</formula>
    </cfRule>
  </conditionalFormatting>
  <conditionalFormatting sqref="I37">
    <cfRule type="cellIs" dxfId="4852" priority="1043" operator="between">
      <formula>0.000001</formula>
      <formula>1</formula>
    </cfRule>
  </conditionalFormatting>
  <conditionalFormatting sqref="C37">
    <cfRule type="cellIs" dxfId="4851" priority="1041" operator="between">
      <formula>0.00000001</formula>
      <formula>1</formula>
    </cfRule>
  </conditionalFormatting>
  <conditionalFormatting sqref="C37">
    <cfRule type="cellIs" dxfId="4850" priority="1039" operator="between">
      <formula>0.00000001</formula>
      <formula>1</formula>
    </cfRule>
  </conditionalFormatting>
  <conditionalFormatting sqref="C37">
    <cfRule type="cellIs" dxfId="4849" priority="1036" operator="between">
      <formula>0.00000001</formula>
      <formula>1</formula>
    </cfRule>
  </conditionalFormatting>
  <conditionalFormatting sqref="C37">
    <cfRule type="cellIs" dxfId="4848" priority="1033" operator="between">
      <formula>0.00000001</formula>
      <formula>1</formula>
    </cfRule>
  </conditionalFormatting>
  <conditionalFormatting sqref="C37">
    <cfRule type="cellIs" dxfId="4847" priority="1031" operator="between">
      <formula>0.00000001</formula>
      <formula>1</formula>
    </cfRule>
  </conditionalFormatting>
  <conditionalFormatting sqref="C37">
    <cfRule type="cellIs" dxfId="4846" priority="1029" operator="between">
      <formula>0.00000001</formula>
      <formula>1</formula>
    </cfRule>
  </conditionalFormatting>
  <conditionalFormatting sqref="C37">
    <cfRule type="cellIs" dxfId="4845" priority="1030" operator="between">
      <formula>0.00000001</formula>
      <formula>1</formula>
    </cfRule>
  </conditionalFormatting>
  <conditionalFormatting sqref="C37">
    <cfRule type="cellIs" dxfId="4844" priority="1028" operator="between">
      <formula>0.00000001</formula>
      <formula>1</formula>
    </cfRule>
  </conditionalFormatting>
  <conditionalFormatting sqref="C37">
    <cfRule type="cellIs" dxfId="4843" priority="1027" operator="between">
      <formula>0.00000001</formula>
      <formula>1</formula>
    </cfRule>
  </conditionalFormatting>
  <conditionalFormatting sqref="C37">
    <cfRule type="cellIs" dxfId="4842" priority="1017" operator="between">
      <formula>0.00000001</formula>
      <formula>1</formula>
    </cfRule>
  </conditionalFormatting>
  <conditionalFormatting sqref="C37">
    <cfRule type="cellIs" dxfId="4841" priority="1015" operator="between">
      <formula>0.00000001</formula>
      <formula>1</formula>
    </cfRule>
  </conditionalFormatting>
  <conditionalFormatting sqref="C37">
    <cfRule type="cellIs" dxfId="4840" priority="1014" operator="between">
      <formula>0.00000001</formula>
      <formula>1</formula>
    </cfRule>
  </conditionalFormatting>
  <conditionalFormatting sqref="C37">
    <cfRule type="cellIs" dxfId="4839" priority="1026" operator="between">
      <formula>0.00000001</formula>
      <formula>1</formula>
    </cfRule>
  </conditionalFormatting>
  <conditionalFormatting sqref="C37">
    <cfRule type="cellIs" dxfId="4838" priority="1025" operator="between">
      <formula>0.00000001</formula>
      <formula>1</formula>
    </cfRule>
  </conditionalFormatting>
  <conditionalFormatting sqref="C37">
    <cfRule type="cellIs" dxfId="4837" priority="1024" operator="between">
      <formula>0.00000001</formula>
      <formula>1</formula>
    </cfRule>
  </conditionalFormatting>
  <conditionalFormatting sqref="C37">
    <cfRule type="cellIs" dxfId="4836" priority="1023" operator="between">
      <formula>0.00000001</formula>
      <formula>1</formula>
    </cfRule>
  </conditionalFormatting>
  <conditionalFormatting sqref="C37">
    <cfRule type="cellIs" dxfId="4835" priority="1022" operator="between">
      <formula>0.00000001</formula>
      <formula>1</formula>
    </cfRule>
  </conditionalFormatting>
  <conditionalFormatting sqref="C37">
    <cfRule type="cellIs" dxfId="4834" priority="1021" operator="between">
      <formula>0.00000001</formula>
      <formula>1</formula>
    </cfRule>
  </conditionalFormatting>
  <conditionalFormatting sqref="C37">
    <cfRule type="cellIs" dxfId="4833" priority="1020" operator="between">
      <formula>0.00000001</formula>
      <formula>1</formula>
    </cfRule>
  </conditionalFormatting>
  <conditionalFormatting sqref="C37">
    <cfRule type="cellIs" dxfId="4832" priority="1019" operator="between">
      <formula>0.00000001</formula>
      <formula>1</formula>
    </cfRule>
  </conditionalFormatting>
  <conditionalFormatting sqref="C37">
    <cfRule type="cellIs" dxfId="4831" priority="1018" operator="between">
      <formula>0.00000001</formula>
      <formula>1</formula>
    </cfRule>
  </conditionalFormatting>
  <conditionalFormatting sqref="C37">
    <cfRule type="cellIs" dxfId="4830" priority="1016" operator="between">
      <formula>0.00000001</formula>
      <formula>1</formula>
    </cfRule>
  </conditionalFormatting>
  <conditionalFormatting sqref="C37">
    <cfRule type="cellIs" dxfId="4829" priority="1013" operator="between">
      <formula>0.00000001</formula>
      <formula>1</formula>
    </cfRule>
  </conditionalFormatting>
  <conditionalFormatting sqref="C36">
    <cfRule type="cellIs" dxfId="4828" priority="1003" operator="between">
      <formula>0.00000001</formula>
      <formula>1</formula>
    </cfRule>
  </conditionalFormatting>
  <conditionalFormatting sqref="C36">
    <cfRule type="cellIs" dxfId="4827" priority="1001" operator="between">
      <formula>0.00000001</formula>
      <formula>1</formula>
    </cfRule>
  </conditionalFormatting>
  <conditionalFormatting sqref="C36">
    <cfRule type="cellIs" dxfId="4826" priority="1000" operator="between">
      <formula>0.00000001</formula>
      <formula>1</formula>
    </cfRule>
  </conditionalFormatting>
  <conditionalFormatting sqref="C36">
    <cfRule type="cellIs" dxfId="4825" priority="1012" operator="between">
      <formula>0.00000001</formula>
      <formula>1</formula>
    </cfRule>
  </conditionalFormatting>
  <conditionalFormatting sqref="C36">
    <cfRule type="cellIs" dxfId="4824" priority="1011" operator="between">
      <formula>0.00000001</formula>
      <formula>1</formula>
    </cfRule>
  </conditionalFormatting>
  <conditionalFormatting sqref="C36">
    <cfRule type="cellIs" dxfId="4823" priority="1010" operator="between">
      <formula>0.00000001</formula>
      <formula>1</formula>
    </cfRule>
  </conditionalFormatting>
  <conditionalFormatting sqref="C36">
    <cfRule type="cellIs" dxfId="4822" priority="1009" operator="between">
      <formula>0.00000001</formula>
      <formula>1</formula>
    </cfRule>
  </conditionalFormatting>
  <conditionalFormatting sqref="C36">
    <cfRule type="cellIs" dxfId="4821" priority="1008" operator="between">
      <formula>0.00000001</formula>
      <formula>1</formula>
    </cfRule>
  </conditionalFormatting>
  <conditionalFormatting sqref="C36">
    <cfRule type="cellIs" dxfId="4820" priority="1007" operator="between">
      <formula>0.00000001</formula>
      <formula>1</formula>
    </cfRule>
  </conditionalFormatting>
  <conditionalFormatting sqref="C36">
    <cfRule type="cellIs" dxfId="4819" priority="1006" operator="between">
      <formula>0.00000001</formula>
      <formula>1</formula>
    </cfRule>
  </conditionalFormatting>
  <conditionalFormatting sqref="C36">
    <cfRule type="cellIs" dxfId="4818" priority="1005" operator="between">
      <formula>0.00000001</formula>
      <formula>1</formula>
    </cfRule>
  </conditionalFormatting>
  <conditionalFormatting sqref="C36">
    <cfRule type="cellIs" dxfId="4817" priority="1004" operator="between">
      <formula>0.00000001</formula>
      <formula>1</formula>
    </cfRule>
  </conditionalFormatting>
  <conditionalFormatting sqref="C36">
    <cfRule type="cellIs" dxfId="4816" priority="1002" operator="between">
      <formula>0.00000001</formula>
      <formula>1</formula>
    </cfRule>
  </conditionalFormatting>
  <conditionalFormatting sqref="C36">
    <cfRule type="cellIs" dxfId="4815" priority="999" operator="between">
      <formula>0.00000001</formula>
      <formula>1</formula>
    </cfRule>
  </conditionalFormatting>
  <conditionalFormatting sqref="C36">
    <cfRule type="cellIs" dxfId="4814" priority="966" operator="between">
      <formula>0.00000001</formula>
      <formula>1</formula>
    </cfRule>
  </conditionalFormatting>
  <conditionalFormatting sqref="C36">
    <cfRule type="cellIs" dxfId="4813" priority="969" operator="between">
      <formula>0.00000001</formula>
      <formula>1</formula>
    </cfRule>
  </conditionalFormatting>
  <conditionalFormatting sqref="C36">
    <cfRule type="cellIs" dxfId="4812" priority="967" operator="between">
      <formula>0.00000001</formula>
      <formula>1</formula>
    </cfRule>
  </conditionalFormatting>
  <conditionalFormatting sqref="C36">
    <cfRule type="cellIs" dxfId="4811" priority="997" operator="between">
      <formula>0.00000001</formula>
      <formula>1</formula>
    </cfRule>
  </conditionalFormatting>
  <conditionalFormatting sqref="C36">
    <cfRule type="cellIs" dxfId="4810" priority="995" operator="between">
      <formula>0.00000001</formula>
      <formula>1</formula>
    </cfRule>
  </conditionalFormatting>
  <conditionalFormatting sqref="C36">
    <cfRule type="cellIs" dxfId="4809" priority="993" operator="between">
      <formula>0.00000001</formula>
      <formula>1</formula>
    </cfRule>
  </conditionalFormatting>
  <conditionalFormatting sqref="C36">
    <cfRule type="cellIs" dxfId="4808" priority="972" operator="between">
      <formula>0.00000001</formula>
      <formula>1</formula>
    </cfRule>
  </conditionalFormatting>
  <conditionalFormatting sqref="C36">
    <cfRule type="cellIs" dxfId="4807" priority="970" operator="between">
      <formula>0.00000001</formula>
      <formula>1</formula>
    </cfRule>
  </conditionalFormatting>
  <conditionalFormatting sqref="C36">
    <cfRule type="cellIs" dxfId="4806" priority="964" operator="between">
      <formula>0.00000001</formula>
      <formula>1</formula>
    </cfRule>
  </conditionalFormatting>
  <conditionalFormatting sqref="C36">
    <cfRule type="cellIs" dxfId="4805" priority="998" operator="between">
      <formula>0.00000001</formula>
      <formula>1</formula>
    </cfRule>
  </conditionalFormatting>
  <conditionalFormatting sqref="C36">
    <cfRule type="cellIs" dxfId="4804" priority="996" operator="between">
      <formula>0.00000001</formula>
      <formula>1</formula>
    </cfRule>
  </conditionalFormatting>
  <conditionalFormatting sqref="C36">
    <cfRule type="cellIs" dxfId="4803" priority="994" operator="between">
      <formula>0.00000001</formula>
      <formula>1</formula>
    </cfRule>
  </conditionalFormatting>
  <conditionalFormatting sqref="C36">
    <cfRule type="cellIs" dxfId="4802" priority="992" operator="between">
      <formula>0.00000001</formula>
      <formula>1</formula>
    </cfRule>
  </conditionalFormatting>
  <conditionalFormatting sqref="C36">
    <cfRule type="cellIs" dxfId="4801" priority="991" operator="between">
      <formula>0.00000001</formula>
      <formula>1</formula>
    </cfRule>
  </conditionalFormatting>
  <conditionalFormatting sqref="C36">
    <cfRule type="cellIs" dxfId="4800" priority="974" operator="between">
      <formula>0.00000001</formula>
      <formula>1</formula>
    </cfRule>
  </conditionalFormatting>
  <conditionalFormatting sqref="C36">
    <cfRule type="cellIs" dxfId="4799" priority="990" operator="between">
      <formula>0.00000001</formula>
      <formula>1</formula>
    </cfRule>
  </conditionalFormatting>
  <conditionalFormatting sqref="I36">
    <cfRule type="cellIs" dxfId="4798" priority="989" operator="between">
      <formula>0.000001</formula>
      <formula>1</formula>
    </cfRule>
  </conditionalFormatting>
  <conditionalFormatting sqref="C36">
    <cfRule type="cellIs" dxfId="4797" priority="988" operator="between">
      <formula>0.00000001</formula>
      <formula>1</formula>
    </cfRule>
  </conditionalFormatting>
  <conditionalFormatting sqref="I36">
    <cfRule type="cellIs" dxfId="4796" priority="987" operator="between">
      <formula>0.000001</formula>
      <formula>1</formula>
    </cfRule>
  </conditionalFormatting>
  <conditionalFormatting sqref="I36">
    <cfRule type="cellIs" dxfId="4795" priority="979" operator="between">
      <formula>0.000001</formula>
      <formula>1</formula>
    </cfRule>
  </conditionalFormatting>
  <conditionalFormatting sqref="I36">
    <cfRule type="cellIs" dxfId="4794" priority="985" operator="between">
      <formula>0.000001</formula>
      <formula>1</formula>
    </cfRule>
  </conditionalFormatting>
  <conditionalFormatting sqref="C36">
    <cfRule type="cellIs" dxfId="4793" priority="986" operator="between">
      <formula>0.00000001</formula>
      <formula>1</formula>
    </cfRule>
  </conditionalFormatting>
  <conditionalFormatting sqref="I36">
    <cfRule type="cellIs" dxfId="4792" priority="983" operator="between">
      <formula>0.000001</formula>
      <formula>1</formula>
    </cfRule>
  </conditionalFormatting>
  <conditionalFormatting sqref="C36">
    <cfRule type="cellIs" dxfId="4791" priority="984" operator="between">
      <formula>0.00000001</formula>
      <formula>1</formula>
    </cfRule>
  </conditionalFormatting>
  <conditionalFormatting sqref="C36">
    <cfRule type="cellIs" dxfId="4790" priority="982" operator="between">
      <formula>0.00000001</formula>
      <formula>1</formula>
    </cfRule>
  </conditionalFormatting>
  <conditionalFormatting sqref="I36">
    <cfRule type="cellIs" dxfId="4789" priority="981" operator="between">
      <formula>0.000001</formula>
      <formula>1</formula>
    </cfRule>
  </conditionalFormatting>
  <conditionalFormatting sqref="C36">
    <cfRule type="cellIs" dxfId="4788" priority="980" operator="between">
      <formula>0.00000001</formula>
      <formula>1</formula>
    </cfRule>
  </conditionalFormatting>
  <conditionalFormatting sqref="I36">
    <cfRule type="cellIs" dxfId="4787" priority="977" operator="between">
      <formula>0.000001</formula>
      <formula>1</formula>
    </cfRule>
  </conditionalFormatting>
  <conditionalFormatting sqref="C36">
    <cfRule type="cellIs" dxfId="4786" priority="978" operator="between">
      <formula>0.00000001</formula>
      <formula>1</formula>
    </cfRule>
  </conditionalFormatting>
  <conditionalFormatting sqref="C36">
    <cfRule type="cellIs" dxfId="4785" priority="976" operator="between">
      <formula>0.00000001</formula>
      <formula>1</formula>
    </cfRule>
  </conditionalFormatting>
  <conditionalFormatting sqref="I36">
    <cfRule type="cellIs" dxfId="4784" priority="975" operator="between">
      <formula>0.000001</formula>
      <formula>1</formula>
    </cfRule>
  </conditionalFormatting>
  <conditionalFormatting sqref="C36">
    <cfRule type="cellIs" dxfId="4783" priority="973" operator="between">
      <formula>0.00000001</formula>
      <formula>1</formula>
    </cfRule>
  </conditionalFormatting>
  <conditionalFormatting sqref="C36">
    <cfRule type="cellIs" dxfId="4782" priority="971" operator="between">
      <formula>0.00000001</formula>
      <formula>1</formula>
    </cfRule>
  </conditionalFormatting>
  <conditionalFormatting sqref="C36">
    <cfRule type="cellIs" dxfId="4781" priority="968" operator="between">
      <formula>0.00000001</formula>
      <formula>1</formula>
    </cfRule>
  </conditionalFormatting>
  <conditionalFormatting sqref="C36">
    <cfRule type="cellIs" dxfId="4780" priority="965" operator="between">
      <formula>0.00000001</formula>
      <formula>1</formula>
    </cfRule>
  </conditionalFormatting>
  <conditionalFormatting sqref="C36">
    <cfRule type="cellIs" dxfId="4779" priority="963" operator="between">
      <formula>0.00000001</formula>
      <formula>1</formula>
    </cfRule>
  </conditionalFormatting>
  <conditionalFormatting sqref="C36">
    <cfRule type="cellIs" dxfId="4778" priority="961" operator="between">
      <formula>0.00000001</formula>
      <formula>1</formula>
    </cfRule>
  </conditionalFormatting>
  <conditionalFormatting sqref="C36">
    <cfRule type="cellIs" dxfId="4777" priority="962" operator="between">
      <formula>0.00000001</formula>
      <formula>1</formula>
    </cfRule>
  </conditionalFormatting>
  <conditionalFormatting sqref="C36">
    <cfRule type="cellIs" dxfId="4776" priority="960" operator="between">
      <formula>0.00000001</formula>
      <formula>1</formula>
    </cfRule>
  </conditionalFormatting>
  <conditionalFormatting sqref="C36">
    <cfRule type="cellIs" dxfId="4775" priority="959" operator="between">
      <formula>0.00000001</formula>
      <formula>1</formula>
    </cfRule>
  </conditionalFormatting>
  <conditionalFormatting sqref="C36">
    <cfRule type="cellIs" dxfId="4774" priority="949" operator="between">
      <formula>0.00000001</formula>
      <formula>1</formula>
    </cfRule>
  </conditionalFormatting>
  <conditionalFormatting sqref="C36">
    <cfRule type="cellIs" dxfId="4773" priority="947" operator="between">
      <formula>0.00000001</formula>
      <formula>1</formula>
    </cfRule>
  </conditionalFormatting>
  <conditionalFormatting sqref="C36">
    <cfRule type="cellIs" dxfId="4772" priority="946" operator="between">
      <formula>0.00000001</formula>
      <formula>1</formula>
    </cfRule>
  </conditionalFormatting>
  <conditionalFormatting sqref="C36">
    <cfRule type="cellIs" dxfId="4771" priority="958" operator="between">
      <formula>0.00000001</formula>
      <formula>1</formula>
    </cfRule>
  </conditionalFormatting>
  <conditionalFormatting sqref="C36">
    <cfRule type="cellIs" dxfId="4770" priority="957" operator="between">
      <formula>0.00000001</formula>
      <formula>1</formula>
    </cfRule>
  </conditionalFormatting>
  <conditionalFormatting sqref="C36">
    <cfRule type="cellIs" dxfId="4769" priority="956" operator="between">
      <formula>0.00000001</formula>
      <formula>1</formula>
    </cfRule>
  </conditionalFormatting>
  <conditionalFormatting sqref="C36">
    <cfRule type="cellIs" dxfId="4768" priority="955" operator="between">
      <formula>0.00000001</formula>
      <formula>1</formula>
    </cfRule>
  </conditionalFormatting>
  <conditionalFormatting sqref="C36">
    <cfRule type="cellIs" dxfId="4767" priority="954" operator="between">
      <formula>0.00000001</formula>
      <formula>1</formula>
    </cfRule>
  </conditionalFormatting>
  <conditionalFormatting sqref="C36">
    <cfRule type="cellIs" dxfId="4766" priority="953" operator="between">
      <formula>0.00000001</formula>
      <formula>1</formula>
    </cfRule>
  </conditionalFormatting>
  <conditionalFormatting sqref="C36">
    <cfRule type="cellIs" dxfId="4765" priority="952" operator="between">
      <formula>0.00000001</formula>
      <formula>1</formula>
    </cfRule>
  </conditionalFormatting>
  <conditionalFormatting sqref="C36">
    <cfRule type="cellIs" dxfId="4764" priority="951" operator="between">
      <formula>0.00000001</formula>
      <formula>1</formula>
    </cfRule>
  </conditionalFormatting>
  <conditionalFormatting sqref="C36">
    <cfRule type="cellIs" dxfId="4763" priority="950" operator="between">
      <formula>0.00000001</formula>
      <formula>1</formula>
    </cfRule>
  </conditionalFormatting>
  <conditionalFormatting sqref="C36">
    <cfRule type="cellIs" dxfId="4762" priority="948" operator="between">
      <formula>0.00000001</formula>
      <formula>1</formula>
    </cfRule>
  </conditionalFormatting>
  <conditionalFormatting sqref="C36">
    <cfRule type="cellIs" dxfId="4761" priority="945" operator="between">
      <formula>0.00000001</formula>
      <formula>1</formula>
    </cfRule>
  </conditionalFormatting>
  <conditionalFormatting sqref="C37">
    <cfRule type="cellIs" dxfId="4760" priority="935" operator="between">
      <formula>0.00000001</formula>
      <formula>1</formula>
    </cfRule>
  </conditionalFormatting>
  <conditionalFormatting sqref="C37">
    <cfRule type="cellIs" dxfId="4759" priority="933" operator="between">
      <formula>0.00000001</formula>
      <formula>1</formula>
    </cfRule>
  </conditionalFormatting>
  <conditionalFormatting sqref="C37">
    <cfRule type="cellIs" dxfId="4758" priority="932" operator="between">
      <formula>0.00000001</formula>
      <formula>1</formula>
    </cfRule>
  </conditionalFormatting>
  <conditionalFormatting sqref="C37">
    <cfRule type="cellIs" dxfId="4757" priority="944" operator="between">
      <formula>0.00000001</formula>
      <formula>1</formula>
    </cfRule>
  </conditionalFormatting>
  <conditionalFormatting sqref="C37">
    <cfRule type="cellIs" dxfId="4756" priority="943" operator="between">
      <formula>0.00000001</formula>
      <formula>1</formula>
    </cfRule>
  </conditionalFormatting>
  <conditionalFormatting sqref="C37">
    <cfRule type="cellIs" dxfId="4755" priority="942" operator="between">
      <formula>0.00000001</formula>
      <formula>1</formula>
    </cfRule>
  </conditionalFormatting>
  <conditionalFormatting sqref="C37">
    <cfRule type="cellIs" dxfId="4754" priority="941" operator="between">
      <formula>0.00000001</formula>
      <formula>1</formula>
    </cfRule>
  </conditionalFormatting>
  <conditionalFormatting sqref="C37">
    <cfRule type="cellIs" dxfId="4753" priority="940" operator="between">
      <formula>0.00000001</formula>
      <formula>1</formula>
    </cfRule>
  </conditionalFormatting>
  <conditionalFormatting sqref="C37">
    <cfRule type="cellIs" dxfId="4752" priority="939" operator="between">
      <formula>0.00000001</formula>
      <formula>1</formula>
    </cfRule>
  </conditionalFormatting>
  <conditionalFormatting sqref="C37">
    <cfRule type="cellIs" dxfId="4751" priority="938" operator="between">
      <formula>0.00000001</formula>
      <formula>1</formula>
    </cfRule>
  </conditionalFormatting>
  <conditionalFormatting sqref="C37">
    <cfRule type="cellIs" dxfId="4750" priority="937" operator="between">
      <formula>0.00000001</formula>
      <formula>1</formula>
    </cfRule>
  </conditionalFormatting>
  <conditionalFormatting sqref="C37">
    <cfRule type="cellIs" dxfId="4749" priority="936" operator="between">
      <formula>0.00000001</formula>
      <formula>1</formula>
    </cfRule>
  </conditionalFormatting>
  <conditionalFormatting sqref="C37">
    <cfRule type="cellIs" dxfId="4748" priority="934" operator="between">
      <formula>0.00000001</formula>
      <formula>1</formula>
    </cfRule>
  </conditionalFormatting>
  <conditionalFormatting sqref="C37">
    <cfRule type="cellIs" dxfId="4747" priority="931" operator="between">
      <formula>0.00000001</formula>
      <formula>1</formula>
    </cfRule>
  </conditionalFormatting>
  <conditionalFormatting sqref="C37">
    <cfRule type="cellIs" dxfId="4746" priority="898" operator="between">
      <formula>0.00000001</formula>
      <formula>1</formula>
    </cfRule>
  </conditionalFormatting>
  <conditionalFormatting sqref="C37">
    <cfRule type="cellIs" dxfId="4745" priority="901" operator="between">
      <formula>0.00000001</formula>
      <formula>1</formula>
    </cfRule>
  </conditionalFormatting>
  <conditionalFormatting sqref="C37">
    <cfRule type="cellIs" dxfId="4744" priority="899" operator="between">
      <formula>0.00000001</formula>
      <formula>1</formula>
    </cfRule>
  </conditionalFormatting>
  <conditionalFormatting sqref="C37">
    <cfRule type="cellIs" dxfId="4743" priority="929" operator="between">
      <formula>0.00000001</formula>
      <formula>1</formula>
    </cfRule>
  </conditionalFormatting>
  <conditionalFormatting sqref="C37">
    <cfRule type="cellIs" dxfId="4742" priority="927" operator="between">
      <formula>0.00000001</formula>
      <formula>1</formula>
    </cfRule>
  </conditionalFormatting>
  <conditionalFormatting sqref="C37">
    <cfRule type="cellIs" dxfId="4741" priority="925" operator="between">
      <formula>0.00000001</formula>
      <formula>1</formula>
    </cfRule>
  </conditionalFormatting>
  <conditionalFormatting sqref="C37">
    <cfRule type="cellIs" dxfId="4740" priority="904" operator="between">
      <formula>0.00000001</formula>
      <formula>1</formula>
    </cfRule>
  </conditionalFormatting>
  <conditionalFormatting sqref="C37">
    <cfRule type="cellIs" dxfId="4739" priority="902" operator="between">
      <formula>0.00000001</formula>
      <formula>1</formula>
    </cfRule>
  </conditionalFormatting>
  <conditionalFormatting sqref="C37">
    <cfRule type="cellIs" dxfId="4738" priority="896" operator="between">
      <formula>0.00000001</formula>
      <formula>1</formula>
    </cfRule>
  </conditionalFormatting>
  <conditionalFormatting sqref="C37">
    <cfRule type="cellIs" dxfId="4737" priority="930" operator="between">
      <formula>0.00000001</formula>
      <formula>1</formula>
    </cfRule>
  </conditionalFormatting>
  <conditionalFormatting sqref="C37">
    <cfRule type="cellIs" dxfId="4736" priority="928" operator="between">
      <formula>0.00000001</formula>
      <formula>1</formula>
    </cfRule>
  </conditionalFormatting>
  <conditionalFormatting sqref="C37">
    <cfRule type="cellIs" dxfId="4735" priority="926" operator="between">
      <formula>0.00000001</formula>
      <formula>1</formula>
    </cfRule>
  </conditionalFormatting>
  <conditionalFormatting sqref="C37">
    <cfRule type="cellIs" dxfId="4734" priority="924" operator="between">
      <formula>0.00000001</formula>
      <formula>1</formula>
    </cfRule>
  </conditionalFormatting>
  <conditionalFormatting sqref="C37">
    <cfRule type="cellIs" dxfId="4733" priority="923" operator="between">
      <formula>0.00000001</formula>
      <formula>1</formula>
    </cfRule>
  </conditionalFormatting>
  <conditionalFormatting sqref="C37">
    <cfRule type="cellIs" dxfId="4732" priority="906" operator="between">
      <formula>0.00000001</formula>
      <formula>1</formula>
    </cfRule>
  </conditionalFormatting>
  <conditionalFormatting sqref="C37">
    <cfRule type="cellIs" dxfId="4731" priority="922" operator="between">
      <formula>0.00000001</formula>
      <formula>1</formula>
    </cfRule>
  </conditionalFormatting>
  <conditionalFormatting sqref="I37">
    <cfRule type="cellIs" dxfId="4730" priority="921" operator="between">
      <formula>0.000001</formula>
      <formula>1</formula>
    </cfRule>
  </conditionalFormatting>
  <conditionalFormatting sqref="C37">
    <cfRule type="cellIs" dxfId="4729" priority="920" operator="between">
      <formula>0.00000001</formula>
      <formula>1</formula>
    </cfRule>
  </conditionalFormatting>
  <conditionalFormatting sqref="I37">
    <cfRule type="cellIs" dxfId="4728" priority="919" operator="between">
      <formula>0.000001</formula>
      <formula>1</formula>
    </cfRule>
  </conditionalFormatting>
  <conditionalFormatting sqref="I37">
    <cfRule type="cellIs" dxfId="4727" priority="911" operator="between">
      <formula>0.000001</formula>
      <formula>1</formula>
    </cfRule>
  </conditionalFormatting>
  <conditionalFormatting sqref="I37">
    <cfRule type="cellIs" dxfId="4726" priority="917" operator="between">
      <formula>0.000001</formula>
      <formula>1</formula>
    </cfRule>
  </conditionalFormatting>
  <conditionalFormatting sqref="C37">
    <cfRule type="cellIs" dxfId="4725" priority="918" operator="between">
      <formula>0.00000001</formula>
      <formula>1</formula>
    </cfRule>
  </conditionalFormatting>
  <conditionalFormatting sqref="I37">
    <cfRule type="cellIs" dxfId="4724" priority="915" operator="between">
      <formula>0.000001</formula>
      <formula>1</formula>
    </cfRule>
  </conditionalFormatting>
  <conditionalFormatting sqref="C37">
    <cfRule type="cellIs" dxfId="4723" priority="916" operator="between">
      <formula>0.00000001</formula>
      <formula>1</formula>
    </cfRule>
  </conditionalFormatting>
  <conditionalFormatting sqref="C37">
    <cfRule type="cellIs" dxfId="4722" priority="914" operator="between">
      <formula>0.00000001</formula>
      <formula>1</formula>
    </cfRule>
  </conditionalFormatting>
  <conditionalFormatting sqref="I37">
    <cfRule type="cellIs" dxfId="4721" priority="913" operator="between">
      <formula>0.000001</formula>
      <formula>1</formula>
    </cfRule>
  </conditionalFormatting>
  <conditionalFormatting sqref="C37">
    <cfRule type="cellIs" dxfId="4720" priority="912" operator="between">
      <formula>0.00000001</formula>
      <formula>1</formula>
    </cfRule>
  </conditionalFormatting>
  <conditionalFormatting sqref="I37">
    <cfRule type="cellIs" dxfId="4719" priority="909" operator="between">
      <formula>0.000001</formula>
      <formula>1</formula>
    </cfRule>
  </conditionalFormatting>
  <conditionalFormatting sqref="C37">
    <cfRule type="cellIs" dxfId="4718" priority="910" operator="between">
      <formula>0.00000001</formula>
      <formula>1</formula>
    </cfRule>
  </conditionalFormatting>
  <conditionalFormatting sqref="C37">
    <cfRule type="cellIs" dxfId="4717" priority="908" operator="between">
      <formula>0.00000001</formula>
      <formula>1</formula>
    </cfRule>
  </conditionalFormatting>
  <conditionalFormatting sqref="I37">
    <cfRule type="cellIs" dxfId="4716" priority="907" operator="between">
      <formula>0.000001</formula>
      <formula>1</formula>
    </cfRule>
  </conditionalFormatting>
  <conditionalFormatting sqref="C37">
    <cfRule type="cellIs" dxfId="4715" priority="905" operator="between">
      <formula>0.00000001</formula>
      <formula>1</formula>
    </cfRule>
  </conditionalFormatting>
  <conditionalFormatting sqref="C37">
    <cfRule type="cellIs" dxfId="4714" priority="903" operator="between">
      <formula>0.00000001</formula>
      <formula>1</formula>
    </cfRule>
  </conditionalFormatting>
  <conditionalFormatting sqref="C37">
    <cfRule type="cellIs" dxfId="4713" priority="900" operator="between">
      <formula>0.00000001</formula>
      <formula>1</formula>
    </cfRule>
  </conditionalFormatting>
  <conditionalFormatting sqref="C37">
    <cfRule type="cellIs" dxfId="4712" priority="897" operator="between">
      <formula>0.00000001</formula>
      <formula>1</formula>
    </cfRule>
  </conditionalFormatting>
  <conditionalFormatting sqref="C37">
    <cfRule type="cellIs" dxfId="4711" priority="895" operator="between">
      <formula>0.00000001</formula>
      <formula>1</formula>
    </cfRule>
  </conditionalFormatting>
  <conditionalFormatting sqref="C37">
    <cfRule type="cellIs" dxfId="4710" priority="893" operator="between">
      <formula>0.00000001</formula>
      <formula>1</formula>
    </cfRule>
  </conditionalFormatting>
  <conditionalFormatting sqref="C37">
    <cfRule type="cellIs" dxfId="4709" priority="894" operator="between">
      <formula>0.00000001</formula>
      <formula>1</formula>
    </cfRule>
  </conditionalFormatting>
  <conditionalFormatting sqref="C37">
    <cfRule type="cellIs" dxfId="4708" priority="892" operator="between">
      <formula>0.00000001</formula>
      <formula>1</formula>
    </cfRule>
  </conditionalFormatting>
  <conditionalFormatting sqref="C37">
    <cfRule type="cellIs" dxfId="4707" priority="891" operator="between">
      <formula>0.00000001</formula>
      <formula>1</formula>
    </cfRule>
  </conditionalFormatting>
  <conditionalFormatting sqref="C37">
    <cfRule type="cellIs" dxfId="4706" priority="881" operator="between">
      <formula>0.00000001</formula>
      <formula>1</formula>
    </cfRule>
  </conditionalFormatting>
  <conditionalFormatting sqref="C37">
    <cfRule type="cellIs" dxfId="4705" priority="879" operator="between">
      <formula>0.00000001</formula>
      <formula>1</formula>
    </cfRule>
  </conditionalFormatting>
  <conditionalFormatting sqref="C37">
    <cfRule type="cellIs" dxfId="4704" priority="878" operator="between">
      <formula>0.00000001</formula>
      <formula>1</formula>
    </cfRule>
  </conditionalFormatting>
  <conditionalFormatting sqref="C37">
    <cfRule type="cellIs" dxfId="4703" priority="890" operator="between">
      <formula>0.00000001</formula>
      <formula>1</formula>
    </cfRule>
  </conditionalFormatting>
  <conditionalFormatting sqref="C37">
    <cfRule type="cellIs" dxfId="4702" priority="889" operator="between">
      <formula>0.00000001</formula>
      <formula>1</formula>
    </cfRule>
  </conditionalFormatting>
  <conditionalFormatting sqref="C37">
    <cfRule type="cellIs" dxfId="4701" priority="888" operator="between">
      <formula>0.00000001</formula>
      <formula>1</formula>
    </cfRule>
  </conditionalFormatting>
  <conditionalFormatting sqref="C37">
    <cfRule type="cellIs" dxfId="4700" priority="887" operator="between">
      <formula>0.00000001</formula>
      <formula>1</formula>
    </cfRule>
  </conditionalFormatting>
  <conditionalFormatting sqref="C37">
    <cfRule type="cellIs" dxfId="4699" priority="886" operator="between">
      <formula>0.00000001</formula>
      <formula>1</formula>
    </cfRule>
  </conditionalFormatting>
  <conditionalFormatting sqref="C37">
    <cfRule type="cellIs" dxfId="4698" priority="885" operator="between">
      <formula>0.00000001</formula>
      <formula>1</formula>
    </cfRule>
  </conditionalFormatting>
  <conditionalFormatting sqref="C37">
    <cfRule type="cellIs" dxfId="4697" priority="884" operator="between">
      <formula>0.00000001</formula>
      <formula>1</formula>
    </cfRule>
  </conditionalFormatting>
  <conditionalFormatting sqref="C37">
    <cfRule type="cellIs" dxfId="4696" priority="883" operator="between">
      <formula>0.00000001</formula>
      <formula>1</formula>
    </cfRule>
  </conditionalFormatting>
  <conditionalFormatting sqref="C37">
    <cfRule type="cellIs" dxfId="4695" priority="882" operator="between">
      <formula>0.00000001</formula>
      <formula>1</formula>
    </cfRule>
  </conditionalFormatting>
  <conditionalFormatting sqref="C37">
    <cfRule type="cellIs" dxfId="4694" priority="880" operator="between">
      <formula>0.00000001</formula>
      <formula>1</formula>
    </cfRule>
  </conditionalFormatting>
  <conditionalFormatting sqref="C37">
    <cfRule type="cellIs" dxfId="4693" priority="877" operator="between">
      <formula>0.00000001</formula>
      <formula>1</formula>
    </cfRule>
  </conditionalFormatting>
  <conditionalFormatting sqref="C38">
    <cfRule type="cellIs" dxfId="4692" priority="867" operator="between">
      <formula>0.00000001</formula>
      <formula>1</formula>
    </cfRule>
  </conditionalFormatting>
  <conditionalFormatting sqref="C38">
    <cfRule type="cellIs" dxfId="4691" priority="865" operator="between">
      <formula>0.00000001</formula>
      <formula>1</formula>
    </cfRule>
  </conditionalFormatting>
  <conditionalFormatting sqref="C38">
    <cfRule type="cellIs" dxfId="4690" priority="864" operator="between">
      <formula>0.00000001</formula>
      <formula>1</formula>
    </cfRule>
  </conditionalFormatting>
  <conditionalFormatting sqref="C38">
    <cfRule type="cellIs" dxfId="4689" priority="876" operator="between">
      <formula>0.00000001</formula>
      <formula>1</formula>
    </cfRule>
  </conditionalFormatting>
  <conditionalFormatting sqref="C38">
    <cfRule type="cellIs" dxfId="4688" priority="875" operator="between">
      <formula>0.00000001</formula>
      <formula>1</formula>
    </cfRule>
  </conditionalFormatting>
  <conditionalFormatting sqref="C38">
    <cfRule type="cellIs" dxfId="4687" priority="874" operator="between">
      <formula>0.00000001</formula>
      <formula>1</formula>
    </cfRule>
  </conditionalFormatting>
  <conditionalFormatting sqref="C38">
    <cfRule type="cellIs" dxfId="4686" priority="873" operator="between">
      <formula>0.00000001</formula>
      <formula>1</formula>
    </cfRule>
  </conditionalFormatting>
  <conditionalFormatting sqref="C38">
    <cfRule type="cellIs" dxfId="4685" priority="872" operator="between">
      <formula>0.00000001</formula>
      <formula>1</formula>
    </cfRule>
  </conditionalFormatting>
  <conditionalFormatting sqref="C38">
    <cfRule type="cellIs" dxfId="4684" priority="871" operator="between">
      <formula>0.00000001</formula>
      <formula>1</formula>
    </cfRule>
  </conditionalFormatting>
  <conditionalFormatting sqref="C38">
    <cfRule type="cellIs" dxfId="4683" priority="870" operator="between">
      <formula>0.00000001</formula>
      <formula>1</formula>
    </cfRule>
  </conditionalFormatting>
  <conditionalFormatting sqref="C38">
    <cfRule type="cellIs" dxfId="4682" priority="869" operator="between">
      <formula>0.00000001</formula>
      <formula>1</formula>
    </cfRule>
  </conditionalFormatting>
  <conditionalFormatting sqref="C38">
    <cfRule type="cellIs" dxfId="4681" priority="868" operator="between">
      <formula>0.00000001</formula>
      <formula>1</formula>
    </cfRule>
  </conditionalFormatting>
  <conditionalFormatting sqref="C38">
    <cfRule type="cellIs" dxfId="4680" priority="866" operator="between">
      <formula>0.00000001</formula>
      <formula>1</formula>
    </cfRule>
  </conditionalFormatting>
  <conditionalFormatting sqref="C38">
    <cfRule type="cellIs" dxfId="4679" priority="863" operator="between">
      <formula>0.00000001</formula>
      <formula>1</formula>
    </cfRule>
  </conditionalFormatting>
  <conditionalFormatting sqref="C38">
    <cfRule type="cellIs" dxfId="4678" priority="830" operator="between">
      <formula>0.00000001</formula>
      <formula>1</formula>
    </cfRule>
  </conditionalFormatting>
  <conditionalFormatting sqref="C38">
    <cfRule type="cellIs" dxfId="4677" priority="833" operator="between">
      <formula>0.00000001</formula>
      <formula>1</formula>
    </cfRule>
  </conditionalFormatting>
  <conditionalFormatting sqref="C38">
    <cfRule type="cellIs" dxfId="4676" priority="831" operator="between">
      <formula>0.00000001</formula>
      <formula>1</formula>
    </cfRule>
  </conditionalFormatting>
  <conditionalFormatting sqref="C38">
    <cfRule type="cellIs" dxfId="4675" priority="861" operator="between">
      <formula>0.00000001</formula>
      <formula>1</formula>
    </cfRule>
  </conditionalFormatting>
  <conditionalFormatting sqref="C38">
    <cfRule type="cellIs" dxfId="4674" priority="859" operator="between">
      <formula>0.00000001</formula>
      <formula>1</formula>
    </cfRule>
  </conditionalFormatting>
  <conditionalFormatting sqref="C38">
    <cfRule type="cellIs" dxfId="4673" priority="857" operator="between">
      <formula>0.00000001</formula>
      <formula>1</formula>
    </cfRule>
  </conditionalFormatting>
  <conditionalFormatting sqref="C38">
    <cfRule type="cellIs" dxfId="4672" priority="836" operator="between">
      <formula>0.00000001</formula>
      <formula>1</formula>
    </cfRule>
  </conditionalFormatting>
  <conditionalFormatting sqref="C38">
    <cfRule type="cellIs" dxfId="4671" priority="834" operator="between">
      <formula>0.00000001</formula>
      <formula>1</formula>
    </cfRule>
  </conditionalFormatting>
  <conditionalFormatting sqref="C38">
    <cfRule type="cellIs" dxfId="4670" priority="828" operator="between">
      <formula>0.00000001</formula>
      <formula>1</formula>
    </cfRule>
  </conditionalFormatting>
  <conditionalFormatting sqref="C38">
    <cfRule type="cellIs" dxfId="4669" priority="862" operator="between">
      <formula>0.00000001</formula>
      <formula>1</formula>
    </cfRule>
  </conditionalFormatting>
  <conditionalFormatting sqref="C38">
    <cfRule type="cellIs" dxfId="4668" priority="860" operator="between">
      <formula>0.00000001</formula>
      <formula>1</formula>
    </cfRule>
  </conditionalFormatting>
  <conditionalFormatting sqref="C38">
    <cfRule type="cellIs" dxfId="4667" priority="858" operator="between">
      <formula>0.00000001</formula>
      <formula>1</formula>
    </cfRule>
  </conditionalFormatting>
  <conditionalFormatting sqref="C38">
    <cfRule type="cellIs" dxfId="4666" priority="856" operator="between">
      <formula>0.00000001</formula>
      <formula>1</formula>
    </cfRule>
  </conditionalFormatting>
  <conditionalFormatting sqref="C38">
    <cfRule type="cellIs" dxfId="4665" priority="855" operator="between">
      <formula>0.00000001</formula>
      <formula>1</formula>
    </cfRule>
  </conditionalFormatting>
  <conditionalFormatting sqref="C38">
    <cfRule type="cellIs" dxfId="4664" priority="838" operator="between">
      <formula>0.00000001</formula>
      <formula>1</formula>
    </cfRule>
  </conditionalFormatting>
  <conditionalFormatting sqref="C38">
    <cfRule type="cellIs" dxfId="4663" priority="854" operator="between">
      <formula>0.00000001</formula>
      <formula>1</formula>
    </cfRule>
  </conditionalFormatting>
  <conditionalFormatting sqref="I38">
    <cfRule type="cellIs" dxfId="4662" priority="853" operator="between">
      <formula>0.000001</formula>
      <formula>1</formula>
    </cfRule>
  </conditionalFormatting>
  <conditionalFormatting sqref="C38">
    <cfRule type="cellIs" dxfId="4661" priority="852" operator="between">
      <formula>0.00000001</formula>
      <formula>1</formula>
    </cfRule>
  </conditionalFormatting>
  <conditionalFormatting sqref="I38">
    <cfRule type="cellIs" dxfId="4660" priority="851" operator="between">
      <formula>0.000001</formula>
      <formula>1</formula>
    </cfRule>
  </conditionalFormatting>
  <conditionalFormatting sqref="I38">
    <cfRule type="cellIs" dxfId="4659" priority="843" operator="between">
      <formula>0.000001</formula>
      <formula>1</formula>
    </cfRule>
  </conditionalFormatting>
  <conditionalFormatting sqref="I38">
    <cfRule type="cellIs" dxfId="4658" priority="849" operator="between">
      <formula>0.000001</formula>
      <formula>1</formula>
    </cfRule>
  </conditionalFormatting>
  <conditionalFormatting sqref="C38">
    <cfRule type="cellIs" dxfId="4657" priority="850" operator="between">
      <formula>0.00000001</formula>
      <formula>1</formula>
    </cfRule>
  </conditionalFormatting>
  <conditionalFormatting sqref="I38">
    <cfRule type="cellIs" dxfId="4656" priority="847" operator="between">
      <formula>0.000001</formula>
      <formula>1</formula>
    </cfRule>
  </conditionalFormatting>
  <conditionalFormatting sqref="C38">
    <cfRule type="cellIs" dxfId="4655" priority="848" operator="between">
      <formula>0.00000001</formula>
      <formula>1</formula>
    </cfRule>
  </conditionalFormatting>
  <conditionalFormatting sqref="C38">
    <cfRule type="cellIs" dxfId="4654" priority="846" operator="between">
      <formula>0.00000001</formula>
      <formula>1</formula>
    </cfRule>
  </conditionalFormatting>
  <conditionalFormatting sqref="I38">
    <cfRule type="cellIs" dxfId="4653" priority="845" operator="between">
      <formula>0.000001</formula>
      <formula>1</formula>
    </cfRule>
  </conditionalFormatting>
  <conditionalFormatting sqref="C38">
    <cfRule type="cellIs" dxfId="4652" priority="844" operator="between">
      <formula>0.00000001</formula>
      <formula>1</formula>
    </cfRule>
  </conditionalFormatting>
  <conditionalFormatting sqref="I38">
    <cfRule type="cellIs" dxfId="4651" priority="841" operator="between">
      <formula>0.000001</formula>
      <formula>1</formula>
    </cfRule>
  </conditionalFormatting>
  <conditionalFormatting sqref="C38">
    <cfRule type="cellIs" dxfId="4650" priority="842" operator="between">
      <formula>0.00000001</formula>
      <formula>1</formula>
    </cfRule>
  </conditionalFormatting>
  <conditionalFormatting sqref="C38">
    <cfRule type="cellIs" dxfId="4649" priority="840" operator="between">
      <formula>0.00000001</formula>
      <formula>1</formula>
    </cfRule>
  </conditionalFormatting>
  <conditionalFormatting sqref="I38">
    <cfRule type="cellIs" dxfId="4648" priority="839" operator="between">
      <formula>0.000001</formula>
      <formula>1</formula>
    </cfRule>
  </conditionalFormatting>
  <conditionalFormatting sqref="C38">
    <cfRule type="cellIs" dxfId="4647" priority="837" operator="between">
      <formula>0.00000001</formula>
      <formula>1</formula>
    </cfRule>
  </conditionalFormatting>
  <conditionalFormatting sqref="C38">
    <cfRule type="cellIs" dxfId="4646" priority="835" operator="between">
      <formula>0.00000001</formula>
      <formula>1</formula>
    </cfRule>
  </conditionalFormatting>
  <conditionalFormatting sqref="C38">
    <cfRule type="cellIs" dxfId="4645" priority="832" operator="between">
      <formula>0.00000001</formula>
      <formula>1</formula>
    </cfRule>
  </conditionalFormatting>
  <conditionalFormatting sqref="C38">
    <cfRule type="cellIs" dxfId="4644" priority="829" operator="between">
      <formula>0.00000001</formula>
      <formula>1</formula>
    </cfRule>
  </conditionalFormatting>
  <conditionalFormatting sqref="C38">
    <cfRule type="cellIs" dxfId="4643" priority="827" operator="between">
      <formula>0.00000001</formula>
      <formula>1</formula>
    </cfRule>
  </conditionalFormatting>
  <conditionalFormatting sqref="C38">
    <cfRule type="cellIs" dxfId="4642" priority="825" operator="between">
      <formula>0.00000001</formula>
      <formula>1</formula>
    </cfRule>
  </conditionalFormatting>
  <conditionalFormatting sqref="C38">
    <cfRule type="cellIs" dxfId="4641" priority="826" operator="between">
      <formula>0.00000001</formula>
      <formula>1</formula>
    </cfRule>
  </conditionalFormatting>
  <conditionalFormatting sqref="C38">
    <cfRule type="cellIs" dxfId="4640" priority="824" operator="between">
      <formula>0.00000001</formula>
      <formula>1</formula>
    </cfRule>
  </conditionalFormatting>
  <conditionalFormatting sqref="C38">
    <cfRule type="cellIs" dxfId="4639" priority="823" operator="between">
      <formula>0.00000001</formula>
      <formula>1</formula>
    </cfRule>
  </conditionalFormatting>
  <conditionalFormatting sqref="C38">
    <cfRule type="cellIs" dxfId="4638" priority="813" operator="between">
      <formula>0.00000001</formula>
      <formula>1</formula>
    </cfRule>
  </conditionalFormatting>
  <conditionalFormatting sqref="C38">
    <cfRule type="cellIs" dxfId="4637" priority="811" operator="between">
      <formula>0.00000001</formula>
      <formula>1</formula>
    </cfRule>
  </conditionalFormatting>
  <conditionalFormatting sqref="C38">
    <cfRule type="cellIs" dxfId="4636" priority="810" operator="between">
      <formula>0.00000001</formula>
      <formula>1</formula>
    </cfRule>
  </conditionalFormatting>
  <conditionalFormatting sqref="C38">
    <cfRule type="cellIs" dxfId="4635" priority="822" operator="between">
      <formula>0.00000001</formula>
      <formula>1</formula>
    </cfRule>
  </conditionalFormatting>
  <conditionalFormatting sqref="C38">
    <cfRule type="cellIs" dxfId="4634" priority="821" operator="between">
      <formula>0.00000001</formula>
      <formula>1</formula>
    </cfRule>
  </conditionalFormatting>
  <conditionalFormatting sqref="C38">
    <cfRule type="cellIs" dxfId="4633" priority="820" operator="between">
      <formula>0.00000001</formula>
      <formula>1</formula>
    </cfRule>
  </conditionalFormatting>
  <conditionalFormatting sqref="C38">
    <cfRule type="cellIs" dxfId="4632" priority="819" operator="between">
      <formula>0.00000001</formula>
      <formula>1</formula>
    </cfRule>
  </conditionalFormatting>
  <conditionalFormatting sqref="C38">
    <cfRule type="cellIs" dxfId="4631" priority="818" operator="between">
      <formula>0.00000001</formula>
      <formula>1</formula>
    </cfRule>
  </conditionalFormatting>
  <conditionalFormatting sqref="C38">
    <cfRule type="cellIs" dxfId="4630" priority="817" operator="between">
      <formula>0.00000001</formula>
      <formula>1</formula>
    </cfRule>
  </conditionalFormatting>
  <conditionalFormatting sqref="C38">
    <cfRule type="cellIs" dxfId="4629" priority="816" operator="between">
      <formula>0.00000001</formula>
      <formula>1</formula>
    </cfRule>
  </conditionalFormatting>
  <conditionalFormatting sqref="C38">
    <cfRule type="cellIs" dxfId="4628" priority="815" operator="between">
      <formula>0.00000001</formula>
      <formula>1</formula>
    </cfRule>
  </conditionalFormatting>
  <conditionalFormatting sqref="C38">
    <cfRule type="cellIs" dxfId="4627" priority="814" operator="between">
      <formula>0.00000001</formula>
      <formula>1</formula>
    </cfRule>
  </conditionalFormatting>
  <conditionalFormatting sqref="C38">
    <cfRule type="cellIs" dxfId="4626" priority="812" operator="between">
      <formula>0.00000001</formula>
      <formula>1</formula>
    </cfRule>
  </conditionalFormatting>
  <conditionalFormatting sqref="C38">
    <cfRule type="cellIs" dxfId="4625" priority="809" operator="between">
      <formula>0.00000001</formula>
      <formula>1</formula>
    </cfRule>
  </conditionalFormatting>
  <conditionalFormatting sqref="F34 H34">
    <cfRule type="cellIs" dxfId="4624" priority="808" operator="between">
      <formula>".000001"</formula>
      <formula>".049"</formula>
    </cfRule>
  </conditionalFormatting>
  <conditionalFormatting sqref="F34">
    <cfRule type="cellIs" dxfId="4623" priority="807" operator="between">
      <formula>0.000001</formula>
      <formula>0.049999</formula>
    </cfRule>
  </conditionalFormatting>
  <conditionalFormatting sqref="H34">
    <cfRule type="cellIs" dxfId="4622" priority="806" operator="between">
      <formula>0.000001</formula>
      <formula>0.049999</formula>
    </cfRule>
  </conditionalFormatting>
  <conditionalFormatting sqref="C37">
    <cfRule type="cellIs" dxfId="4621" priority="775" operator="between">
      <formula>0.00000001</formula>
      <formula>1</formula>
    </cfRule>
  </conditionalFormatting>
  <conditionalFormatting sqref="C37">
    <cfRule type="cellIs" dxfId="4620" priority="773" operator="between">
      <formula>0.00000001</formula>
      <formula>1</formula>
    </cfRule>
  </conditionalFormatting>
  <conditionalFormatting sqref="C37">
    <cfRule type="cellIs" dxfId="4619" priority="772" operator="between">
      <formula>0.00000001</formula>
      <formula>1</formula>
    </cfRule>
  </conditionalFormatting>
  <conditionalFormatting sqref="C37">
    <cfRule type="cellIs" dxfId="4618" priority="784" operator="between">
      <formula>0.00000001</formula>
      <formula>1</formula>
    </cfRule>
  </conditionalFormatting>
  <conditionalFormatting sqref="C37">
    <cfRule type="cellIs" dxfId="4617" priority="783" operator="between">
      <formula>0.00000001</formula>
      <formula>1</formula>
    </cfRule>
  </conditionalFormatting>
  <conditionalFormatting sqref="C37">
    <cfRule type="cellIs" dxfId="4616" priority="782" operator="between">
      <formula>0.00000001</formula>
      <formula>1</formula>
    </cfRule>
  </conditionalFormatting>
  <conditionalFormatting sqref="C37">
    <cfRule type="cellIs" dxfId="4615" priority="781" operator="between">
      <formula>0.00000001</formula>
      <formula>1</formula>
    </cfRule>
  </conditionalFormatting>
  <conditionalFormatting sqref="C37">
    <cfRule type="cellIs" dxfId="4614" priority="780" operator="between">
      <formula>0.00000001</formula>
      <formula>1</formula>
    </cfRule>
  </conditionalFormatting>
  <conditionalFormatting sqref="C37">
    <cfRule type="cellIs" dxfId="4613" priority="779" operator="between">
      <formula>0.00000001</formula>
      <formula>1</formula>
    </cfRule>
  </conditionalFormatting>
  <conditionalFormatting sqref="C37">
    <cfRule type="cellIs" dxfId="4612" priority="778" operator="between">
      <formula>0.00000001</formula>
      <formula>1</formula>
    </cfRule>
  </conditionalFormatting>
  <conditionalFormatting sqref="C37">
    <cfRule type="cellIs" dxfId="4611" priority="777" operator="between">
      <formula>0.00000001</formula>
      <formula>1</formula>
    </cfRule>
  </conditionalFormatting>
  <conditionalFormatting sqref="C37">
    <cfRule type="cellIs" dxfId="4610" priority="776" operator="between">
      <formula>0.00000001</formula>
      <formula>1</formula>
    </cfRule>
  </conditionalFormatting>
  <conditionalFormatting sqref="C37">
    <cfRule type="cellIs" dxfId="4609" priority="774" operator="between">
      <formula>0.00000001</formula>
      <formula>1</formula>
    </cfRule>
  </conditionalFormatting>
  <conditionalFormatting sqref="C37">
    <cfRule type="cellIs" dxfId="4608" priority="771" operator="between">
      <formula>0.00000001</formula>
      <formula>1</formula>
    </cfRule>
  </conditionalFormatting>
  <conditionalFormatting sqref="C37">
    <cfRule type="cellIs" dxfId="4607" priority="738" operator="between">
      <formula>0.00000001</formula>
      <formula>1</formula>
    </cfRule>
  </conditionalFormatting>
  <conditionalFormatting sqref="C37">
    <cfRule type="cellIs" dxfId="4606" priority="741" operator="between">
      <formula>0.00000001</formula>
      <formula>1</formula>
    </cfRule>
  </conditionalFormatting>
  <conditionalFormatting sqref="C37">
    <cfRule type="cellIs" dxfId="4605" priority="739" operator="between">
      <formula>0.00000001</formula>
      <formula>1</formula>
    </cfRule>
  </conditionalFormatting>
  <conditionalFormatting sqref="C37">
    <cfRule type="cellIs" dxfId="4604" priority="769" operator="between">
      <formula>0.00000001</formula>
      <formula>1</formula>
    </cfRule>
  </conditionalFormatting>
  <conditionalFormatting sqref="C37">
    <cfRule type="cellIs" dxfId="4603" priority="767" operator="between">
      <formula>0.00000001</formula>
      <formula>1</formula>
    </cfRule>
  </conditionalFormatting>
  <conditionalFormatting sqref="C37">
    <cfRule type="cellIs" dxfId="4602" priority="765" operator="between">
      <formula>0.00000001</formula>
      <formula>1</formula>
    </cfRule>
  </conditionalFormatting>
  <conditionalFormatting sqref="C37">
    <cfRule type="cellIs" dxfId="4601" priority="744" operator="between">
      <formula>0.00000001</formula>
      <formula>1</formula>
    </cfRule>
  </conditionalFormatting>
  <conditionalFormatting sqref="C37">
    <cfRule type="cellIs" dxfId="4600" priority="742" operator="between">
      <formula>0.00000001</formula>
      <formula>1</formula>
    </cfRule>
  </conditionalFormatting>
  <conditionalFormatting sqref="C37">
    <cfRule type="cellIs" dxfId="4599" priority="736" operator="between">
      <formula>0.00000001</formula>
      <formula>1</formula>
    </cfRule>
  </conditionalFormatting>
  <conditionalFormatting sqref="C37">
    <cfRule type="cellIs" dxfId="4598" priority="770" operator="between">
      <formula>0.00000001</formula>
      <formula>1</formula>
    </cfRule>
  </conditionalFormatting>
  <conditionalFormatting sqref="C37">
    <cfRule type="cellIs" dxfId="4597" priority="768" operator="between">
      <formula>0.00000001</formula>
      <formula>1</formula>
    </cfRule>
  </conditionalFormatting>
  <conditionalFormatting sqref="C37">
    <cfRule type="cellIs" dxfId="4596" priority="766" operator="between">
      <formula>0.00000001</formula>
      <formula>1</formula>
    </cfRule>
  </conditionalFormatting>
  <conditionalFormatting sqref="C37">
    <cfRule type="cellIs" dxfId="4595" priority="764" operator="between">
      <formula>0.00000001</formula>
      <formula>1</formula>
    </cfRule>
  </conditionalFormatting>
  <conditionalFormatting sqref="C37">
    <cfRule type="cellIs" dxfId="4594" priority="763" operator="between">
      <formula>0.00000001</formula>
      <formula>1</formula>
    </cfRule>
  </conditionalFormatting>
  <conditionalFormatting sqref="C37">
    <cfRule type="cellIs" dxfId="4593" priority="746" operator="between">
      <formula>0.00000001</formula>
      <formula>1</formula>
    </cfRule>
  </conditionalFormatting>
  <conditionalFormatting sqref="C37">
    <cfRule type="cellIs" dxfId="4592" priority="762" operator="between">
      <formula>0.00000001</formula>
      <formula>1</formula>
    </cfRule>
  </conditionalFormatting>
  <conditionalFormatting sqref="I37">
    <cfRule type="cellIs" dxfId="4591" priority="761" operator="between">
      <formula>0.000001</formula>
      <formula>1</formula>
    </cfRule>
  </conditionalFormatting>
  <conditionalFormatting sqref="C37">
    <cfRule type="cellIs" dxfId="4590" priority="760" operator="between">
      <formula>0.00000001</formula>
      <formula>1</formula>
    </cfRule>
  </conditionalFormatting>
  <conditionalFormatting sqref="I37">
    <cfRule type="cellIs" dxfId="4589" priority="759" operator="between">
      <formula>0.000001</formula>
      <formula>1</formula>
    </cfRule>
  </conditionalFormatting>
  <conditionalFormatting sqref="I37">
    <cfRule type="cellIs" dxfId="4588" priority="751" operator="between">
      <formula>0.000001</formula>
      <formula>1</formula>
    </cfRule>
  </conditionalFormatting>
  <conditionalFormatting sqref="I37">
    <cfRule type="cellIs" dxfId="4587" priority="757" operator="between">
      <formula>0.000001</formula>
      <formula>1</formula>
    </cfRule>
  </conditionalFormatting>
  <conditionalFormatting sqref="C37">
    <cfRule type="cellIs" dxfId="4586" priority="758" operator="between">
      <formula>0.00000001</formula>
      <formula>1</formula>
    </cfRule>
  </conditionalFormatting>
  <conditionalFormatting sqref="I37">
    <cfRule type="cellIs" dxfId="4585" priority="755" operator="between">
      <formula>0.000001</formula>
      <formula>1</formula>
    </cfRule>
  </conditionalFormatting>
  <conditionalFormatting sqref="C37">
    <cfRule type="cellIs" dxfId="4584" priority="756" operator="between">
      <formula>0.00000001</formula>
      <formula>1</formula>
    </cfRule>
  </conditionalFormatting>
  <conditionalFormatting sqref="C37">
    <cfRule type="cellIs" dxfId="4583" priority="754" operator="between">
      <formula>0.00000001</formula>
      <formula>1</formula>
    </cfRule>
  </conditionalFormatting>
  <conditionalFormatting sqref="I37">
    <cfRule type="cellIs" dxfId="4582" priority="753" operator="between">
      <formula>0.000001</formula>
      <formula>1</formula>
    </cfRule>
  </conditionalFormatting>
  <conditionalFormatting sqref="C37">
    <cfRule type="cellIs" dxfId="4581" priority="752" operator="between">
      <formula>0.00000001</formula>
      <formula>1</formula>
    </cfRule>
  </conditionalFormatting>
  <conditionalFormatting sqref="I37">
    <cfRule type="cellIs" dxfId="4580" priority="749" operator="between">
      <formula>0.000001</formula>
      <formula>1</formula>
    </cfRule>
  </conditionalFormatting>
  <conditionalFormatting sqref="C37">
    <cfRule type="cellIs" dxfId="4579" priority="750" operator="between">
      <formula>0.00000001</formula>
      <formula>1</formula>
    </cfRule>
  </conditionalFormatting>
  <conditionalFormatting sqref="C37">
    <cfRule type="cellIs" dxfId="4578" priority="748" operator="between">
      <formula>0.00000001</formula>
      <formula>1</formula>
    </cfRule>
  </conditionalFormatting>
  <conditionalFormatting sqref="I37">
    <cfRule type="cellIs" dxfId="4577" priority="747" operator="between">
      <formula>0.000001</formula>
      <formula>1</formula>
    </cfRule>
  </conditionalFormatting>
  <conditionalFormatting sqref="C37">
    <cfRule type="cellIs" dxfId="4576" priority="745" operator="between">
      <formula>0.00000001</formula>
      <formula>1</formula>
    </cfRule>
  </conditionalFormatting>
  <conditionalFormatting sqref="C37">
    <cfRule type="cellIs" dxfId="4575" priority="743" operator="between">
      <formula>0.00000001</formula>
      <formula>1</formula>
    </cfRule>
  </conditionalFormatting>
  <conditionalFormatting sqref="C37">
    <cfRule type="cellIs" dxfId="4574" priority="740" operator="between">
      <formula>0.00000001</formula>
      <formula>1</formula>
    </cfRule>
  </conditionalFormatting>
  <conditionalFormatting sqref="C37">
    <cfRule type="cellIs" dxfId="4573" priority="737" operator="between">
      <formula>0.00000001</formula>
      <formula>1</formula>
    </cfRule>
  </conditionalFormatting>
  <conditionalFormatting sqref="C37">
    <cfRule type="cellIs" dxfId="4572" priority="735" operator="between">
      <formula>0.00000001</formula>
      <formula>1</formula>
    </cfRule>
  </conditionalFormatting>
  <conditionalFormatting sqref="C37">
    <cfRule type="cellIs" dxfId="4571" priority="733" operator="between">
      <formula>0.00000001</formula>
      <formula>1</formula>
    </cfRule>
  </conditionalFormatting>
  <conditionalFormatting sqref="C37">
    <cfRule type="cellIs" dxfId="4570" priority="734" operator="between">
      <formula>0.00000001</formula>
      <formula>1</formula>
    </cfRule>
  </conditionalFormatting>
  <conditionalFormatting sqref="C37">
    <cfRule type="cellIs" dxfId="4569" priority="732" operator="between">
      <formula>0.00000001</formula>
      <formula>1</formula>
    </cfRule>
  </conditionalFormatting>
  <conditionalFormatting sqref="C37">
    <cfRule type="cellIs" dxfId="4568" priority="731" operator="between">
      <formula>0.00000001</formula>
      <formula>1</formula>
    </cfRule>
  </conditionalFormatting>
  <conditionalFormatting sqref="C37">
    <cfRule type="cellIs" dxfId="4567" priority="721" operator="between">
      <formula>0.00000001</formula>
      <formula>1</formula>
    </cfRule>
  </conditionalFormatting>
  <conditionalFormatting sqref="C37">
    <cfRule type="cellIs" dxfId="4566" priority="719" operator="between">
      <formula>0.00000001</formula>
      <formula>1</formula>
    </cfRule>
  </conditionalFormatting>
  <conditionalFormatting sqref="C37">
    <cfRule type="cellIs" dxfId="4565" priority="718" operator="between">
      <formula>0.00000001</formula>
      <formula>1</formula>
    </cfRule>
  </conditionalFormatting>
  <conditionalFormatting sqref="C37">
    <cfRule type="cellIs" dxfId="4564" priority="730" operator="between">
      <formula>0.00000001</formula>
      <formula>1</formula>
    </cfRule>
  </conditionalFormatting>
  <conditionalFormatting sqref="C37">
    <cfRule type="cellIs" dxfId="4563" priority="729" operator="between">
      <formula>0.00000001</formula>
      <formula>1</formula>
    </cfRule>
  </conditionalFormatting>
  <conditionalFormatting sqref="C37">
    <cfRule type="cellIs" dxfId="4562" priority="728" operator="between">
      <formula>0.00000001</formula>
      <formula>1</formula>
    </cfRule>
  </conditionalFormatting>
  <conditionalFormatting sqref="C37">
    <cfRule type="cellIs" dxfId="4561" priority="727" operator="between">
      <formula>0.00000001</formula>
      <formula>1</formula>
    </cfRule>
  </conditionalFormatting>
  <conditionalFormatting sqref="C37">
    <cfRule type="cellIs" dxfId="4560" priority="726" operator="between">
      <formula>0.00000001</formula>
      <formula>1</formula>
    </cfRule>
  </conditionalFormatting>
  <conditionalFormatting sqref="C37">
    <cfRule type="cellIs" dxfId="4559" priority="725" operator="between">
      <formula>0.00000001</formula>
      <formula>1</formula>
    </cfRule>
  </conditionalFormatting>
  <conditionalFormatting sqref="C37">
    <cfRule type="cellIs" dxfId="4558" priority="724" operator="between">
      <formula>0.00000001</formula>
      <formula>1</formula>
    </cfRule>
  </conditionalFormatting>
  <conditionalFormatting sqref="C37">
    <cfRule type="cellIs" dxfId="4557" priority="723" operator="between">
      <formula>0.00000001</formula>
      <formula>1</formula>
    </cfRule>
  </conditionalFormatting>
  <conditionalFormatting sqref="C37">
    <cfRule type="cellIs" dxfId="4556" priority="722" operator="between">
      <formula>0.00000001</formula>
      <formula>1</formula>
    </cfRule>
  </conditionalFormatting>
  <conditionalFormatting sqref="C37">
    <cfRule type="cellIs" dxfId="4555" priority="720" operator="between">
      <formula>0.00000001</formula>
      <formula>1</formula>
    </cfRule>
  </conditionalFormatting>
  <conditionalFormatting sqref="C37">
    <cfRule type="cellIs" dxfId="4554" priority="717" operator="between">
      <formula>0.00000001</formula>
      <formula>1</formula>
    </cfRule>
  </conditionalFormatting>
  <conditionalFormatting sqref="C38">
    <cfRule type="cellIs" dxfId="4553" priority="707" operator="between">
      <formula>0.00000001</formula>
      <formula>1</formula>
    </cfRule>
  </conditionalFormatting>
  <conditionalFormatting sqref="C38">
    <cfRule type="cellIs" dxfId="4552" priority="705" operator="between">
      <formula>0.00000001</formula>
      <formula>1</formula>
    </cfRule>
  </conditionalFormatting>
  <conditionalFormatting sqref="C38">
    <cfRule type="cellIs" dxfId="4551" priority="704" operator="between">
      <formula>0.00000001</formula>
      <formula>1</formula>
    </cfRule>
  </conditionalFormatting>
  <conditionalFormatting sqref="C38">
    <cfRule type="cellIs" dxfId="4550" priority="716" operator="between">
      <formula>0.00000001</formula>
      <formula>1</formula>
    </cfRule>
  </conditionalFormatting>
  <conditionalFormatting sqref="C38">
    <cfRule type="cellIs" dxfId="4549" priority="715" operator="between">
      <formula>0.00000001</formula>
      <formula>1</formula>
    </cfRule>
  </conditionalFormatting>
  <conditionalFormatting sqref="C38">
    <cfRule type="cellIs" dxfId="4548" priority="714" operator="between">
      <formula>0.00000001</formula>
      <formula>1</formula>
    </cfRule>
  </conditionalFormatting>
  <conditionalFormatting sqref="C38">
    <cfRule type="cellIs" dxfId="4547" priority="713" operator="between">
      <formula>0.00000001</formula>
      <formula>1</formula>
    </cfRule>
  </conditionalFormatting>
  <conditionalFormatting sqref="C38">
    <cfRule type="cellIs" dxfId="4546" priority="712" operator="between">
      <formula>0.00000001</formula>
      <formula>1</formula>
    </cfRule>
  </conditionalFormatting>
  <conditionalFormatting sqref="C38">
    <cfRule type="cellIs" dxfId="4545" priority="711" operator="between">
      <formula>0.00000001</formula>
      <formula>1</formula>
    </cfRule>
  </conditionalFormatting>
  <conditionalFormatting sqref="C38">
    <cfRule type="cellIs" dxfId="4544" priority="710" operator="between">
      <formula>0.00000001</formula>
      <formula>1</formula>
    </cfRule>
  </conditionalFormatting>
  <conditionalFormatting sqref="C38">
    <cfRule type="cellIs" dxfId="4543" priority="709" operator="between">
      <formula>0.00000001</formula>
      <formula>1</formula>
    </cfRule>
  </conditionalFormatting>
  <conditionalFormatting sqref="C38">
    <cfRule type="cellIs" dxfId="4542" priority="708" operator="between">
      <formula>0.00000001</formula>
      <formula>1</formula>
    </cfRule>
  </conditionalFormatting>
  <conditionalFormatting sqref="C38">
    <cfRule type="cellIs" dxfId="4541" priority="706" operator="between">
      <formula>0.00000001</formula>
      <formula>1</formula>
    </cfRule>
  </conditionalFormatting>
  <conditionalFormatting sqref="C38">
    <cfRule type="cellIs" dxfId="4540" priority="703" operator="between">
      <formula>0.00000001</formula>
      <formula>1</formula>
    </cfRule>
  </conditionalFormatting>
  <conditionalFormatting sqref="C38">
    <cfRule type="cellIs" dxfId="4539" priority="670" operator="between">
      <formula>0.00000001</formula>
      <formula>1</formula>
    </cfRule>
  </conditionalFormatting>
  <conditionalFormatting sqref="C38">
    <cfRule type="cellIs" dxfId="4538" priority="673" operator="between">
      <formula>0.00000001</formula>
      <formula>1</formula>
    </cfRule>
  </conditionalFormatting>
  <conditionalFormatting sqref="C38">
    <cfRule type="cellIs" dxfId="4537" priority="671" operator="between">
      <formula>0.00000001</formula>
      <formula>1</formula>
    </cfRule>
  </conditionalFormatting>
  <conditionalFormatting sqref="C38">
    <cfRule type="cellIs" dxfId="4536" priority="701" operator="between">
      <formula>0.00000001</formula>
      <formula>1</formula>
    </cfRule>
  </conditionalFormatting>
  <conditionalFormatting sqref="C38">
    <cfRule type="cellIs" dxfId="4535" priority="699" operator="between">
      <formula>0.00000001</formula>
      <formula>1</formula>
    </cfRule>
  </conditionalFormatting>
  <conditionalFormatting sqref="C38">
    <cfRule type="cellIs" dxfId="4534" priority="697" operator="between">
      <formula>0.00000001</formula>
      <formula>1</formula>
    </cfRule>
  </conditionalFormatting>
  <conditionalFormatting sqref="C38">
    <cfRule type="cellIs" dxfId="4533" priority="676" operator="between">
      <formula>0.00000001</formula>
      <formula>1</formula>
    </cfRule>
  </conditionalFormatting>
  <conditionalFormatting sqref="C38">
    <cfRule type="cellIs" dxfId="4532" priority="674" operator="between">
      <formula>0.00000001</formula>
      <formula>1</formula>
    </cfRule>
  </conditionalFormatting>
  <conditionalFormatting sqref="C38">
    <cfRule type="cellIs" dxfId="4531" priority="668" operator="between">
      <formula>0.00000001</formula>
      <formula>1</formula>
    </cfRule>
  </conditionalFormatting>
  <conditionalFormatting sqref="C38">
    <cfRule type="cellIs" dxfId="4530" priority="702" operator="between">
      <formula>0.00000001</formula>
      <formula>1</formula>
    </cfRule>
  </conditionalFormatting>
  <conditionalFormatting sqref="C38">
    <cfRule type="cellIs" dxfId="4529" priority="700" operator="between">
      <formula>0.00000001</formula>
      <formula>1</formula>
    </cfRule>
  </conditionalFormatting>
  <conditionalFormatting sqref="C38">
    <cfRule type="cellIs" dxfId="4528" priority="698" operator="between">
      <formula>0.00000001</formula>
      <formula>1</formula>
    </cfRule>
  </conditionalFormatting>
  <conditionalFormatting sqref="C38">
    <cfRule type="cellIs" dxfId="4527" priority="696" operator="between">
      <formula>0.00000001</formula>
      <formula>1</formula>
    </cfRule>
  </conditionalFormatting>
  <conditionalFormatting sqref="C38">
    <cfRule type="cellIs" dxfId="4526" priority="695" operator="between">
      <formula>0.00000001</formula>
      <formula>1</formula>
    </cfRule>
  </conditionalFormatting>
  <conditionalFormatting sqref="C38">
    <cfRule type="cellIs" dxfId="4525" priority="678" operator="between">
      <formula>0.00000001</formula>
      <formula>1</formula>
    </cfRule>
  </conditionalFormatting>
  <conditionalFormatting sqref="C38">
    <cfRule type="cellIs" dxfId="4524" priority="694" operator="between">
      <formula>0.00000001</formula>
      <formula>1</formula>
    </cfRule>
  </conditionalFormatting>
  <conditionalFormatting sqref="I38">
    <cfRule type="cellIs" dxfId="4523" priority="693" operator="between">
      <formula>0.000001</formula>
      <formula>1</formula>
    </cfRule>
  </conditionalFormatting>
  <conditionalFormatting sqref="C38">
    <cfRule type="cellIs" dxfId="4522" priority="692" operator="between">
      <formula>0.00000001</formula>
      <formula>1</formula>
    </cfRule>
  </conditionalFormatting>
  <conditionalFormatting sqref="I38">
    <cfRule type="cellIs" dxfId="4521" priority="691" operator="between">
      <formula>0.000001</formula>
      <formula>1</formula>
    </cfRule>
  </conditionalFormatting>
  <conditionalFormatting sqref="I38">
    <cfRule type="cellIs" dxfId="4520" priority="683" operator="between">
      <formula>0.000001</formula>
      <formula>1</formula>
    </cfRule>
  </conditionalFormatting>
  <conditionalFormatting sqref="I38">
    <cfRule type="cellIs" dxfId="4519" priority="689" operator="between">
      <formula>0.000001</formula>
      <formula>1</formula>
    </cfRule>
  </conditionalFormatting>
  <conditionalFormatting sqref="C38">
    <cfRule type="cellIs" dxfId="4518" priority="690" operator="between">
      <formula>0.00000001</formula>
      <formula>1</formula>
    </cfRule>
  </conditionalFormatting>
  <conditionalFormatting sqref="I38">
    <cfRule type="cellIs" dxfId="4517" priority="687" operator="between">
      <formula>0.000001</formula>
      <formula>1</formula>
    </cfRule>
  </conditionalFormatting>
  <conditionalFormatting sqref="C38">
    <cfRule type="cellIs" dxfId="4516" priority="688" operator="between">
      <formula>0.00000001</formula>
      <formula>1</formula>
    </cfRule>
  </conditionalFormatting>
  <conditionalFormatting sqref="C38">
    <cfRule type="cellIs" dxfId="4515" priority="686" operator="between">
      <formula>0.00000001</formula>
      <formula>1</formula>
    </cfRule>
  </conditionalFormatting>
  <conditionalFormatting sqref="I38">
    <cfRule type="cellIs" dxfId="4514" priority="685" operator="between">
      <formula>0.000001</formula>
      <formula>1</formula>
    </cfRule>
  </conditionalFormatting>
  <conditionalFormatting sqref="C38">
    <cfRule type="cellIs" dxfId="4513" priority="684" operator="between">
      <formula>0.00000001</formula>
      <formula>1</formula>
    </cfRule>
  </conditionalFormatting>
  <conditionalFormatting sqref="I38">
    <cfRule type="cellIs" dxfId="4512" priority="681" operator="between">
      <formula>0.000001</formula>
      <formula>1</formula>
    </cfRule>
  </conditionalFormatting>
  <conditionalFormatting sqref="C38">
    <cfRule type="cellIs" dxfId="4511" priority="682" operator="between">
      <formula>0.00000001</formula>
      <formula>1</formula>
    </cfRule>
  </conditionalFormatting>
  <conditionalFormatting sqref="C38">
    <cfRule type="cellIs" dxfId="4510" priority="680" operator="between">
      <formula>0.00000001</formula>
      <formula>1</formula>
    </cfRule>
  </conditionalFormatting>
  <conditionalFormatting sqref="I38">
    <cfRule type="cellIs" dxfId="4509" priority="679" operator="between">
      <formula>0.000001</formula>
      <formula>1</formula>
    </cfRule>
  </conditionalFormatting>
  <conditionalFormatting sqref="C38">
    <cfRule type="cellIs" dxfId="4508" priority="677" operator="between">
      <formula>0.00000001</formula>
      <formula>1</formula>
    </cfRule>
  </conditionalFormatting>
  <conditionalFormatting sqref="C38">
    <cfRule type="cellIs" dxfId="4507" priority="675" operator="between">
      <formula>0.00000001</formula>
      <formula>1</formula>
    </cfRule>
  </conditionalFormatting>
  <conditionalFormatting sqref="C38">
    <cfRule type="cellIs" dxfId="4506" priority="672" operator="between">
      <formula>0.00000001</formula>
      <formula>1</formula>
    </cfRule>
  </conditionalFormatting>
  <conditionalFormatting sqref="C38">
    <cfRule type="cellIs" dxfId="4505" priority="669" operator="between">
      <formula>0.00000001</formula>
      <formula>1</formula>
    </cfRule>
  </conditionalFormatting>
  <conditionalFormatting sqref="C38">
    <cfRule type="cellIs" dxfId="4504" priority="667" operator="between">
      <formula>0.00000001</formula>
      <formula>1</formula>
    </cfRule>
  </conditionalFormatting>
  <conditionalFormatting sqref="C38">
    <cfRule type="cellIs" dxfId="4503" priority="665" operator="between">
      <formula>0.00000001</formula>
      <formula>1</formula>
    </cfRule>
  </conditionalFormatting>
  <conditionalFormatting sqref="C38">
    <cfRule type="cellIs" dxfId="4502" priority="666" operator="between">
      <formula>0.00000001</formula>
      <formula>1</formula>
    </cfRule>
  </conditionalFormatting>
  <conditionalFormatting sqref="C38">
    <cfRule type="cellIs" dxfId="4501" priority="664" operator="between">
      <formula>0.00000001</formula>
      <formula>1</formula>
    </cfRule>
  </conditionalFormatting>
  <conditionalFormatting sqref="C38">
    <cfRule type="cellIs" dxfId="4500" priority="663" operator="between">
      <formula>0.00000001</formula>
      <formula>1</formula>
    </cfRule>
  </conditionalFormatting>
  <conditionalFormatting sqref="C38">
    <cfRule type="cellIs" dxfId="4499" priority="653" operator="between">
      <formula>0.00000001</formula>
      <formula>1</formula>
    </cfRule>
  </conditionalFormatting>
  <conditionalFormatting sqref="C38">
    <cfRule type="cellIs" dxfId="4498" priority="651" operator="between">
      <formula>0.00000001</formula>
      <formula>1</formula>
    </cfRule>
  </conditionalFormatting>
  <conditionalFormatting sqref="C38">
    <cfRule type="cellIs" dxfId="4497" priority="650" operator="between">
      <formula>0.00000001</formula>
      <formula>1</formula>
    </cfRule>
  </conditionalFormatting>
  <conditionalFormatting sqref="C38">
    <cfRule type="cellIs" dxfId="4496" priority="662" operator="between">
      <formula>0.00000001</formula>
      <formula>1</formula>
    </cfRule>
  </conditionalFormatting>
  <conditionalFormatting sqref="C38">
    <cfRule type="cellIs" dxfId="4495" priority="661" operator="between">
      <formula>0.00000001</formula>
      <formula>1</formula>
    </cfRule>
  </conditionalFormatting>
  <conditionalFormatting sqref="C38">
    <cfRule type="cellIs" dxfId="4494" priority="660" operator="between">
      <formula>0.00000001</formula>
      <formula>1</formula>
    </cfRule>
  </conditionalFormatting>
  <conditionalFormatting sqref="C38">
    <cfRule type="cellIs" dxfId="4493" priority="659" operator="between">
      <formula>0.00000001</formula>
      <formula>1</formula>
    </cfRule>
  </conditionalFormatting>
  <conditionalFormatting sqref="C38">
    <cfRule type="cellIs" dxfId="4492" priority="658" operator="between">
      <formula>0.00000001</formula>
      <formula>1</formula>
    </cfRule>
  </conditionalFormatting>
  <conditionalFormatting sqref="C38">
    <cfRule type="cellIs" dxfId="4491" priority="657" operator="between">
      <formula>0.00000001</formula>
      <formula>1</formula>
    </cfRule>
  </conditionalFormatting>
  <conditionalFormatting sqref="C38">
    <cfRule type="cellIs" dxfId="4490" priority="656" operator="between">
      <formula>0.00000001</formula>
      <formula>1</formula>
    </cfRule>
  </conditionalFormatting>
  <conditionalFormatting sqref="C38">
    <cfRule type="cellIs" dxfId="4489" priority="655" operator="between">
      <formula>0.00000001</formula>
      <formula>1</formula>
    </cfRule>
  </conditionalFormatting>
  <conditionalFormatting sqref="C38">
    <cfRule type="cellIs" dxfId="4488" priority="654" operator="between">
      <formula>0.00000001</formula>
      <formula>1</formula>
    </cfRule>
  </conditionalFormatting>
  <conditionalFormatting sqref="C38">
    <cfRule type="cellIs" dxfId="4487" priority="652" operator="between">
      <formula>0.00000001</formula>
      <formula>1</formula>
    </cfRule>
  </conditionalFormatting>
  <conditionalFormatting sqref="C38">
    <cfRule type="cellIs" dxfId="4486" priority="649" operator="between">
      <formula>0.00000001</formula>
      <formula>1</formula>
    </cfRule>
  </conditionalFormatting>
  <conditionalFormatting sqref="C39">
    <cfRule type="cellIs" dxfId="4485" priority="639" operator="between">
      <formula>0.00000001</formula>
      <formula>1</formula>
    </cfRule>
  </conditionalFormatting>
  <conditionalFormatting sqref="C39">
    <cfRule type="cellIs" dxfId="4484" priority="637" operator="between">
      <formula>0.00000001</formula>
      <formula>1</formula>
    </cfRule>
  </conditionalFormatting>
  <conditionalFormatting sqref="C39">
    <cfRule type="cellIs" dxfId="4483" priority="636" operator="between">
      <formula>0.00000001</formula>
      <formula>1</formula>
    </cfRule>
  </conditionalFormatting>
  <conditionalFormatting sqref="C39">
    <cfRule type="cellIs" dxfId="4482" priority="648" operator="between">
      <formula>0.00000001</formula>
      <formula>1</formula>
    </cfRule>
  </conditionalFormatting>
  <conditionalFormatting sqref="C39">
    <cfRule type="cellIs" dxfId="4481" priority="647" operator="between">
      <formula>0.00000001</formula>
      <formula>1</formula>
    </cfRule>
  </conditionalFormatting>
  <conditionalFormatting sqref="C39">
    <cfRule type="cellIs" dxfId="4480" priority="646" operator="between">
      <formula>0.00000001</formula>
      <formula>1</formula>
    </cfRule>
  </conditionalFormatting>
  <conditionalFormatting sqref="C39">
    <cfRule type="cellIs" dxfId="4479" priority="645" operator="between">
      <formula>0.00000001</formula>
      <formula>1</formula>
    </cfRule>
  </conditionalFormatting>
  <conditionalFormatting sqref="C39">
    <cfRule type="cellIs" dxfId="4478" priority="644" operator="between">
      <formula>0.00000001</formula>
      <formula>1</formula>
    </cfRule>
  </conditionalFormatting>
  <conditionalFormatting sqref="C39">
    <cfRule type="cellIs" dxfId="4477" priority="643" operator="between">
      <formula>0.00000001</formula>
      <formula>1</formula>
    </cfRule>
  </conditionalFormatting>
  <conditionalFormatting sqref="C39">
    <cfRule type="cellIs" dxfId="4476" priority="642" operator="between">
      <formula>0.00000001</formula>
      <formula>1</formula>
    </cfRule>
  </conditionalFormatting>
  <conditionalFormatting sqref="C39">
    <cfRule type="cellIs" dxfId="4475" priority="641" operator="between">
      <formula>0.00000001</formula>
      <formula>1</formula>
    </cfRule>
  </conditionalFormatting>
  <conditionalFormatting sqref="C39">
    <cfRule type="cellIs" dxfId="4474" priority="640" operator="between">
      <formula>0.00000001</formula>
      <formula>1</formula>
    </cfRule>
  </conditionalFormatting>
  <conditionalFormatting sqref="C39">
    <cfRule type="cellIs" dxfId="4473" priority="638" operator="between">
      <formula>0.00000001</formula>
      <formula>1</formula>
    </cfRule>
  </conditionalFormatting>
  <conditionalFormatting sqref="C39">
    <cfRule type="cellIs" dxfId="4472" priority="635" operator="between">
      <formula>0.00000001</formula>
      <formula>1</formula>
    </cfRule>
  </conditionalFormatting>
  <conditionalFormatting sqref="C39">
    <cfRule type="cellIs" dxfId="4471" priority="602" operator="between">
      <formula>0.00000001</formula>
      <formula>1</formula>
    </cfRule>
  </conditionalFormatting>
  <conditionalFormatting sqref="C39">
    <cfRule type="cellIs" dxfId="4470" priority="605" operator="between">
      <formula>0.00000001</formula>
      <formula>1</formula>
    </cfRule>
  </conditionalFormatting>
  <conditionalFormatting sqref="C39">
    <cfRule type="cellIs" dxfId="4469" priority="603" operator="between">
      <formula>0.00000001</formula>
      <formula>1</formula>
    </cfRule>
  </conditionalFormatting>
  <conditionalFormatting sqref="C39">
    <cfRule type="cellIs" dxfId="4468" priority="633" operator="between">
      <formula>0.00000001</formula>
      <formula>1</formula>
    </cfRule>
  </conditionalFormatting>
  <conditionalFormatting sqref="C39">
    <cfRule type="cellIs" dxfId="4467" priority="631" operator="between">
      <formula>0.00000001</formula>
      <formula>1</formula>
    </cfRule>
  </conditionalFormatting>
  <conditionalFormatting sqref="C39">
    <cfRule type="cellIs" dxfId="4466" priority="629" operator="between">
      <formula>0.00000001</formula>
      <formula>1</formula>
    </cfRule>
  </conditionalFormatting>
  <conditionalFormatting sqref="C39">
    <cfRule type="cellIs" dxfId="4465" priority="608" operator="between">
      <formula>0.00000001</formula>
      <formula>1</formula>
    </cfRule>
  </conditionalFormatting>
  <conditionalFormatting sqref="C39">
    <cfRule type="cellIs" dxfId="4464" priority="606" operator="between">
      <formula>0.00000001</formula>
      <formula>1</formula>
    </cfRule>
  </conditionalFormatting>
  <conditionalFormatting sqref="C39">
    <cfRule type="cellIs" dxfId="4463" priority="600" operator="between">
      <formula>0.00000001</formula>
      <formula>1</formula>
    </cfRule>
  </conditionalFormatting>
  <conditionalFormatting sqref="C39">
    <cfRule type="cellIs" dxfId="4462" priority="634" operator="between">
      <formula>0.00000001</formula>
      <formula>1</formula>
    </cfRule>
  </conditionalFormatting>
  <conditionalFormatting sqref="C39">
    <cfRule type="cellIs" dxfId="4461" priority="632" operator="between">
      <formula>0.00000001</formula>
      <formula>1</formula>
    </cfRule>
  </conditionalFormatting>
  <conditionalFormatting sqref="C39">
    <cfRule type="cellIs" dxfId="4460" priority="630" operator="between">
      <formula>0.00000001</formula>
      <formula>1</formula>
    </cfRule>
  </conditionalFormatting>
  <conditionalFormatting sqref="C39">
    <cfRule type="cellIs" dxfId="4459" priority="628" operator="between">
      <formula>0.00000001</formula>
      <formula>1</formula>
    </cfRule>
  </conditionalFormatting>
  <conditionalFormatting sqref="C39">
    <cfRule type="cellIs" dxfId="4458" priority="627" operator="between">
      <formula>0.00000001</formula>
      <formula>1</formula>
    </cfRule>
  </conditionalFormatting>
  <conditionalFormatting sqref="C39">
    <cfRule type="cellIs" dxfId="4457" priority="610" operator="between">
      <formula>0.00000001</formula>
      <formula>1</formula>
    </cfRule>
  </conditionalFormatting>
  <conditionalFormatting sqref="C39">
    <cfRule type="cellIs" dxfId="4456" priority="626" operator="between">
      <formula>0.00000001</formula>
      <formula>1</formula>
    </cfRule>
  </conditionalFormatting>
  <conditionalFormatting sqref="I39">
    <cfRule type="cellIs" dxfId="4455" priority="625" operator="between">
      <formula>0.000001</formula>
      <formula>1</formula>
    </cfRule>
  </conditionalFormatting>
  <conditionalFormatting sqref="C39">
    <cfRule type="cellIs" dxfId="4454" priority="624" operator="between">
      <formula>0.00000001</formula>
      <formula>1</formula>
    </cfRule>
  </conditionalFormatting>
  <conditionalFormatting sqref="I39">
    <cfRule type="cellIs" dxfId="4453" priority="623" operator="between">
      <formula>0.000001</formula>
      <formula>1</formula>
    </cfRule>
  </conditionalFormatting>
  <conditionalFormatting sqref="I39">
    <cfRule type="cellIs" dxfId="4452" priority="615" operator="between">
      <formula>0.000001</formula>
      <formula>1</formula>
    </cfRule>
  </conditionalFormatting>
  <conditionalFormatting sqref="I39">
    <cfRule type="cellIs" dxfId="4451" priority="621" operator="between">
      <formula>0.000001</formula>
      <formula>1</formula>
    </cfRule>
  </conditionalFormatting>
  <conditionalFormatting sqref="C39">
    <cfRule type="cellIs" dxfId="4450" priority="622" operator="between">
      <formula>0.00000001</formula>
      <formula>1</formula>
    </cfRule>
  </conditionalFormatting>
  <conditionalFormatting sqref="I39">
    <cfRule type="cellIs" dxfId="4449" priority="619" operator="between">
      <formula>0.000001</formula>
      <formula>1</formula>
    </cfRule>
  </conditionalFormatting>
  <conditionalFormatting sqref="C39">
    <cfRule type="cellIs" dxfId="4448" priority="620" operator="between">
      <formula>0.00000001</formula>
      <formula>1</formula>
    </cfRule>
  </conditionalFormatting>
  <conditionalFormatting sqref="C39">
    <cfRule type="cellIs" dxfId="4447" priority="618" operator="between">
      <formula>0.00000001</formula>
      <formula>1</formula>
    </cfRule>
  </conditionalFormatting>
  <conditionalFormatting sqref="I39">
    <cfRule type="cellIs" dxfId="4446" priority="617" operator="between">
      <formula>0.000001</formula>
      <formula>1</formula>
    </cfRule>
  </conditionalFormatting>
  <conditionalFormatting sqref="C39">
    <cfRule type="cellIs" dxfId="4445" priority="616" operator="between">
      <formula>0.00000001</formula>
      <formula>1</formula>
    </cfRule>
  </conditionalFormatting>
  <conditionalFormatting sqref="I39">
    <cfRule type="cellIs" dxfId="4444" priority="613" operator="between">
      <formula>0.000001</formula>
      <formula>1</formula>
    </cfRule>
  </conditionalFormatting>
  <conditionalFormatting sqref="C39">
    <cfRule type="cellIs" dxfId="4443" priority="614" operator="between">
      <formula>0.00000001</formula>
      <formula>1</formula>
    </cfRule>
  </conditionalFormatting>
  <conditionalFormatting sqref="C39">
    <cfRule type="cellIs" dxfId="4442" priority="612" operator="between">
      <formula>0.00000001</formula>
      <formula>1</formula>
    </cfRule>
  </conditionalFormatting>
  <conditionalFormatting sqref="I39">
    <cfRule type="cellIs" dxfId="4441" priority="611" operator="between">
      <formula>0.000001</formula>
      <formula>1</formula>
    </cfRule>
  </conditionalFormatting>
  <conditionalFormatting sqref="C39">
    <cfRule type="cellIs" dxfId="4440" priority="609" operator="between">
      <formula>0.00000001</formula>
      <formula>1</formula>
    </cfRule>
  </conditionalFormatting>
  <conditionalFormatting sqref="C39">
    <cfRule type="cellIs" dxfId="4439" priority="607" operator="between">
      <formula>0.00000001</formula>
      <formula>1</formula>
    </cfRule>
  </conditionalFormatting>
  <conditionalFormatting sqref="C39">
    <cfRule type="cellIs" dxfId="4438" priority="604" operator="between">
      <formula>0.00000001</formula>
      <formula>1</formula>
    </cfRule>
  </conditionalFormatting>
  <conditionalFormatting sqref="C39">
    <cfRule type="cellIs" dxfId="4437" priority="601" operator="between">
      <formula>0.00000001</formula>
      <formula>1</formula>
    </cfRule>
  </conditionalFormatting>
  <conditionalFormatting sqref="C39">
    <cfRule type="cellIs" dxfId="4436" priority="599" operator="between">
      <formula>0.00000001</formula>
      <formula>1</formula>
    </cfRule>
  </conditionalFormatting>
  <conditionalFormatting sqref="C39">
    <cfRule type="cellIs" dxfId="4435" priority="597" operator="between">
      <formula>0.00000001</formula>
      <formula>1</formula>
    </cfRule>
  </conditionalFormatting>
  <conditionalFormatting sqref="C39">
    <cfRule type="cellIs" dxfId="4434" priority="598" operator="between">
      <formula>0.00000001</formula>
      <formula>1</formula>
    </cfRule>
  </conditionalFormatting>
  <conditionalFormatting sqref="C39">
    <cfRule type="cellIs" dxfId="4433" priority="596" operator="between">
      <formula>0.00000001</formula>
      <formula>1</formula>
    </cfRule>
  </conditionalFormatting>
  <conditionalFormatting sqref="C39">
    <cfRule type="cellIs" dxfId="4432" priority="595" operator="between">
      <formula>0.00000001</formula>
      <formula>1</formula>
    </cfRule>
  </conditionalFormatting>
  <conditionalFormatting sqref="C39">
    <cfRule type="cellIs" dxfId="4431" priority="585" operator="between">
      <formula>0.00000001</formula>
      <formula>1</formula>
    </cfRule>
  </conditionalFormatting>
  <conditionalFormatting sqref="C39">
    <cfRule type="cellIs" dxfId="4430" priority="583" operator="between">
      <formula>0.00000001</formula>
      <formula>1</formula>
    </cfRule>
  </conditionalFormatting>
  <conditionalFormatting sqref="C39">
    <cfRule type="cellIs" dxfId="4429" priority="582" operator="between">
      <formula>0.00000001</formula>
      <formula>1</formula>
    </cfRule>
  </conditionalFormatting>
  <conditionalFormatting sqref="C39">
    <cfRule type="cellIs" dxfId="4428" priority="594" operator="between">
      <formula>0.00000001</formula>
      <formula>1</formula>
    </cfRule>
  </conditionalFormatting>
  <conditionalFormatting sqref="C39">
    <cfRule type="cellIs" dxfId="4427" priority="593" operator="between">
      <formula>0.00000001</formula>
      <formula>1</formula>
    </cfRule>
  </conditionalFormatting>
  <conditionalFormatting sqref="C39">
    <cfRule type="cellIs" dxfId="4426" priority="592" operator="between">
      <formula>0.00000001</formula>
      <formula>1</formula>
    </cfRule>
  </conditionalFormatting>
  <conditionalFormatting sqref="C39">
    <cfRule type="cellIs" dxfId="4425" priority="591" operator="between">
      <formula>0.00000001</formula>
      <formula>1</formula>
    </cfRule>
  </conditionalFormatting>
  <conditionalFormatting sqref="C39">
    <cfRule type="cellIs" dxfId="4424" priority="590" operator="between">
      <formula>0.00000001</formula>
      <formula>1</formula>
    </cfRule>
  </conditionalFormatting>
  <conditionalFormatting sqref="C39">
    <cfRule type="cellIs" dxfId="4423" priority="589" operator="between">
      <formula>0.00000001</formula>
      <formula>1</formula>
    </cfRule>
  </conditionalFormatting>
  <conditionalFormatting sqref="C39">
    <cfRule type="cellIs" dxfId="4422" priority="588" operator="between">
      <formula>0.00000001</formula>
      <formula>1</formula>
    </cfRule>
  </conditionalFormatting>
  <conditionalFormatting sqref="C39">
    <cfRule type="cellIs" dxfId="4421" priority="587" operator="between">
      <formula>0.00000001</formula>
      <formula>1</formula>
    </cfRule>
  </conditionalFormatting>
  <conditionalFormatting sqref="C39">
    <cfRule type="cellIs" dxfId="4420" priority="586" operator="between">
      <formula>0.00000001</formula>
      <formula>1</formula>
    </cfRule>
  </conditionalFormatting>
  <conditionalFormatting sqref="C39">
    <cfRule type="cellIs" dxfId="4419" priority="584" operator="between">
      <formula>0.00000001</formula>
      <formula>1</formula>
    </cfRule>
  </conditionalFormatting>
  <conditionalFormatting sqref="C39">
    <cfRule type="cellIs" dxfId="4418" priority="581" operator="between">
      <formula>0.00000001</formula>
      <formula>1</formula>
    </cfRule>
  </conditionalFormatting>
  <conditionalFormatting sqref="C38">
    <cfRule type="cellIs" dxfId="4417" priority="571" operator="between">
      <formula>0.00000001</formula>
      <formula>1</formula>
    </cfRule>
  </conditionalFormatting>
  <conditionalFormatting sqref="C38">
    <cfRule type="cellIs" dxfId="4416" priority="569" operator="between">
      <formula>0.00000001</formula>
      <formula>1</formula>
    </cfRule>
  </conditionalFormatting>
  <conditionalFormatting sqref="C38">
    <cfRule type="cellIs" dxfId="4415" priority="568" operator="between">
      <formula>0.00000001</formula>
      <formula>1</formula>
    </cfRule>
  </conditionalFormatting>
  <conditionalFormatting sqref="C38">
    <cfRule type="cellIs" dxfId="4414" priority="580" operator="between">
      <formula>0.00000001</formula>
      <formula>1</formula>
    </cfRule>
  </conditionalFormatting>
  <conditionalFormatting sqref="C38">
    <cfRule type="cellIs" dxfId="4413" priority="579" operator="between">
      <formula>0.00000001</formula>
      <formula>1</formula>
    </cfRule>
  </conditionalFormatting>
  <conditionalFormatting sqref="C38">
    <cfRule type="cellIs" dxfId="4412" priority="578" operator="between">
      <formula>0.00000001</formula>
      <formula>1</formula>
    </cfRule>
  </conditionalFormatting>
  <conditionalFormatting sqref="C38">
    <cfRule type="cellIs" dxfId="4411" priority="577" operator="between">
      <formula>0.00000001</formula>
      <formula>1</formula>
    </cfRule>
  </conditionalFormatting>
  <conditionalFormatting sqref="C38">
    <cfRule type="cellIs" dxfId="4410" priority="576" operator="between">
      <formula>0.00000001</formula>
      <formula>1</formula>
    </cfRule>
  </conditionalFormatting>
  <conditionalFormatting sqref="C38">
    <cfRule type="cellIs" dxfId="4409" priority="575" operator="between">
      <formula>0.00000001</formula>
      <formula>1</formula>
    </cfRule>
  </conditionalFormatting>
  <conditionalFormatting sqref="C38">
    <cfRule type="cellIs" dxfId="4408" priority="574" operator="between">
      <formula>0.00000001</formula>
      <formula>1</formula>
    </cfRule>
  </conditionalFormatting>
  <conditionalFormatting sqref="C38">
    <cfRule type="cellIs" dxfId="4407" priority="573" operator="between">
      <formula>0.00000001</formula>
      <formula>1</formula>
    </cfRule>
  </conditionalFormatting>
  <conditionalFormatting sqref="C38">
    <cfRule type="cellIs" dxfId="4406" priority="572" operator="between">
      <formula>0.00000001</formula>
      <formula>1</formula>
    </cfRule>
  </conditionalFormatting>
  <conditionalFormatting sqref="C38">
    <cfRule type="cellIs" dxfId="4405" priority="570" operator="between">
      <formula>0.00000001</formula>
      <formula>1</formula>
    </cfRule>
  </conditionalFormatting>
  <conditionalFormatting sqref="C38">
    <cfRule type="cellIs" dxfId="4404" priority="567" operator="between">
      <formula>0.00000001</formula>
      <formula>1</formula>
    </cfRule>
  </conditionalFormatting>
  <conditionalFormatting sqref="C38">
    <cfRule type="cellIs" dxfId="4403" priority="534" operator="between">
      <formula>0.00000001</formula>
      <formula>1</formula>
    </cfRule>
  </conditionalFormatting>
  <conditionalFormatting sqref="C38">
    <cfRule type="cellIs" dxfId="4402" priority="537" operator="between">
      <formula>0.00000001</formula>
      <formula>1</formula>
    </cfRule>
  </conditionalFormatting>
  <conditionalFormatting sqref="C38">
    <cfRule type="cellIs" dxfId="4401" priority="535" operator="between">
      <formula>0.00000001</formula>
      <formula>1</formula>
    </cfRule>
  </conditionalFormatting>
  <conditionalFormatting sqref="C38">
    <cfRule type="cellIs" dxfId="4400" priority="565" operator="between">
      <formula>0.00000001</formula>
      <formula>1</formula>
    </cfRule>
  </conditionalFormatting>
  <conditionalFormatting sqref="C38">
    <cfRule type="cellIs" dxfId="4399" priority="563" operator="between">
      <formula>0.00000001</formula>
      <formula>1</formula>
    </cfRule>
  </conditionalFormatting>
  <conditionalFormatting sqref="C38">
    <cfRule type="cellIs" dxfId="4398" priority="561" operator="between">
      <formula>0.00000001</formula>
      <formula>1</formula>
    </cfRule>
  </conditionalFormatting>
  <conditionalFormatting sqref="C38">
    <cfRule type="cellIs" dxfId="4397" priority="540" operator="between">
      <formula>0.00000001</formula>
      <formula>1</formula>
    </cfRule>
  </conditionalFormatting>
  <conditionalFormatting sqref="C38">
    <cfRule type="cellIs" dxfId="4396" priority="538" operator="between">
      <formula>0.00000001</formula>
      <formula>1</formula>
    </cfRule>
  </conditionalFormatting>
  <conditionalFormatting sqref="C38">
    <cfRule type="cellIs" dxfId="4395" priority="532" operator="between">
      <formula>0.00000001</formula>
      <formula>1</formula>
    </cfRule>
  </conditionalFormatting>
  <conditionalFormatting sqref="C38">
    <cfRule type="cellIs" dxfId="4394" priority="566" operator="between">
      <formula>0.00000001</formula>
      <formula>1</formula>
    </cfRule>
  </conditionalFormatting>
  <conditionalFormatting sqref="C38">
    <cfRule type="cellIs" dxfId="4393" priority="564" operator="between">
      <formula>0.00000001</formula>
      <formula>1</formula>
    </cfRule>
  </conditionalFormatting>
  <conditionalFormatting sqref="C38">
    <cfRule type="cellIs" dxfId="4392" priority="562" operator="between">
      <formula>0.00000001</formula>
      <formula>1</formula>
    </cfRule>
  </conditionalFormatting>
  <conditionalFormatting sqref="C38">
    <cfRule type="cellIs" dxfId="4391" priority="560" operator="between">
      <formula>0.00000001</formula>
      <formula>1</formula>
    </cfRule>
  </conditionalFormatting>
  <conditionalFormatting sqref="C38">
    <cfRule type="cellIs" dxfId="4390" priority="559" operator="between">
      <formula>0.00000001</formula>
      <formula>1</formula>
    </cfRule>
  </conditionalFormatting>
  <conditionalFormatting sqref="C38">
    <cfRule type="cellIs" dxfId="4389" priority="542" operator="between">
      <formula>0.00000001</formula>
      <formula>1</formula>
    </cfRule>
  </conditionalFormatting>
  <conditionalFormatting sqref="C38">
    <cfRule type="cellIs" dxfId="4388" priority="558" operator="between">
      <formula>0.00000001</formula>
      <formula>1</formula>
    </cfRule>
  </conditionalFormatting>
  <conditionalFormatting sqref="I38">
    <cfRule type="cellIs" dxfId="4387" priority="557" operator="between">
      <formula>0.000001</formula>
      <formula>1</formula>
    </cfRule>
  </conditionalFormatting>
  <conditionalFormatting sqref="C38">
    <cfRule type="cellIs" dxfId="4386" priority="556" operator="between">
      <formula>0.00000001</formula>
      <formula>1</formula>
    </cfRule>
  </conditionalFormatting>
  <conditionalFormatting sqref="I38">
    <cfRule type="cellIs" dxfId="4385" priority="555" operator="between">
      <formula>0.000001</formula>
      <formula>1</formula>
    </cfRule>
  </conditionalFormatting>
  <conditionalFormatting sqref="I38">
    <cfRule type="cellIs" dxfId="4384" priority="547" operator="between">
      <formula>0.000001</formula>
      <formula>1</formula>
    </cfRule>
  </conditionalFormatting>
  <conditionalFormatting sqref="I38">
    <cfRule type="cellIs" dxfId="4383" priority="553" operator="between">
      <formula>0.000001</formula>
      <formula>1</formula>
    </cfRule>
  </conditionalFormatting>
  <conditionalFormatting sqref="C38">
    <cfRule type="cellIs" dxfId="4382" priority="554" operator="between">
      <formula>0.00000001</formula>
      <formula>1</formula>
    </cfRule>
  </conditionalFormatting>
  <conditionalFormatting sqref="I38">
    <cfRule type="cellIs" dxfId="4381" priority="551" operator="between">
      <formula>0.000001</formula>
      <formula>1</formula>
    </cfRule>
  </conditionalFormatting>
  <conditionalFormatting sqref="C38">
    <cfRule type="cellIs" dxfId="4380" priority="552" operator="between">
      <formula>0.00000001</formula>
      <formula>1</formula>
    </cfRule>
  </conditionalFormatting>
  <conditionalFormatting sqref="C38">
    <cfRule type="cellIs" dxfId="4379" priority="550" operator="between">
      <formula>0.00000001</formula>
      <formula>1</formula>
    </cfRule>
  </conditionalFormatting>
  <conditionalFormatting sqref="I38">
    <cfRule type="cellIs" dxfId="4378" priority="549" operator="between">
      <formula>0.000001</formula>
      <formula>1</formula>
    </cfRule>
  </conditionalFormatting>
  <conditionalFormatting sqref="C38">
    <cfRule type="cellIs" dxfId="4377" priority="548" operator="between">
      <formula>0.00000001</formula>
      <formula>1</formula>
    </cfRule>
  </conditionalFormatting>
  <conditionalFormatting sqref="I38">
    <cfRule type="cellIs" dxfId="4376" priority="545" operator="between">
      <formula>0.000001</formula>
      <formula>1</formula>
    </cfRule>
  </conditionalFormatting>
  <conditionalFormatting sqref="C38">
    <cfRule type="cellIs" dxfId="4375" priority="546" operator="between">
      <formula>0.00000001</formula>
      <formula>1</formula>
    </cfRule>
  </conditionalFormatting>
  <conditionalFormatting sqref="C38">
    <cfRule type="cellIs" dxfId="4374" priority="544" operator="between">
      <formula>0.00000001</formula>
      <formula>1</formula>
    </cfRule>
  </conditionalFormatting>
  <conditionalFormatting sqref="I38">
    <cfRule type="cellIs" dxfId="4373" priority="543" operator="between">
      <formula>0.000001</formula>
      <formula>1</formula>
    </cfRule>
  </conditionalFormatting>
  <conditionalFormatting sqref="C38">
    <cfRule type="cellIs" dxfId="4372" priority="541" operator="between">
      <formula>0.00000001</formula>
      <formula>1</formula>
    </cfRule>
  </conditionalFormatting>
  <conditionalFormatting sqref="C38">
    <cfRule type="cellIs" dxfId="4371" priority="539" operator="between">
      <formula>0.00000001</formula>
      <formula>1</formula>
    </cfRule>
  </conditionalFormatting>
  <conditionalFormatting sqref="C38">
    <cfRule type="cellIs" dxfId="4370" priority="536" operator="between">
      <formula>0.00000001</formula>
      <formula>1</formula>
    </cfRule>
  </conditionalFormatting>
  <conditionalFormatting sqref="C38">
    <cfRule type="cellIs" dxfId="4369" priority="533" operator="between">
      <formula>0.00000001</formula>
      <formula>1</formula>
    </cfRule>
  </conditionalFormatting>
  <conditionalFormatting sqref="C38">
    <cfRule type="cellIs" dxfId="4368" priority="531" operator="between">
      <formula>0.00000001</formula>
      <formula>1</formula>
    </cfRule>
  </conditionalFormatting>
  <conditionalFormatting sqref="C38">
    <cfRule type="cellIs" dxfId="4367" priority="529" operator="between">
      <formula>0.00000001</formula>
      <formula>1</formula>
    </cfRule>
  </conditionalFormatting>
  <conditionalFormatting sqref="C38">
    <cfRule type="cellIs" dxfId="4366" priority="530" operator="between">
      <formula>0.00000001</formula>
      <formula>1</formula>
    </cfRule>
  </conditionalFormatting>
  <conditionalFormatting sqref="C38">
    <cfRule type="cellIs" dxfId="4365" priority="528" operator="between">
      <formula>0.00000001</formula>
      <formula>1</formula>
    </cfRule>
  </conditionalFormatting>
  <conditionalFormatting sqref="C38">
    <cfRule type="cellIs" dxfId="4364" priority="527" operator="between">
      <formula>0.00000001</formula>
      <formula>1</formula>
    </cfRule>
  </conditionalFormatting>
  <conditionalFormatting sqref="C38">
    <cfRule type="cellIs" dxfId="4363" priority="517" operator="between">
      <formula>0.00000001</formula>
      <formula>1</formula>
    </cfRule>
  </conditionalFormatting>
  <conditionalFormatting sqref="C38">
    <cfRule type="cellIs" dxfId="4362" priority="515" operator="between">
      <formula>0.00000001</formula>
      <formula>1</formula>
    </cfRule>
  </conditionalFormatting>
  <conditionalFormatting sqref="C38">
    <cfRule type="cellIs" dxfId="4361" priority="514" operator="between">
      <formula>0.00000001</formula>
      <formula>1</formula>
    </cfRule>
  </conditionalFormatting>
  <conditionalFormatting sqref="C38">
    <cfRule type="cellIs" dxfId="4360" priority="526" operator="between">
      <formula>0.00000001</formula>
      <formula>1</formula>
    </cfRule>
  </conditionalFormatting>
  <conditionalFormatting sqref="C38">
    <cfRule type="cellIs" dxfId="4359" priority="525" operator="between">
      <formula>0.00000001</formula>
      <formula>1</formula>
    </cfRule>
  </conditionalFormatting>
  <conditionalFormatting sqref="C38">
    <cfRule type="cellIs" dxfId="4358" priority="524" operator="between">
      <formula>0.00000001</formula>
      <formula>1</formula>
    </cfRule>
  </conditionalFormatting>
  <conditionalFormatting sqref="C38">
    <cfRule type="cellIs" dxfId="4357" priority="523" operator="between">
      <formula>0.00000001</formula>
      <formula>1</formula>
    </cfRule>
  </conditionalFormatting>
  <conditionalFormatting sqref="C38">
    <cfRule type="cellIs" dxfId="4356" priority="522" operator="between">
      <formula>0.00000001</formula>
      <formula>1</formula>
    </cfRule>
  </conditionalFormatting>
  <conditionalFormatting sqref="C38">
    <cfRule type="cellIs" dxfId="4355" priority="521" operator="between">
      <formula>0.00000001</formula>
      <formula>1</formula>
    </cfRule>
  </conditionalFormatting>
  <conditionalFormatting sqref="C38">
    <cfRule type="cellIs" dxfId="4354" priority="520" operator="between">
      <formula>0.00000001</formula>
      <formula>1</formula>
    </cfRule>
  </conditionalFormatting>
  <conditionalFormatting sqref="C38">
    <cfRule type="cellIs" dxfId="4353" priority="519" operator="between">
      <formula>0.00000001</formula>
      <formula>1</formula>
    </cfRule>
  </conditionalFormatting>
  <conditionalFormatting sqref="C38">
    <cfRule type="cellIs" dxfId="4352" priority="518" operator="between">
      <formula>0.00000001</formula>
      <formula>1</formula>
    </cfRule>
  </conditionalFormatting>
  <conditionalFormatting sqref="C38">
    <cfRule type="cellIs" dxfId="4351" priority="516" operator="between">
      <formula>0.00000001</formula>
      <formula>1</formula>
    </cfRule>
  </conditionalFormatting>
  <conditionalFormatting sqref="C38">
    <cfRule type="cellIs" dxfId="4350" priority="513" operator="between">
      <formula>0.00000001</formula>
      <formula>1</formula>
    </cfRule>
  </conditionalFormatting>
  <conditionalFormatting sqref="C39">
    <cfRule type="cellIs" dxfId="4349" priority="503" operator="between">
      <formula>0.00000001</formula>
      <formula>1</formula>
    </cfRule>
  </conditionalFormatting>
  <conditionalFormatting sqref="C39">
    <cfRule type="cellIs" dxfId="4348" priority="501" operator="between">
      <formula>0.00000001</formula>
      <formula>1</formula>
    </cfRule>
  </conditionalFormatting>
  <conditionalFormatting sqref="C39">
    <cfRule type="cellIs" dxfId="4347" priority="500" operator="between">
      <formula>0.00000001</formula>
      <formula>1</formula>
    </cfRule>
  </conditionalFormatting>
  <conditionalFormatting sqref="C39">
    <cfRule type="cellIs" dxfId="4346" priority="512" operator="between">
      <formula>0.00000001</formula>
      <formula>1</formula>
    </cfRule>
  </conditionalFormatting>
  <conditionalFormatting sqref="C39">
    <cfRule type="cellIs" dxfId="4345" priority="511" operator="between">
      <formula>0.00000001</formula>
      <formula>1</formula>
    </cfRule>
  </conditionalFormatting>
  <conditionalFormatting sqref="C39">
    <cfRule type="cellIs" dxfId="4344" priority="510" operator="between">
      <formula>0.00000001</formula>
      <formula>1</formula>
    </cfRule>
  </conditionalFormatting>
  <conditionalFormatting sqref="C39">
    <cfRule type="cellIs" dxfId="4343" priority="509" operator="between">
      <formula>0.00000001</formula>
      <formula>1</formula>
    </cfRule>
  </conditionalFormatting>
  <conditionalFormatting sqref="C39">
    <cfRule type="cellIs" dxfId="4342" priority="508" operator="between">
      <formula>0.00000001</formula>
      <formula>1</formula>
    </cfRule>
  </conditionalFormatting>
  <conditionalFormatting sqref="C39">
    <cfRule type="cellIs" dxfId="4341" priority="507" operator="between">
      <formula>0.00000001</formula>
      <formula>1</formula>
    </cfRule>
  </conditionalFormatting>
  <conditionalFormatting sqref="C39">
    <cfRule type="cellIs" dxfId="4340" priority="506" operator="between">
      <formula>0.00000001</formula>
      <formula>1</formula>
    </cfRule>
  </conditionalFormatting>
  <conditionalFormatting sqref="C39">
    <cfRule type="cellIs" dxfId="4339" priority="505" operator="between">
      <formula>0.00000001</formula>
      <formula>1</formula>
    </cfRule>
  </conditionalFormatting>
  <conditionalFormatting sqref="C39">
    <cfRule type="cellIs" dxfId="4338" priority="504" operator="between">
      <formula>0.00000001</formula>
      <formula>1</formula>
    </cfRule>
  </conditionalFormatting>
  <conditionalFormatting sqref="C39">
    <cfRule type="cellIs" dxfId="4337" priority="502" operator="between">
      <formula>0.00000001</formula>
      <formula>1</formula>
    </cfRule>
  </conditionalFormatting>
  <conditionalFormatting sqref="C39">
    <cfRule type="cellIs" dxfId="4336" priority="499" operator="between">
      <formula>0.00000001</formula>
      <formula>1</formula>
    </cfRule>
  </conditionalFormatting>
  <conditionalFormatting sqref="C39">
    <cfRule type="cellIs" dxfId="4335" priority="466" operator="between">
      <formula>0.00000001</formula>
      <formula>1</formula>
    </cfRule>
  </conditionalFormatting>
  <conditionalFormatting sqref="C39">
    <cfRule type="cellIs" dxfId="4334" priority="469" operator="between">
      <formula>0.00000001</formula>
      <formula>1</formula>
    </cfRule>
  </conditionalFormatting>
  <conditionalFormatting sqref="C39">
    <cfRule type="cellIs" dxfId="4333" priority="467" operator="between">
      <formula>0.00000001</formula>
      <formula>1</formula>
    </cfRule>
  </conditionalFormatting>
  <conditionalFormatting sqref="C39">
    <cfRule type="cellIs" dxfId="4332" priority="497" operator="between">
      <formula>0.00000001</formula>
      <formula>1</formula>
    </cfRule>
  </conditionalFormatting>
  <conditionalFormatting sqref="C39">
    <cfRule type="cellIs" dxfId="4331" priority="495" operator="between">
      <formula>0.00000001</formula>
      <formula>1</formula>
    </cfRule>
  </conditionalFormatting>
  <conditionalFormatting sqref="C39">
    <cfRule type="cellIs" dxfId="4330" priority="493" operator="between">
      <formula>0.00000001</formula>
      <formula>1</formula>
    </cfRule>
  </conditionalFormatting>
  <conditionalFormatting sqref="C39">
    <cfRule type="cellIs" dxfId="4329" priority="472" operator="between">
      <formula>0.00000001</formula>
      <formula>1</formula>
    </cfRule>
  </conditionalFormatting>
  <conditionalFormatting sqref="C39">
    <cfRule type="cellIs" dxfId="4328" priority="470" operator="between">
      <formula>0.00000001</formula>
      <formula>1</formula>
    </cfRule>
  </conditionalFormatting>
  <conditionalFormatting sqref="C39">
    <cfRule type="cellIs" dxfId="4327" priority="464" operator="between">
      <formula>0.00000001</formula>
      <formula>1</formula>
    </cfRule>
  </conditionalFormatting>
  <conditionalFormatting sqref="C39">
    <cfRule type="cellIs" dxfId="4326" priority="498" operator="between">
      <formula>0.00000001</formula>
      <formula>1</formula>
    </cfRule>
  </conditionalFormatting>
  <conditionalFormatting sqref="C39">
    <cfRule type="cellIs" dxfId="4325" priority="496" operator="between">
      <formula>0.00000001</formula>
      <formula>1</formula>
    </cfRule>
  </conditionalFormatting>
  <conditionalFormatting sqref="C39">
    <cfRule type="cellIs" dxfId="4324" priority="494" operator="between">
      <formula>0.00000001</formula>
      <formula>1</formula>
    </cfRule>
  </conditionalFormatting>
  <conditionalFormatting sqref="C39">
    <cfRule type="cellIs" dxfId="4323" priority="492" operator="between">
      <formula>0.00000001</formula>
      <formula>1</formula>
    </cfRule>
  </conditionalFormatting>
  <conditionalFormatting sqref="C39">
    <cfRule type="cellIs" dxfId="4322" priority="491" operator="between">
      <formula>0.00000001</formula>
      <formula>1</formula>
    </cfRule>
  </conditionalFormatting>
  <conditionalFormatting sqref="C39">
    <cfRule type="cellIs" dxfId="4321" priority="474" operator="between">
      <formula>0.00000001</formula>
      <formula>1</formula>
    </cfRule>
  </conditionalFormatting>
  <conditionalFormatting sqref="C39">
    <cfRule type="cellIs" dxfId="4320" priority="490" operator="between">
      <formula>0.00000001</formula>
      <formula>1</formula>
    </cfRule>
  </conditionalFormatting>
  <conditionalFormatting sqref="I39">
    <cfRule type="cellIs" dxfId="4319" priority="489" operator="between">
      <formula>0.000001</formula>
      <formula>1</formula>
    </cfRule>
  </conditionalFormatting>
  <conditionalFormatting sqref="C39">
    <cfRule type="cellIs" dxfId="4318" priority="488" operator="between">
      <formula>0.00000001</formula>
      <formula>1</formula>
    </cfRule>
  </conditionalFormatting>
  <conditionalFormatting sqref="I39">
    <cfRule type="cellIs" dxfId="4317" priority="487" operator="between">
      <formula>0.000001</formula>
      <formula>1</formula>
    </cfRule>
  </conditionalFormatting>
  <conditionalFormatting sqref="I39">
    <cfRule type="cellIs" dxfId="4316" priority="479" operator="between">
      <formula>0.000001</formula>
      <formula>1</formula>
    </cfRule>
  </conditionalFormatting>
  <conditionalFormatting sqref="I39">
    <cfRule type="cellIs" dxfId="4315" priority="485" operator="between">
      <formula>0.000001</formula>
      <formula>1</formula>
    </cfRule>
  </conditionalFormatting>
  <conditionalFormatting sqref="C39">
    <cfRule type="cellIs" dxfId="4314" priority="486" operator="between">
      <formula>0.00000001</formula>
      <formula>1</formula>
    </cfRule>
  </conditionalFormatting>
  <conditionalFormatting sqref="I39">
    <cfRule type="cellIs" dxfId="4313" priority="483" operator="between">
      <formula>0.000001</formula>
      <formula>1</formula>
    </cfRule>
  </conditionalFormatting>
  <conditionalFormatting sqref="C39">
    <cfRule type="cellIs" dxfId="4312" priority="484" operator="between">
      <formula>0.00000001</formula>
      <formula>1</formula>
    </cfRule>
  </conditionalFormatting>
  <conditionalFormatting sqref="C39">
    <cfRule type="cellIs" dxfId="4311" priority="482" operator="between">
      <formula>0.00000001</formula>
      <formula>1</formula>
    </cfRule>
  </conditionalFormatting>
  <conditionalFormatting sqref="I39">
    <cfRule type="cellIs" dxfId="4310" priority="481" operator="between">
      <formula>0.000001</formula>
      <formula>1</formula>
    </cfRule>
  </conditionalFormatting>
  <conditionalFormatting sqref="C39">
    <cfRule type="cellIs" dxfId="4309" priority="480" operator="between">
      <formula>0.00000001</formula>
      <formula>1</formula>
    </cfRule>
  </conditionalFormatting>
  <conditionalFormatting sqref="I39">
    <cfRule type="cellIs" dxfId="4308" priority="477" operator="between">
      <formula>0.000001</formula>
      <formula>1</formula>
    </cfRule>
  </conditionalFormatting>
  <conditionalFormatting sqref="C39">
    <cfRule type="cellIs" dxfId="4307" priority="478" operator="between">
      <formula>0.00000001</formula>
      <formula>1</formula>
    </cfRule>
  </conditionalFormatting>
  <conditionalFormatting sqref="C39">
    <cfRule type="cellIs" dxfId="4306" priority="476" operator="between">
      <formula>0.00000001</formula>
      <formula>1</formula>
    </cfRule>
  </conditionalFormatting>
  <conditionalFormatting sqref="I39">
    <cfRule type="cellIs" dxfId="4305" priority="475" operator="between">
      <formula>0.000001</formula>
      <formula>1</formula>
    </cfRule>
  </conditionalFormatting>
  <conditionalFormatting sqref="C39">
    <cfRule type="cellIs" dxfId="4304" priority="473" operator="between">
      <formula>0.00000001</formula>
      <formula>1</formula>
    </cfRule>
  </conditionalFormatting>
  <conditionalFormatting sqref="C39">
    <cfRule type="cellIs" dxfId="4303" priority="471" operator="between">
      <formula>0.00000001</formula>
      <formula>1</formula>
    </cfRule>
  </conditionalFormatting>
  <conditionalFormatting sqref="C39">
    <cfRule type="cellIs" dxfId="4302" priority="468" operator="between">
      <formula>0.00000001</formula>
      <formula>1</formula>
    </cfRule>
  </conditionalFormatting>
  <conditionalFormatting sqref="C39">
    <cfRule type="cellIs" dxfId="4301" priority="465" operator="between">
      <formula>0.00000001</formula>
      <formula>1</formula>
    </cfRule>
  </conditionalFormatting>
  <conditionalFormatting sqref="C39">
    <cfRule type="cellIs" dxfId="4300" priority="463" operator="between">
      <formula>0.00000001</formula>
      <formula>1</formula>
    </cfRule>
  </conditionalFormatting>
  <conditionalFormatting sqref="C39">
    <cfRule type="cellIs" dxfId="4299" priority="461" operator="between">
      <formula>0.00000001</formula>
      <formula>1</formula>
    </cfRule>
  </conditionalFormatting>
  <conditionalFormatting sqref="C39">
    <cfRule type="cellIs" dxfId="4298" priority="462" operator="between">
      <formula>0.00000001</formula>
      <formula>1</formula>
    </cfRule>
  </conditionalFormatting>
  <conditionalFormatting sqref="C39">
    <cfRule type="cellIs" dxfId="4297" priority="460" operator="between">
      <formula>0.00000001</formula>
      <formula>1</formula>
    </cfRule>
  </conditionalFormatting>
  <conditionalFormatting sqref="C39">
    <cfRule type="cellIs" dxfId="4296" priority="459" operator="between">
      <formula>0.00000001</formula>
      <formula>1</formula>
    </cfRule>
  </conditionalFormatting>
  <conditionalFormatting sqref="C39">
    <cfRule type="cellIs" dxfId="4295" priority="449" operator="between">
      <formula>0.00000001</formula>
      <formula>1</formula>
    </cfRule>
  </conditionalFormatting>
  <conditionalFormatting sqref="C39">
    <cfRule type="cellIs" dxfId="4294" priority="447" operator="between">
      <formula>0.00000001</formula>
      <formula>1</formula>
    </cfRule>
  </conditionalFormatting>
  <conditionalFormatting sqref="C39">
    <cfRule type="cellIs" dxfId="4293" priority="446" operator="between">
      <formula>0.00000001</formula>
      <formula>1</formula>
    </cfRule>
  </conditionalFormatting>
  <conditionalFormatting sqref="C39">
    <cfRule type="cellIs" dxfId="4292" priority="458" operator="between">
      <formula>0.00000001</formula>
      <formula>1</formula>
    </cfRule>
  </conditionalFormatting>
  <conditionalFormatting sqref="C39">
    <cfRule type="cellIs" dxfId="4291" priority="457" operator="between">
      <formula>0.00000001</formula>
      <formula>1</formula>
    </cfRule>
  </conditionalFormatting>
  <conditionalFormatting sqref="C39">
    <cfRule type="cellIs" dxfId="4290" priority="456" operator="between">
      <formula>0.00000001</formula>
      <formula>1</formula>
    </cfRule>
  </conditionalFormatting>
  <conditionalFormatting sqref="C39">
    <cfRule type="cellIs" dxfId="4289" priority="455" operator="between">
      <formula>0.00000001</formula>
      <formula>1</formula>
    </cfRule>
  </conditionalFormatting>
  <conditionalFormatting sqref="C39">
    <cfRule type="cellIs" dxfId="4288" priority="454" operator="between">
      <formula>0.00000001</formula>
      <formula>1</formula>
    </cfRule>
  </conditionalFormatting>
  <conditionalFormatting sqref="C39">
    <cfRule type="cellIs" dxfId="4287" priority="453" operator="between">
      <formula>0.00000001</formula>
      <formula>1</formula>
    </cfRule>
  </conditionalFormatting>
  <conditionalFormatting sqref="C39">
    <cfRule type="cellIs" dxfId="4286" priority="452" operator="between">
      <formula>0.00000001</formula>
      <formula>1</formula>
    </cfRule>
  </conditionalFormatting>
  <conditionalFormatting sqref="C39">
    <cfRule type="cellIs" dxfId="4285" priority="451" operator="between">
      <formula>0.00000001</formula>
      <formula>1</formula>
    </cfRule>
  </conditionalFormatting>
  <conditionalFormatting sqref="C39">
    <cfRule type="cellIs" dxfId="4284" priority="450" operator="between">
      <formula>0.00000001</formula>
      <formula>1</formula>
    </cfRule>
  </conditionalFormatting>
  <conditionalFormatting sqref="C39">
    <cfRule type="cellIs" dxfId="4283" priority="448" operator="between">
      <formula>0.00000001</formula>
      <formula>1</formula>
    </cfRule>
  </conditionalFormatting>
  <conditionalFormatting sqref="C39">
    <cfRule type="cellIs" dxfId="4282" priority="445" operator="between">
      <formula>0.00000001</formula>
      <formula>1</formula>
    </cfRule>
  </conditionalFormatting>
  <conditionalFormatting sqref="F36 H36">
    <cfRule type="cellIs" dxfId="4281" priority="444" operator="between">
      <formula>".000001"</formula>
      <formula>".049"</formula>
    </cfRule>
  </conditionalFormatting>
  <conditionalFormatting sqref="F36">
    <cfRule type="cellIs" dxfId="4280" priority="443" operator="between">
      <formula>0.000001</formula>
      <formula>0.049999</formula>
    </cfRule>
  </conditionalFormatting>
  <conditionalFormatting sqref="H36">
    <cfRule type="cellIs" dxfId="4279" priority="442" operator="between">
      <formula>0.000001</formula>
      <formula>0.049999</formula>
    </cfRule>
  </conditionalFormatting>
  <conditionalFormatting sqref="C36">
    <cfRule type="cellIs" dxfId="4278" priority="432" operator="between">
      <formula>0.00000001</formula>
      <formula>1</formula>
    </cfRule>
  </conditionalFormatting>
  <conditionalFormatting sqref="C36">
    <cfRule type="cellIs" dxfId="4277" priority="430" operator="between">
      <formula>0.00000001</formula>
      <formula>1</formula>
    </cfRule>
  </conditionalFormatting>
  <conditionalFormatting sqref="C36">
    <cfRule type="cellIs" dxfId="4276" priority="429" operator="between">
      <formula>0.00000001</formula>
      <formula>1</formula>
    </cfRule>
  </conditionalFormatting>
  <conditionalFormatting sqref="C36">
    <cfRule type="cellIs" dxfId="4275" priority="441" operator="between">
      <formula>0.00000001</formula>
      <formula>1</formula>
    </cfRule>
  </conditionalFormatting>
  <conditionalFormatting sqref="C36">
    <cfRule type="cellIs" dxfId="4274" priority="440" operator="between">
      <formula>0.00000001</formula>
      <formula>1</formula>
    </cfRule>
  </conditionalFormatting>
  <conditionalFormatting sqref="C36">
    <cfRule type="cellIs" dxfId="4273" priority="439" operator="between">
      <formula>0.00000001</formula>
      <formula>1</formula>
    </cfRule>
  </conditionalFormatting>
  <conditionalFormatting sqref="C36">
    <cfRule type="cellIs" dxfId="4272" priority="438" operator="between">
      <formula>0.00000001</formula>
      <formula>1</formula>
    </cfRule>
  </conditionalFormatting>
  <conditionalFormatting sqref="C36">
    <cfRule type="cellIs" dxfId="4271" priority="437" operator="between">
      <formula>0.00000001</formula>
      <formula>1</formula>
    </cfRule>
  </conditionalFormatting>
  <conditionalFormatting sqref="C36">
    <cfRule type="cellIs" dxfId="4270" priority="436" operator="between">
      <formula>0.00000001</formula>
      <formula>1</formula>
    </cfRule>
  </conditionalFormatting>
  <conditionalFormatting sqref="C36">
    <cfRule type="cellIs" dxfId="4269" priority="435" operator="between">
      <formula>0.00000001</formula>
      <formula>1</formula>
    </cfRule>
  </conditionalFormatting>
  <conditionalFormatting sqref="C36">
    <cfRule type="cellIs" dxfId="4268" priority="434" operator="between">
      <formula>0.00000001</formula>
      <formula>1</formula>
    </cfRule>
  </conditionalFormatting>
  <conditionalFormatting sqref="C36">
    <cfRule type="cellIs" dxfId="4267" priority="433" operator="between">
      <formula>0.00000001</formula>
      <formula>1</formula>
    </cfRule>
  </conditionalFormatting>
  <conditionalFormatting sqref="C36">
    <cfRule type="cellIs" dxfId="4266" priority="431" operator="between">
      <formula>0.00000001</formula>
      <formula>1</formula>
    </cfRule>
  </conditionalFormatting>
  <conditionalFormatting sqref="C36">
    <cfRule type="cellIs" dxfId="4265" priority="428" operator="between">
      <formula>0.00000001</formula>
      <formula>1</formula>
    </cfRule>
  </conditionalFormatting>
  <conditionalFormatting sqref="C36">
    <cfRule type="cellIs" dxfId="4264" priority="395" operator="between">
      <formula>0.00000001</formula>
      <formula>1</formula>
    </cfRule>
  </conditionalFormatting>
  <conditionalFormatting sqref="C36">
    <cfRule type="cellIs" dxfId="4263" priority="398" operator="between">
      <formula>0.00000001</formula>
      <formula>1</formula>
    </cfRule>
  </conditionalFormatting>
  <conditionalFormatting sqref="C36">
    <cfRule type="cellIs" dxfId="4262" priority="396" operator="between">
      <formula>0.00000001</formula>
      <formula>1</formula>
    </cfRule>
  </conditionalFormatting>
  <conditionalFormatting sqref="C36">
    <cfRule type="cellIs" dxfId="4261" priority="426" operator="between">
      <formula>0.00000001</formula>
      <formula>1</formula>
    </cfRule>
  </conditionalFormatting>
  <conditionalFormatting sqref="C36">
    <cfRule type="cellIs" dxfId="4260" priority="424" operator="between">
      <formula>0.00000001</formula>
      <formula>1</formula>
    </cfRule>
  </conditionalFormatting>
  <conditionalFormatting sqref="C36">
    <cfRule type="cellIs" dxfId="4259" priority="422" operator="between">
      <formula>0.00000001</formula>
      <formula>1</formula>
    </cfRule>
  </conditionalFormatting>
  <conditionalFormatting sqref="C36">
    <cfRule type="cellIs" dxfId="4258" priority="401" operator="between">
      <formula>0.00000001</formula>
      <formula>1</formula>
    </cfRule>
  </conditionalFormatting>
  <conditionalFormatting sqref="C36">
    <cfRule type="cellIs" dxfId="4257" priority="399" operator="between">
      <formula>0.00000001</formula>
      <formula>1</formula>
    </cfRule>
  </conditionalFormatting>
  <conditionalFormatting sqref="C36">
    <cfRule type="cellIs" dxfId="4256" priority="393" operator="between">
      <formula>0.00000001</formula>
      <formula>1</formula>
    </cfRule>
  </conditionalFormatting>
  <conditionalFormatting sqref="C36">
    <cfRule type="cellIs" dxfId="4255" priority="427" operator="between">
      <formula>0.00000001</formula>
      <formula>1</formula>
    </cfRule>
  </conditionalFormatting>
  <conditionalFormatting sqref="C36">
    <cfRule type="cellIs" dxfId="4254" priority="425" operator="between">
      <formula>0.00000001</formula>
      <formula>1</formula>
    </cfRule>
  </conditionalFormatting>
  <conditionalFormatting sqref="C36">
    <cfRule type="cellIs" dxfId="4253" priority="423" operator="between">
      <formula>0.00000001</formula>
      <formula>1</formula>
    </cfRule>
  </conditionalFormatting>
  <conditionalFormatting sqref="C36">
    <cfRule type="cellIs" dxfId="4252" priority="421" operator="between">
      <formula>0.00000001</formula>
      <formula>1</formula>
    </cfRule>
  </conditionalFormatting>
  <conditionalFormatting sqref="C36">
    <cfRule type="cellIs" dxfId="4251" priority="420" operator="between">
      <formula>0.00000001</formula>
      <formula>1</formula>
    </cfRule>
  </conditionalFormatting>
  <conditionalFormatting sqref="C36">
    <cfRule type="cellIs" dxfId="4250" priority="403" operator="between">
      <formula>0.00000001</formula>
      <formula>1</formula>
    </cfRule>
  </conditionalFormatting>
  <conditionalFormatting sqref="C36">
    <cfRule type="cellIs" dxfId="4249" priority="419" operator="between">
      <formula>0.00000001</formula>
      <formula>1</formula>
    </cfRule>
  </conditionalFormatting>
  <conditionalFormatting sqref="I36">
    <cfRule type="cellIs" dxfId="4248" priority="418" operator="between">
      <formula>0.000001</formula>
      <formula>1</formula>
    </cfRule>
  </conditionalFormatting>
  <conditionalFormatting sqref="C36">
    <cfRule type="cellIs" dxfId="4247" priority="417" operator="between">
      <formula>0.00000001</formula>
      <formula>1</formula>
    </cfRule>
  </conditionalFormatting>
  <conditionalFormatting sqref="I36">
    <cfRule type="cellIs" dxfId="4246" priority="416" operator="between">
      <formula>0.000001</formula>
      <formula>1</formula>
    </cfRule>
  </conditionalFormatting>
  <conditionalFormatting sqref="I36">
    <cfRule type="cellIs" dxfId="4245" priority="408" operator="between">
      <formula>0.000001</formula>
      <formula>1</formula>
    </cfRule>
  </conditionalFormatting>
  <conditionalFormatting sqref="I36">
    <cfRule type="cellIs" dxfId="4244" priority="414" operator="between">
      <formula>0.000001</formula>
      <formula>1</formula>
    </cfRule>
  </conditionalFormatting>
  <conditionalFormatting sqref="C36">
    <cfRule type="cellIs" dxfId="4243" priority="415" operator="between">
      <formula>0.00000001</formula>
      <formula>1</formula>
    </cfRule>
  </conditionalFormatting>
  <conditionalFormatting sqref="I36">
    <cfRule type="cellIs" dxfId="4242" priority="412" operator="between">
      <formula>0.000001</formula>
      <formula>1</formula>
    </cfRule>
  </conditionalFormatting>
  <conditionalFormatting sqref="C36">
    <cfRule type="cellIs" dxfId="4241" priority="413" operator="between">
      <formula>0.00000001</formula>
      <formula>1</formula>
    </cfRule>
  </conditionalFormatting>
  <conditionalFormatting sqref="C36">
    <cfRule type="cellIs" dxfId="4240" priority="411" operator="between">
      <formula>0.00000001</formula>
      <formula>1</formula>
    </cfRule>
  </conditionalFormatting>
  <conditionalFormatting sqref="I36">
    <cfRule type="cellIs" dxfId="4239" priority="410" operator="between">
      <formula>0.000001</formula>
      <formula>1</formula>
    </cfRule>
  </conditionalFormatting>
  <conditionalFormatting sqref="C36">
    <cfRule type="cellIs" dxfId="4238" priority="409" operator="between">
      <formula>0.00000001</formula>
      <formula>1</formula>
    </cfRule>
  </conditionalFormatting>
  <conditionalFormatting sqref="I36">
    <cfRule type="cellIs" dxfId="4237" priority="406" operator="between">
      <formula>0.000001</formula>
      <formula>1</formula>
    </cfRule>
  </conditionalFormatting>
  <conditionalFormatting sqref="C36">
    <cfRule type="cellIs" dxfId="4236" priority="407" operator="between">
      <formula>0.00000001</formula>
      <formula>1</formula>
    </cfRule>
  </conditionalFormatting>
  <conditionalFormatting sqref="C36">
    <cfRule type="cellIs" dxfId="4235" priority="405" operator="between">
      <formula>0.00000001</formula>
      <formula>1</formula>
    </cfRule>
  </conditionalFormatting>
  <conditionalFormatting sqref="I36">
    <cfRule type="cellIs" dxfId="4234" priority="404" operator="between">
      <formula>0.000001</formula>
      <formula>1</formula>
    </cfRule>
  </conditionalFormatting>
  <conditionalFormatting sqref="C36">
    <cfRule type="cellIs" dxfId="4233" priority="402" operator="between">
      <formula>0.00000001</formula>
      <formula>1</formula>
    </cfRule>
  </conditionalFormatting>
  <conditionalFormatting sqref="C36">
    <cfRule type="cellIs" dxfId="4232" priority="400" operator="between">
      <formula>0.00000001</formula>
      <formula>1</formula>
    </cfRule>
  </conditionalFormatting>
  <conditionalFormatting sqref="C36">
    <cfRule type="cellIs" dxfId="4231" priority="397" operator="between">
      <formula>0.00000001</formula>
      <formula>1</formula>
    </cfRule>
  </conditionalFormatting>
  <conditionalFormatting sqref="C36">
    <cfRule type="cellIs" dxfId="4230" priority="394" operator="between">
      <formula>0.00000001</formula>
      <formula>1</formula>
    </cfRule>
  </conditionalFormatting>
  <conditionalFormatting sqref="C36">
    <cfRule type="cellIs" dxfId="4229" priority="392" operator="between">
      <formula>0.00000001</formula>
      <formula>1</formula>
    </cfRule>
  </conditionalFormatting>
  <conditionalFormatting sqref="C36">
    <cfRule type="cellIs" dxfId="4228" priority="390" operator="between">
      <formula>0.00000001</formula>
      <formula>1</formula>
    </cfRule>
  </conditionalFormatting>
  <conditionalFormatting sqref="C36">
    <cfRule type="cellIs" dxfId="4227" priority="391" operator="between">
      <formula>0.00000001</formula>
      <formula>1</formula>
    </cfRule>
  </conditionalFormatting>
  <conditionalFormatting sqref="C36">
    <cfRule type="cellIs" dxfId="4226" priority="389" operator="between">
      <formula>0.00000001</formula>
      <formula>1</formula>
    </cfRule>
  </conditionalFormatting>
  <conditionalFormatting sqref="C36">
    <cfRule type="cellIs" dxfId="4225" priority="388" operator="between">
      <formula>0.00000001</formula>
      <formula>1</formula>
    </cfRule>
  </conditionalFormatting>
  <conditionalFormatting sqref="C36">
    <cfRule type="cellIs" dxfId="4224" priority="378" operator="between">
      <formula>0.00000001</formula>
      <formula>1</formula>
    </cfRule>
  </conditionalFormatting>
  <conditionalFormatting sqref="C36">
    <cfRule type="cellIs" dxfId="4223" priority="376" operator="between">
      <formula>0.00000001</formula>
      <formula>1</formula>
    </cfRule>
  </conditionalFormatting>
  <conditionalFormatting sqref="C36">
    <cfRule type="cellIs" dxfId="4222" priority="375" operator="between">
      <formula>0.00000001</formula>
      <formula>1</formula>
    </cfRule>
  </conditionalFormatting>
  <conditionalFormatting sqref="C36">
    <cfRule type="cellIs" dxfId="4221" priority="387" operator="between">
      <formula>0.00000001</formula>
      <formula>1</formula>
    </cfRule>
  </conditionalFormatting>
  <conditionalFormatting sqref="C36">
    <cfRule type="cellIs" dxfId="4220" priority="386" operator="between">
      <formula>0.00000001</formula>
      <formula>1</formula>
    </cfRule>
  </conditionalFormatting>
  <conditionalFormatting sqref="C36">
    <cfRule type="cellIs" dxfId="4219" priority="385" operator="between">
      <formula>0.00000001</formula>
      <formula>1</formula>
    </cfRule>
  </conditionalFormatting>
  <conditionalFormatting sqref="C36">
    <cfRule type="cellIs" dxfId="4218" priority="384" operator="between">
      <formula>0.00000001</formula>
      <formula>1</formula>
    </cfRule>
  </conditionalFormatting>
  <conditionalFormatting sqref="C36">
    <cfRule type="cellIs" dxfId="4217" priority="383" operator="between">
      <formula>0.00000001</formula>
      <formula>1</formula>
    </cfRule>
  </conditionalFormatting>
  <conditionalFormatting sqref="C36">
    <cfRule type="cellIs" dxfId="4216" priority="382" operator="between">
      <formula>0.00000001</formula>
      <formula>1</formula>
    </cfRule>
  </conditionalFormatting>
  <conditionalFormatting sqref="C36">
    <cfRule type="cellIs" dxfId="4215" priority="381" operator="between">
      <formula>0.00000001</formula>
      <formula>1</formula>
    </cfRule>
  </conditionalFormatting>
  <conditionalFormatting sqref="C36">
    <cfRule type="cellIs" dxfId="4214" priority="380" operator="between">
      <formula>0.00000001</formula>
      <formula>1</formula>
    </cfRule>
  </conditionalFormatting>
  <conditionalFormatting sqref="C36">
    <cfRule type="cellIs" dxfId="4213" priority="379" operator="between">
      <formula>0.00000001</formula>
      <formula>1</formula>
    </cfRule>
  </conditionalFormatting>
  <conditionalFormatting sqref="C36">
    <cfRule type="cellIs" dxfId="4212" priority="377" operator="between">
      <formula>0.00000001</formula>
      <formula>1</formula>
    </cfRule>
  </conditionalFormatting>
  <conditionalFormatting sqref="C36">
    <cfRule type="cellIs" dxfId="4211" priority="374" operator="between">
      <formula>0.00000001</formula>
      <formula>1</formula>
    </cfRule>
  </conditionalFormatting>
  <conditionalFormatting sqref="C37">
    <cfRule type="cellIs" dxfId="4210" priority="364" operator="between">
      <formula>0.00000001</formula>
      <formula>1</formula>
    </cfRule>
  </conditionalFormatting>
  <conditionalFormatting sqref="C37">
    <cfRule type="cellIs" dxfId="4209" priority="362" operator="between">
      <formula>0.00000001</formula>
      <formula>1</formula>
    </cfRule>
  </conditionalFormatting>
  <conditionalFormatting sqref="C37">
    <cfRule type="cellIs" dxfId="4208" priority="361" operator="between">
      <formula>0.00000001</formula>
      <formula>1</formula>
    </cfRule>
  </conditionalFormatting>
  <conditionalFormatting sqref="C37">
    <cfRule type="cellIs" dxfId="4207" priority="373" operator="between">
      <formula>0.00000001</formula>
      <formula>1</formula>
    </cfRule>
  </conditionalFormatting>
  <conditionalFormatting sqref="C37">
    <cfRule type="cellIs" dxfId="4206" priority="372" operator="between">
      <formula>0.00000001</formula>
      <formula>1</formula>
    </cfRule>
  </conditionalFormatting>
  <conditionalFormatting sqref="C37">
    <cfRule type="cellIs" dxfId="4205" priority="371" operator="between">
      <formula>0.00000001</formula>
      <formula>1</formula>
    </cfRule>
  </conditionalFormatting>
  <conditionalFormatting sqref="C37">
    <cfRule type="cellIs" dxfId="4204" priority="370" operator="between">
      <formula>0.00000001</formula>
      <formula>1</formula>
    </cfRule>
  </conditionalFormatting>
  <conditionalFormatting sqref="C37">
    <cfRule type="cellIs" dxfId="4203" priority="369" operator="between">
      <formula>0.00000001</formula>
      <formula>1</formula>
    </cfRule>
  </conditionalFormatting>
  <conditionalFormatting sqref="C37">
    <cfRule type="cellIs" dxfId="4202" priority="368" operator="between">
      <formula>0.00000001</formula>
      <formula>1</formula>
    </cfRule>
  </conditionalFormatting>
  <conditionalFormatting sqref="C37">
    <cfRule type="cellIs" dxfId="4201" priority="367" operator="between">
      <formula>0.00000001</formula>
      <formula>1</formula>
    </cfRule>
  </conditionalFormatting>
  <conditionalFormatting sqref="C37">
    <cfRule type="cellIs" dxfId="4200" priority="366" operator="between">
      <formula>0.00000001</formula>
      <formula>1</formula>
    </cfRule>
  </conditionalFormatting>
  <conditionalFormatting sqref="C37">
    <cfRule type="cellIs" dxfId="4199" priority="365" operator="between">
      <formula>0.00000001</formula>
      <formula>1</formula>
    </cfRule>
  </conditionalFormatting>
  <conditionalFormatting sqref="C37">
    <cfRule type="cellIs" dxfId="4198" priority="363" operator="between">
      <formula>0.00000001</formula>
      <formula>1</formula>
    </cfRule>
  </conditionalFormatting>
  <conditionalFormatting sqref="C37">
    <cfRule type="cellIs" dxfId="4197" priority="360" operator="between">
      <formula>0.00000001</formula>
      <formula>1</formula>
    </cfRule>
  </conditionalFormatting>
  <conditionalFormatting sqref="C37">
    <cfRule type="cellIs" dxfId="4196" priority="327" operator="between">
      <formula>0.00000001</formula>
      <formula>1</formula>
    </cfRule>
  </conditionalFormatting>
  <conditionalFormatting sqref="C37">
    <cfRule type="cellIs" dxfId="4195" priority="330" operator="between">
      <formula>0.00000001</formula>
      <formula>1</formula>
    </cfRule>
  </conditionalFormatting>
  <conditionalFormatting sqref="C37">
    <cfRule type="cellIs" dxfId="4194" priority="328" operator="between">
      <formula>0.00000001</formula>
      <formula>1</formula>
    </cfRule>
  </conditionalFormatting>
  <conditionalFormatting sqref="C37">
    <cfRule type="cellIs" dxfId="4193" priority="358" operator="between">
      <formula>0.00000001</formula>
      <formula>1</formula>
    </cfRule>
  </conditionalFormatting>
  <conditionalFormatting sqref="C37">
    <cfRule type="cellIs" dxfId="4192" priority="356" operator="between">
      <formula>0.00000001</formula>
      <formula>1</formula>
    </cfRule>
  </conditionalFormatting>
  <conditionalFormatting sqref="C37">
    <cfRule type="cellIs" dxfId="4191" priority="354" operator="between">
      <formula>0.00000001</formula>
      <formula>1</formula>
    </cfRule>
  </conditionalFormatting>
  <conditionalFormatting sqref="C37">
    <cfRule type="cellIs" dxfId="4190" priority="333" operator="between">
      <formula>0.00000001</formula>
      <formula>1</formula>
    </cfRule>
  </conditionalFormatting>
  <conditionalFormatting sqref="C37">
    <cfRule type="cellIs" dxfId="4189" priority="331" operator="between">
      <formula>0.00000001</formula>
      <formula>1</formula>
    </cfRule>
  </conditionalFormatting>
  <conditionalFormatting sqref="C37">
    <cfRule type="cellIs" dxfId="4188" priority="325" operator="between">
      <formula>0.00000001</formula>
      <formula>1</formula>
    </cfRule>
  </conditionalFormatting>
  <conditionalFormatting sqref="C37">
    <cfRule type="cellIs" dxfId="4187" priority="359" operator="between">
      <formula>0.00000001</formula>
      <formula>1</formula>
    </cfRule>
  </conditionalFormatting>
  <conditionalFormatting sqref="C37">
    <cfRule type="cellIs" dxfId="4186" priority="357" operator="between">
      <formula>0.00000001</formula>
      <formula>1</formula>
    </cfRule>
  </conditionalFormatting>
  <conditionalFormatting sqref="C37">
    <cfRule type="cellIs" dxfId="4185" priority="355" operator="between">
      <formula>0.00000001</formula>
      <formula>1</formula>
    </cfRule>
  </conditionalFormatting>
  <conditionalFormatting sqref="C37">
    <cfRule type="cellIs" dxfId="4184" priority="353" operator="between">
      <formula>0.00000001</formula>
      <formula>1</formula>
    </cfRule>
  </conditionalFormatting>
  <conditionalFormatting sqref="C37">
    <cfRule type="cellIs" dxfId="4183" priority="352" operator="between">
      <formula>0.00000001</formula>
      <formula>1</formula>
    </cfRule>
  </conditionalFormatting>
  <conditionalFormatting sqref="C37">
    <cfRule type="cellIs" dxfId="4182" priority="335" operator="between">
      <formula>0.00000001</formula>
      <formula>1</formula>
    </cfRule>
  </conditionalFormatting>
  <conditionalFormatting sqref="C37">
    <cfRule type="cellIs" dxfId="4181" priority="351" operator="between">
      <formula>0.00000001</formula>
      <formula>1</formula>
    </cfRule>
  </conditionalFormatting>
  <conditionalFormatting sqref="I37">
    <cfRule type="cellIs" dxfId="4180" priority="350" operator="between">
      <formula>0.000001</formula>
      <formula>1</formula>
    </cfRule>
  </conditionalFormatting>
  <conditionalFormatting sqref="C37">
    <cfRule type="cellIs" dxfId="4179" priority="349" operator="between">
      <formula>0.00000001</formula>
      <formula>1</formula>
    </cfRule>
  </conditionalFormatting>
  <conditionalFormatting sqref="I37">
    <cfRule type="cellIs" dxfId="4178" priority="348" operator="between">
      <formula>0.000001</formula>
      <formula>1</formula>
    </cfRule>
  </conditionalFormatting>
  <conditionalFormatting sqref="I37">
    <cfRule type="cellIs" dxfId="4177" priority="340" operator="between">
      <formula>0.000001</formula>
      <formula>1</formula>
    </cfRule>
  </conditionalFormatting>
  <conditionalFormatting sqref="I37">
    <cfRule type="cellIs" dxfId="4176" priority="346" operator="between">
      <formula>0.000001</formula>
      <formula>1</formula>
    </cfRule>
  </conditionalFormatting>
  <conditionalFormatting sqref="C37">
    <cfRule type="cellIs" dxfId="4175" priority="347" operator="between">
      <formula>0.00000001</formula>
      <formula>1</formula>
    </cfRule>
  </conditionalFormatting>
  <conditionalFormatting sqref="I37">
    <cfRule type="cellIs" dxfId="4174" priority="344" operator="between">
      <formula>0.000001</formula>
      <formula>1</formula>
    </cfRule>
  </conditionalFormatting>
  <conditionalFormatting sqref="C37">
    <cfRule type="cellIs" dxfId="4173" priority="345" operator="between">
      <formula>0.00000001</formula>
      <formula>1</formula>
    </cfRule>
  </conditionalFormatting>
  <conditionalFormatting sqref="C37">
    <cfRule type="cellIs" dxfId="4172" priority="343" operator="between">
      <formula>0.00000001</formula>
      <formula>1</formula>
    </cfRule>
  </conditionalFormatting>
  <conditionalFormatting sqref="I37">
    <cfRule type="cellIs" dxfId="4171" priority="342" operator="between">
      <formula>0.000001</formula>
      <formula>1</formula>
    </cfRule>
  </conditionalFormatting>
  <conditionalFormatting sqref="C37">
    <cfRule type="cellIs" dxfId="4170" priority="341" operator="between">
      <formula>0.00000001</formula>
      <formula>1</formula>
    </cfRule>
  </conditionalFormatting>
  <conditionalFormatting sqref="I37">
    <cfRule type="cellIs" dxfId="4169" priority="338" operator="between">
      <formula>0.000001</formula>
      <formula>1</formula>
    </cfRule>
  </conditionalFormatting>
  <conditionalFormatting sqref="C37">
    <cfRule type="cellIs" dxfId="4168" priority="339" operator="between">
      <formula>0.00000001</formula>
      <formula>1</formula>
    </cfRule>
  </conditionalFormatting>
  <conditionalFormatting sqref="C37">
    <cfRule type="cellIs" dxfId="4167" priority="337" operator="between">
      <formula>0.00000001</formula>
      <formula>1</formula>
    </cfRule>
  </conditionalFormatting>
  <conditionalFormatting sqref="I37">
    <cfRule type="cellIs" dxfId="4166" priority="336" operator="between">
      <formula>0.000001</formula>
      <formula>1</formula>
    </cfRule>
  </conditionalFormatting>
  <conditionalFormatting sqref="C37">
    <cfRule type="cellIs" dxfId="4165" priority="334" operator="between">
      <formula>0.00000001</formula>
      <formula>1</formula>
    </cfRule>
  </conditionalFormatting>
  <conditionalFormatting sqref="C37">
    <cfRule type="cellIs" dxfId="4164" priority="332" operator="between">
      <formula>0.00000001</formula>
      <formula>1</formula>
    </cfRule>
  </conditionalFormatting>
  <conditionalFormatting sqref="C37">
    <cfRule type="cellIs" dxfId="4163" priority="329" operator="between">
      <formula>0.00000001</formula>
      <formula>1</formula>
    </cfRule>
  </conditionalFormatting>
  <conditionalFormatting sqref="C37">
    <cfRule type="cellIs" dxfId="4162" priority="326" operator="between">
      <formula>0.00000001</formula>
      <formula>1</formula>
    </cfRule>
  </conditionalFormatting>
  <conditionalFormatting sqref="C37">
    <cfRule type="cellIs" dxfId="4161" priority="324" operator="between">
      <formula>0.00000001</formula>
      <formula>1</formula>
    </cfRule>
  </conditionalFormatting>
  <conditionalFormatting sqref="C37">
    <cfRule type="cellIs" dxfId="4160" priority="322" operator="between">
      <formula>0.00000001</formula>
      <formula>1</formula>
    </cfRule>
  </conditionalFormatting>
  <conditionalFormatting sqref="C37">
    <cfRule type="cellIs" dxfId="4159" priority="323" operator="between">
      <formula>0.00000001</formula>
      <formula>1</formula>
    </cfRule>
  </conditionalFormatting>
  <conditionalFormatting sqref="C37">
    <cfRule type="cellIs" dxfId="4158" priority="321" operator="between">
      <formula>0.00000001</formula>
      <formula>1</formula>
    </cfRule>
  </conditionalFormatting>
  <conditionalFormatting sqref="C37">
    <cfRule type="cellIs" dxfId="4157" priority="320" operator="between">
      <formula>0.00000001</formula>
      <formula>1</formula>
    </cfRule>
  </conditionalFormatting>
  <conditionalFormatting sqref="C37">
    <cfRule type="cellIs" dxfId="4156" priority="310" operator="between">
      <formula>0.00000001</formula>
      <formula>1</formula>
    </cfRule>
  </conditionalFormatting>
  <conditionalFormatting sqref="C37">
    <cfRule type="cellIs" dxfId="4155" priority="308" operator="between">
      <formula>0.00000001</formula>
      <formula>1</formula>
    </cfRule>
  </conditionalFormatting>
  <conditionalFormatting sqref="C37">
    <cfRule type="cellIs" dxfId="4154" priority="307" operator="between">
      <formula>0.00000001</formula>
      <formula>1</formula>
    </cfRule>
  </conditionalFormatting>
  <conditionalFormatting sqref="C37">
    <cfRule type="cellIs" dxfId="4153" priority="319" operator="between">
      <formula>0.00000001</formula>
      <formula>1</formula>
    </cfRule>
  </conditionalFormatting>
  <conditionalFormatting sqref="C37">
    <cfRule type="cellIs" dxfId="4152" priority="318" operator="between">
      <formula>0.00000001</formula>
      <formula>1</formula>
    </cfRule>
  </conditionalFormatting>
  <conditionalFormatting sqref="C37">
    <cfRule type="cellIs" dxfId="4151" priority="317" operator="between">
      <formula>0.00000001</formula>
      <formula>1</formula>
    </cfRule>
  </conditionalFormatting>
  <conditionalFormatting sqref="C37">
    <cfRule type="cellIs" dxfId="4150" priority="316" operator="between">
      <formula>0.00000001</formula>
      <formula>1</formula>
    </cfRule>
  </conditionalFormatting>
  <conditionalFormatting sqref="C37">
    <cfRule type="cellIs" dxfId="4149" priority="315" operator="between">
      <formula>0.00000001</formula>
      <formula>1</formula>
    </cfRule>
  </conditionalFormatting>
  <conditionalFormatting sqref="C37">
    <cfRule type="cellIs" dxfId="4148" priority="314" operator="between">
      <formula>0.00000001</formula>
      <formula>1</formula>
    </cfRule>
  </conditionalFormatting>
  <conditionalFormatting sqref="C37">
    <cfRule type="cellIs" dxfId="4147" priority="313" operator="between">
      <formula>0.00000001</formula>
      <formula>1</formula>
    </cfRule>
  </conditionalFormatting>
  <conditionalFormatting sqref="C37">
    <cfRule type="cellIs" dxfId="4146" priority="312" operator="between">
      <formula>0.00000001</formula>
      <formula>1</formula>
    </cfRule>
  </conditionalFormatting>
  <conditionalFormatting sqref="C37">
    <cfRule type="cellIs" dxfId="4145" priority="311" operator="between">
      <formula>0.00000001</formula>
      <formula>1</formula>
    </cfRule>
  </conditionalFormatting>
  <conditionalFormatting sqref="C37">
    <cfRule type="cellIs" dxfId="4144" priority="309" operator="between">
      <formula>0.00000001</formula>
      <formula>1</formula>
    </cfRule>
  </conditionalFormatting>
  <conditionalFormatting sqref="C37">
    <cfRule type="cellIs" dxfId="4143" priority="306" operator="between">
      <formula>0.00000001</formula>
      <formula>1</formula>
    </cfRule>
  </conditionalFormatting>
  <conditionalFormatting sqref="C38">
    <cfRule type="cellIs" dxfId="4142" priority="296" operator="between">
      <formula>0.00000001</formula>
      <formula>1</formula>
    </cfRule>
  </conditionalFormatting>
  <conditionalFormatting sqref="C38">
    <cfRule type="cellIs" dxfId="4141" priority="294" operator="between">
      <formula>0.00000001</formula>
      <formula>1</formula>
    </cfRule>
  </conditionalFormatting>
  <conditionalFormatting sqref="C38">
    <cfRule type="cellIs" dxfId="4140" priority="293" operator="between">
      <formula>0.00000001</formula>
      <formula>1</formula>
    </cfRule>
  </conditionalFormatting>
  <conditionalFormatting sqref="C38">
    <cfRule type="cellIs" dxfId="4139" priority="305" operator="between">
      <formula>0.00000001</formula>
      <formula>1</formula>
    </cfRule>
  </conditionalFormatting>
  <conditionalFormatting sqref="C38">
    <cfRule type="cellIs" dxfId="4138" priority="304" operator="between">
      <formula>0.00000001</formula>
      <formula>1</formula>
    </cfRule>
  </conditionalFormatting>
  <conditionalFormatting sqref="C38">
    <cfRule type="cellIs" dxfId="4137" priority="303" operator="between">
      <formula>0.00000001</formula>
      <formula>1</formula>
    </cfRule>
  </conditionalFormatting>
  <conditionalFormatting sqref="C38">
    <cfRule type="cellIs" dxfId="4136" priority="302" operator="between">
      <formula>0.00000001</formula>
      <formula>1</formula>
    </cfRule>
  </conditionalFormatting>
  <conditionalFormatting sqref="C38">
    <cfRule type="cellIs" dxfId="4135" priority="301" operator="between">
      <formula>0.00000001</formula>
      <formula>1</formula>
    </cfRule>
  </conditionalFormatting>
  <conditionalFormatting sqref="C38">
    <cfRule type="cellIs" dxfId="4134" priority="300" operator="between">
      <formula>0.00000001</formula>
      <formula>1</formula>
    </cfRule>
  </conditionalFormatting>
  <conditionalFormatting sqref="C38">
    <cfRule type="cellIs" dxfId="4133" priority="299" operator="between">
      <formula>0.00000001</formula>
      <formula>1</formula>
    </cfRule>
  </conditionalFormatting>
  <conditionalFormatting sqref="C38">
    <cfRule type="cellIs" dxfId="4132" priority="298" operator="between">
      <formula>0.00000001</formula>
      <formula>1</formula>
    </cfRule>
  </conditionalFormatting>
  <conditionalFormatting sqref="C38">
    <cfRule type="cellIs" dxfId="4131" priority="297" operator="between">
      <formula>0.00000001</formula>
      <formula>1</formula>
    </cfRule>
  </conditionalFormatting>
  <conditionalFormatting sqref="C38">
    <cfRule type="cellIs" dxfId="4130" priority="295" operator="between">
      <formula>0.00000001</formula>
      <formula>1</formula>
    </cfRule>
  </conditionalFormatting>
  <conditionalFormatting sqref="C38">
    <cfRule type="cellIs" dxfId="4129" priority="292" operator="between">
      <formula>0.00000001</formula>
      <formula>1</formula>
    </cfRule>
  </conditionalFormatting>
  <conditionalFormatting sqref="C38">
    <cfRule type="cellIs" dxfId="4128" priority="259" operator="between">
      <formula>0.00000001</formula>
      <formula>1</formula>
    </cfRule>
  </conditionalFormatting>
  <conditionalFormatting sqref="C38">
    <cfRule type="cellIs" dxfId="4127" priority="262" operator="between">
      <formula>0.00000001</formula>
      <formula>1</formula>
    </cfRule>
  </conditionalFormatting>
  <conditionalFormatting sqref="C38">
    <cfRule type="cellIs" dxfId="4126" priority="260" operator="between">
      <formula>0.00000001</formula>
      <formula>1</formula>
    </cfRule>
  </conditionalFormatting>
  <conditionalFormatting sqref="C38">
    <cfRule type="cellIs" dxfId="4125" priority="290" operator="between">
      <formula>0.00000001</formula>
      <formula>1</formula>
    </cfRule>
  </conditionalFormatting>
  <conditionalFormatting sqref="C38">
    <cfRule type="cellIs" dxfId="4124" priority="288" operator="between">
      <formula>0.00000001</formula>
      <formula>1</formula>
    </cfRule>
  </conditionalFormatting>
  <conditionalFormatting sqref="C38">
    <cfRule type="cellIs" dxfId="4123" priority="286" operator="between">
      <formula>0.00000001</formula>
      <formula>1</formula>
    </cfRule>
  </conditionalFormatting>
  <conditionalFormatting sqref="C38">
    <cfRule type="cellIs" dxfId="4122" priority="265" operator="between">
      <formula>0.00000001</formula>
      <formula>1</formula>
    </cfRule>
  </conditionalFormatting>
  <conditionalFormatting sqref="C38">
    <cfRule type="cellIs" dxfId="4121" priority="263" operator="between">
      <formula>0.00000001</formula>
      <formula>1</formula>
    </cfRule>
  </conditionalFormatting>
  <conditionalFormatting sqref="C38">
    <cfRule type="cellIs" dxfId="4120" priority="257" operator="between">
      <formula>0.00000001</formula>
      <formula>1</formula>
    </cfRule>
  </conditionalFormatting>
  <conditionalFormatting sqref="C38">
    <cfRule type="cellIs" dxfId="4119" priority="291" operator="between">
      <formula>0.00000001</formula>
      <formula>1</formula>
    </cfRule>
  </conditionalFormatting>
  <conditionalFormatting sqref="C38">
    <cfRule type="cellIs" dxfId="4118" priority="289" operator="between">
      <formula>0.00000001</formula>
      <formula>1</formula>
    </cfRule>
  </conditionalFormatting>
  <conditionalFormatting sqref="C38">
    <cfRule type="cellIs" dxfId="4117" priority="287" operator="between">
      <formula>0.00000001</formula>
      <formula>1</formula>
    </cfRule>
  </conditionalFormatting>
  <conditionalFormatting sqref="C38">
    <cfRule type="cellIs" dxfId="4116" priority="285" operator="between">
      <formula>0.00000001</formula>
      <formula>1</formula>
    </cfRule>
  </conditionalFormatting>
  <conditionalFormatting sqref="C38">
    <cfRule type="cellIs" dxfId="4115" priority="284" operator="between">
      <formula>0.00000001</formula>
      <formula>1</formula>
    </cfRule>
  </conditionalFormatting>
  <conditionalFormatting sqref="C38">
    <cfRule type="cellIs" dxfId="4114" priority="267" operator="between">
      <formula>0.00000001</formula>
      <formula>1</formula>
    </cfRule>
  </conditionalFormatting>
  <conditionalFormatting sqref="C38">
    <cfRule type="cellIs" dxfId="4113" priority="283" operator="between">
      <formula>0.00000001</formula>
      <formula>1</formula>
    </cfRule>
  </conditionalFormatting>
  <conditionalFormatting sqref="I38">
    <cfRule type="cellIs" dxfId="4112" priority="282" operator="between">
      <formula>0.000001</formula>
      <formula>1</formula>
    </cfRule>
  </conditionalFormatting>
  <conditionalFormatting sqref="C38">
    <cfRule type="cellIs" dxfId="4111" priority="281" operator="between">
      <formula>0.00000001</formula>
      <formula>1</formula>
    </cfRule>
  </conditionalFormatting>
  <conditionalFormatting sqref="I38">
    <cfRule type="cellIs" dxfId="4110" priority="280" operator="between">
      <formula>0.000001</formula>
      <formula>1</formula>
    </cfRule>
  </conditionalFormatting>
  <conditionalFormatting sqref="I38">
    <cfRule type="cellIs" dxfId="4109" priority="272" operator="between">
      <formula>0.000001</formula>
      <formula>1</formula>
    </cfRule>
  </conditionalFormatting>
  <conditionalFormatting sqref="I38">
    <cfRule type="cellIs" dxfId="4108" priority="278" operator="between">
      <formula>0.000001</formula>
      <formula>1</formula>
    </cfRule>
  </conditionalFormatting>
  <conditionalFormatting sqref="C38">
    <cfRule type="cellIs" dxfId="4107" priority="279" operator="between">
      <formula>0.00000001</formula>
      <formula>1</formula>
    </cfRule>
  </conditionalFormatting>
  <conditionalFormatting sqref="I38">
    <cfRule type="cellIs" dxfId="4106" priority="276" operator="between">
      <formula>0.000001</formula>
      <formula>1</formula>
    </cfRule>
  </conditionalFormatting>
  <conditionalFormatting sqref="C38">
    <cfRule type="cellIs" dxfId="4105" priority="277" operator="between">
      <formula>0.00000001</formula>
      <formula>1</formula>
    </cfRule>
  </conditionalFormatting>
  <conditionalFormatting sqref="C38">
    <cfRule type="cellIs" dxfId="4104" priority="275" operator="between">
      <formula>0.00000001</formula>
      <formula>1</formula>
    </cfRule>
  </conditionalFormatting>
  <conditionalFormatting sqref="I38">
    <cfRule type="cellIs" dxfId="4103" priority="274" operator="between">
      <formula>0.000001</formula>
      <formula>1</formula>
    </cfRule>
  </conditionalFormatting>
  <conditionalFormatting sqref="C38">
    <cfRule type="cellIs" dxfId="4102" priority="273" operator="between">
      <formula>0.00000001</formula>
      <formula>1</formula>
    </cfRule>
  </conditionalFormatting>
  <conditionalFormatting sqref="I38">
    <cfRule type="cellIs" dxfId="4101" priority="270" operator="between">
      <formula>0.000001</formula>
      <formula>1</formula>
    </cfRule>
  </conditionalFormatting>
  <conditionalFormatting sqref="C38">
    <cfRule type="cellIs" dxfId="4100" priority="271" operator="between">
      <formula>0.00000001</formula>
      <formula>1</formula>
    </cfRule>
  </conditionalFormatting>
  <conditionalFormatting sqref="C38">
    <cfRule type="cellIs" dxfId="4099" priority="269" operator="between">
      <formula>0.00000001</formula>
      <formula>1</formula>
    </cfRule>
  </conditionalFormatting>
  <conditionalFormatting sqref="I38">
    <cfRule type="cellIs" dxfId="4098" priority="268" operator="between">
      <formula>0.000001</formula>
      <formula>1</formula>
    </cfRule>
  </conditionalFormatting>
  <conditionalFormatting sqref="C38">
    <cfRule type="cellIs" dxfId="4097" priority="266" operator="between">
      <formula>0.00000001</formula>
      <formula>1</formula>
    </cfRule>
  </conditionalFormatting>
  <conditionalFormatting sqref="C38">
    <cfRule type="cellIs" dxfId="4096" priority="264" operator="between">
      <formula>0.00000001</formula>
      <formula>1</formula>
    </cfRule>
  </conditionalFormatting>
  <conditionalFormatting sqref="C38">
    <cfRule type="cellIs" dxfId="4095" priority="261" operator="between">
      <formula>0.00000001</formula>
      <formula>1</formula>
    </cfRule>
  </conditionalFormatting>
  <conditionalFormatting sqref="C38">
    <cfRule type="cellIs" dxfId="4094" priority="258" operator="between">
      <formula>0.00000001</formula>
      <formula>1</formula>
    </cfRule>
  </conditionalFormatting>
  <conditionalFormatting sqref="C38">
    <cfRule type="cellIs" dxfId="4093" priority="256" operator="between">
      <formula>0.00000001</formula>
      <formula>1</formula>
    </cfRule>
  </conditionalFormatting>
  <conditionalFormatting sqref="C38">
    <cfRule type="cellIs" dxfId="4092" priority="254" operator="between">
      <formula>0.00000001</formula>
      <formula>1</formula>
    </cfRule>
  </conditionalFormatting>
  <conditionalFormatting sqref="C38">
    <cfRule type="cellIs" dxfId="4091" priority="255" operator="between">
      <formula>0.00000001</formula>
      <formula>1</formula>
    </cfRule>
  </conditionalFormatting>
  <conditionalFormatting sqref="C38">
    <cfRule type="cellIs" dxfId="4090" priority="253" operator="between">
      <formula>0.00000001</formula>
      <formula>1</formula>
    </cfRule>
  </conditionalFormatting>
  <conditionalFormatting sqref="C38">
    <cfRule type="cellIs" dxfId="4089" priority="252" operator="between">
      <formula>0.00000001</formula>
      <formula>1</formula>
    </cfRule>
  </conditionalFormatting>
  <conditionalFormatting sqref="C38">
    <cfRule type="cellIs" dxfId="4088" priority="242" operator="between">
      <formula>0.00000001</formula>
      <formula>1</formula>
    </cfRule>
  </conditionalFormatting>
  <conditionalFormatting sqref="C38">
    <cfRule type="cellIs" dxfId="4087" priority="240" operator="between">
      <formula>0.00000001</formula>
      <formula>1</formula>
    </cfRule>
  </conditionalFormatting>
  <conditionalFormatting sqref="C38">
    <cfRule type="cellIs" dxfId="4086" priority="239" operator="between">
      <formula>0.00000001</formula>
      <formula>1</formula>
    </cfRule>
  </conditionalFormatting>
  <conditionalFormatting sqref="C38">
    <cfRule type="cellIs" dxfId="4085" priority="251" operator="between">
      <formula>0.00000001</formula>
      <formula>1</formula>
    </cfRule>
  </conditionalFormatting>
  <conditionalFormatting sqref="C38">
    <cfRule type="cellIs" dxfId="4084" priority="250" operator="between">
      <formula>0.00000001</formula>
      <formula>1</formula>
    </cfRule>
  </conditionalFormatting>
  <conditionalFormatting sqref="C38">
    <cfRule type="cellIs" dxfId="4083" priority="249" operator="between">
      <formula>0.00000001</formula>
      <formula>1</formula>
    </cfRule>
  </conditionalFormatting>
  <conditionalFormatting sqref="C38">
    <cfRule type="cellIs" dxfId="4082" priority="248" operator="between">
      <formula>0.00000001</formula>
      <formula>1</formula>
    </cfRule>
  </conditionalFormatting>
  <conditionalFormatting sqref="C38">
    <cfRule type="cellIs" dxfId="4081" priority="247" operator="between">
      <formula>0.00000001</formula>
      <formula>1</formula>
    </cfRule>
  </conditionalFormatting>
  <conditionalFormatting sqref="C38">
    <cfRule type="cellIs" dxfId="4080" priority="246" operator="between">
      <formula>0.00000001</formula>
      <formula>1</formula>
    </cfRule>
  </conditionalFormatting>
  <conditionalFormatting sqref="C38">
    <cfRule type="cellIs" dxfId="4079" priority="245" operator="between">
      <formula>0.00000001</formula>
      <formula>1</formula>
    </cfRule>
  </conditionalFormatting>
  <conditionalFormatting sqref="C38">
    <cfRule type="cellIs" dxfId="4078" priority="244" operator="between">
      <formula>0.00000001</formula>
      <formula>1</formula>
    </cfRule>
  </conditionalFormatting>
  <conditionalFormatting sqref="C38">
    <cfRule type="cellIs" dxfId="4077" priority="243" operator="between">
      <formula>0.00000001</formula>
      <formula>1</formula>
    </cfRule>
  </conditionalFormatting>
  <conditionalFormatting sqref="C38">
    <cfRule type="cellIs" dxfId="4076" priority="241" operator="between">
      <formula>0.00000001</formula>
      <formula>1</formula>
    </cfRule>
  </conditionalFormatting>
  <conditionalFormatting sqref="C38">
    <cfRule type="cellIs" dxfId="4075" priority="238" operator="between">
      <formula>0.00000001</formula>
      <formula>1</formula>
    </cfRule>
  </conditionalFormatting>
  <conditionalFormatting sqref="C37">
    <cfRule type="cellIs" dxfId="4074" priority="228" operator="between">
      <formula>0.00000001</formula>
      <formula>1</formula>
    </cfRule>
  </conditionalFormatting>
  <conditionalFormatting sqref="C37">
    <cfRule type="cellIs" dxfId="4073" priority="226" operator="between">
      <formula>0.00000001</formula>
      <formula>1</formula>
    </cfRule>
  </conditionalFormatting>
  <conditionalFormatting sqref="C37">
    <cfRule type="cellIs" dxfId="4072" priority="225" operator="between">
      <formula>0.00000001</formula>
      <formula>1</formula>
    </cfRule>
  </conditionalFormatting>
  <conditionalFormatting sqref="C37">
    <cfRule type="cellIs" dxfId="4071" priority="237" operator="between">
      <formula>0.00000001</formula>
      <formula>1</formula>
    </cfRule>
  </conditionalFormatting>
  <conditionalFormatting sqref="C37">
    <cfRule type="cellIs" dxfId="4070" priority="236" operator="between">
      <formula>0.00000001</formula>
      <formula>1</formula>
    </cfRule>
  </conditionalFormatting>
  <conditionalFormatting sqref="C37">
    <cfRule type="cellIs" dxfId="4069" priority="235" operator="between">
      <formula>0.00000001</formula>
      <formula>1</formula>
    </cfRule>
  </conditionalFormatting>
  <conditionalFormatting sqref="C37">
    <cfRule type="cellIs" dxfId="4068" priority="234" operator="between">
      <formula>0.00000001</formula>
      <formula>1</formula>
    </cfRule>
  </conditionalFormatting>
  <conditionalFormatting sqref="C37">
    <cfRule type="cellIs" dxfId="4067" priority="233" operator="between">
      <formula>0.00000001</formula>
      <formula>1</formula>
    </cfRule>
  </conditionalFormatting>
  <conditionalFormatting sqref="C37">
    <cfRule type="cellIs" dxfId="4066" priority="232" operator="between">
      <formula>0.00000001</formula>
      <formula>1</formula>
    </cfRule>
  </conditionalFormatting>
  <conditionalFormatting sqref="C37">
    <cfRule type="cellIs" dxfId="4065" priority="231" operator="between">
      <formula>0.00000001</formula>
      <formula>1</formula>
    </cfRule>
  </conditionalFormatting>
  <conditionalFormatting sqref="C37">
    <cfRule type="cellIs" dxfId="4064" priority="230" operator="between">
      <formula>0.00000001</formula>
      <formula>1</formula>
    </cfRule>
  </conditionalFormatting>
  <conditionalFormatting sqref="C37">
    <cfRule type="cellIs" dxfId="4063" priority="229" operator="between">
      <formula>0.00000001</formula>
      <formula>1</formula>
    </cfRule>
  </conditionalFormatting>
  <conditionalFormatting sqref="C37">
    <cfRule type="cellIs" dxfId="4062" priority="227" operator="between">
      <formula>0.00000001</formula>
      <formula>1</formula>
    </cfRule>
  </conditionalFormatting>
  <conditionalFormatting sqref="C37">
    <cfRule type="cellIs" dxfId="4061" priority="224" operator="between">
      <formula>0.00000001</formula>
      <formula>1</formula>
    </cfRule>
  </conditionalFormatting>
  <conditionalFormatting sqref="C37">
    <cfRule type="cellIs" dxfId="4060" priority="191" operator="between">
      <formula>0.00000001</formula>
      <formula>1</formula>
    </cfRule>
  </conditionalFormatting>
  <conditionalFormatting sqref="C37">
    <cfRule type="cellIs" dxfId="4059" priority="194" operator="between">
      <formula>0.00000001</formula>
      <formula>1</formula>
    </cfRule>
  </conditionalFormatting>
  <conditionalFormatting sqref="C37">
    <cfRule type="cellIs" dxfId="4058" priority="192" operator="between">
      <formula>0.00000001</formula>
      <formula>1</formula>
    </cfRule>
  </conditionalFormatting>
  <conditionalFormatting sqref="C37">
    <cfRule type="cellIs" dxfId="4057" priority="222" operator="between">
      <formula>0.00000001</formula>
      <formula>1</formula>
    </cfRule>
  </conditionalFormatting>
  <conditionalFormatting sqref="C37">
    <cfRule type="cellIs" dxfId="4056" priority="220" operator="between">
      <formula>0.00000001</formula>
      <formula>1</formula>
    </cfRule>
  </conditionalFormatting>
  <conditionalFormatting sqref="C37">
    <cfRule type="cellIs" dxfId="4055" priority="218" operator="between">
      <formula>0.00000001</formula>
      <formula>1</formula>
    </cfRule>
  </conditionalFormatting>
  <conditionalFormatting sqref="C37">
    <cfRule type="cellIs" dxfId="4054" priority="197" operator="between">
      <formula>0.00000001</formula>
      <formula>1</formula>
    </cfRule>
  </conditionalFormatting>
  <conditionalFormatting sqref="C37">
    <cfRule type="cellIs" dxfId="4053" priority="195" operator="between">
      <formula>0.00000001</formula>
      <formula>1</formula>
    </cfRule>
  </conditionalFormatting>
  <conditionalFormatting sqref="C37">
    <cfRule type="cellIs" dxfId="4052" priority="189" operator="between">
      <formula>0.00000001</formula>
      <formula>1</formula>
    </cfRule>
  </conditionalFormatting>
  <conditionalFormatting sqref="C37">
    <cfRule type="cellIs" dxfId="4051" priority="223" operator="between">
      <formula>0.00000001</formula>
      <formula>1</formula>
    </cfRule>
  </conditionalFormatting>
  <conditionalFormatting sqref="C37">
    <cfRule type="cellIs" dxfId="4050" priority="221" operator="between">
      <formula>0.00000001</formula>
      <formula>1</formula>
    </cfRule>
  </conditionalFormatting>
  <conditionalFormatting sqref="C37">
    <cfRule type="cellIs" dxfId="4049" priority="219" operator="between">
      <formula>0.00000001</formula>
      <formula>1</formula>
    </cfRule>
  </conditionalFormatting>
  <conditionalFormatting sqref="C37">
    <cfRule type="cellIs" dxfId="4048" priority="217" operator="between">
      <formula>0.00000001</formula>
      <formula>1</formula>
    </cfRule>
  </conditionalFormatting>
  <conditionalFormatting sqref="C37">
    <cfRule type="cellIs" dxfId="4047" priority="216" operator="between">
      <formula>0.00000001</formula>
      <formula>1</formula>
    </cfRule>
  </conditionalFormatting>
  <conditionalFormatting sqref="C37">
    <cfRule type="cellIs" dxfId="4046" priority="199" operator="between">
      <formula>0.00000001</formula>
      <formula>1</formula>
    </cfRule>
  </conditionalFormatting>
  <conditionalFormatting sqref="C37">
    <cfRule type="cellIs" dxfId="4045" priority="215" operator="between">
      <formula>0.00000001</formula>
      <formula>1</formula>
    </cfRule>
  </conditionalFormatting>
  <conditionalFormatting sqref="I37">
    <cfRule type="cellIs" dxfId="4044" priority="214" operator="between">
      <formula>0.000001</formula>
      <formula>1</formula>
    </cfRule>
  </conditionalFormatting>
  <conditionalFormatting sqref="C37">
    <cfRule type="cellIs" dxfId="4043" priority="213" operator="between">
      <formula>0.00000001</formula>
      <formula>1</formula>
    </cfRule>
  </conditionalFormatting>
  <conditionalFormatting sqref="I37">
    <cfRule type="cellIs" dxfId="4042" priority="212" operator="between">
      <formula>0.000001</formula>
      <formula>1</formula>
    </cfRule>
  </conditionalFormatting>
  <conditionalFormatting sqref="I37">
    <cfRule type="cellIs" dxfId="4041" priority="204" operator="between">
      <formula>0.000001</formula>
      <formula>1</formula>
    </cfRule>
  </conditionalFormatting>
  <conditionalFormatting sqref="I37">
    <cfRule type="cellIs" dxfId="4040" priority="210" operator="between">
      <formula>0.000001</formula>
      <formula>1</formula>
    </cfRule>
  </conditionalFormatting>
  <conditionalFormatting sqref="C37">
    <cfRule type="cellIs" dxfId="4039" priority="211" operator="between">
      <formula>0.00000001</formula>
      <formula>1</formula>
    </cfRule>
  </conditionalFormatting>
  <conditionalFormatting sqref="I37">
    <cfRule type="cellIs" dxfId="4038" priority="208" operator="between">
      <formula>0.000001</formula>
      <formula>1</formula>
    </cfRule>
  </conditionalFormatting>
  <conditionalFormatting sqref="C37">
    <cfRule type="cellIs" dxfId="4037" priority="209" operator="between">
      <formula>0.00000001</formula>
      <formula>1</formula>
    </cfRule>
  </conditionalFormatting>
  <conditionalFormatting sqref="C37">
    <cfRule type="cellIs" dxfId="4036" priority="207" operator="between">
      <formula>0.00000001</formula>
      <formula>1</formula>
    </cfRule>
  </conditionalFormatting>
  <conditionalFormatting sqref="I37">
    <cfRule type="cellIs" dxfId="4035" priority="206" operator="between">
      <formula>0.000001</formula>
      <formula>1</formula>
    </cfRule>
  </conditionalFormatting>
  <conditionalFormatting sqref="C37">
    <cfRule type="cellIs" dxfId="4034" priority="205" operator="between">
      <formula>0.00000001</formula>
      <formula>1</formula>
    </cfRule>
  </conditionalFormatting>
  <conditionalFormatting sqref="I37">
    <cfRule type="cellIs" dxfId="4033" priority="202" operator="between">
      <formula>0.000001</formula>
      <formula>1</formula>
    </cfRule>
  </conditionalFormatting>
  <conditionalFormatting sqref="C37">
    <cfRule type="cellIs" dxfId="4032" priority="203" operator="between">
      <formula>0.00000001</formula>
      <formula>1</formula>
    </cfRule>
  </conditionalFormatting>
  <conditionalFormatting sqref="C37">
    <cfRule type="cellIs" dxfId="4031" priority="201" operator="between">
      <formula>0.00000001</formula>
      <formula>1</formula>
    </cfRule>
  </conditionalFormatting>
  <conditionalFormatting sqref="I37">
    <cfRule type="cellIs" dxfId="4030" priority="200" operator="between">
      <formula>0.000001</formula>
      <formula>1</formula>
    </cfRule>
  </conditionalFormatting>
  <conditionalFormatting sqref="C37">
    <cfRule type="cellIs" dxfId="4029" priority="198" operator="between">
      <formula>0.00000001</formula>
      <formula>1</formula>
    </cfRule>
  </conditionalFormatting>
  <conditionalFormatting sqref="C37">
    <cfRule type="cellIs" dxfId="4028" priority="196" operator="between">
      <formula>0.00000001</formula>
      <formula>1</formula>
    </cfRule>
  </conditionalFormatting>
  <conditionalFormatting sqref="C37">
    <cfRule type="cellIs" dxfId="4027" priority="193" operator="between">
      <formula>0.00000001</formula>
      <formula>1</formula>
    </cfRule>
  </conditionalFormatting>
  <conditionalFormatting sqref="C37">
    <cfRule type="cellIs" dxfId="4026" priority="190" operator="between">
      <formula>0.00000001</formula>
      <formula>1</formula>
    </cfRule>
  </conditionalFormatting>
  <conditionalFormatting sqref="C37">
    <cfRule type="cellIs" dxfId="4025" priority="188" operator="between">
      <formula>0.00000001</formula>
      <formula>1</formula>
    </cfRule>
  </conditionalFormatting>
  <conditionalFormatting sqref="C37">
    <cfRule type="cellIs" dxfId="4024" priority="186" operator="between">
      <formula>0.00000001</formula>
      <formula>1</formula>
    </cfRule>
  </conditionalFormatting>
  <conditionalFormatting sqref="C37">
    <cfRule type="cellIs" dxfId="4023" priority="187" operator="between">
      <formula>0.00000001</formula>
      <formula>1</formula>
    </cfRule>
  </conditionalFormatting>
  <conditionalFormatting sqref="C37">
    <cfRule type="cellIs" dxfId="4022" priority="185" operator="between">
      <formula>0.00000001</formula>
      <formula>1</formula>
    </cfRule>
  </conditionalFormatting>
  <conditionalFormatting sqref="C37">
    <cfRule type="cellIs" dxfId="4021" priority="184" operator="between">
      <formula>0.00000001</formula>
      <formula>1</formula>
    </cfRule>
  </conditionalFormatting>
  <conditionalFormatting sqref="C37">
    <cfRule type="cellIs" dxfId="4020" priority="174" operator="between">
      <formula>0.00000001</formula>
      <formula>1</formula>
    </cfRule>
  </conditionalFormatting>
  <conditionalFormatting sqref="C37">
    <cfRule type="cellIs" dxfId="4019" priority="172" operator="between">
      <formula>0.00000001</formula>
      <formula>1</formula>
    </cfRule>
  </conditionalFormatting>
  <conditionalFormatting sqref="C37">
    <cfRule type="cellIs" dxfId="4018" priority="171" operator="between">
      <formula>0.00000001</formula>
      <formula>1</formula>
    </cfRule>
  </conditionalFormatting>
  <conditionalFormatting sqref="C37">
    <cfRule type="cellIs" dxfId="4017" priority="183" operator="between">
      <formula>0.00000001</formula>
      <formula>1</formula>
    </cfRule>
  </conditionalFormatting>
  <conditionalFormatting sqref="C37">
    <cfRule type="cellIs" dxfId="4016" priority="182" operator="between">
      <formula>0.00000001</formula>
      <formula>1</formula>
    </cfRule>
  </conditionalFormatting>
  <conditionalFormatting sqref="C37">
    <cfRule type="cellIs" dxfId="4015" priority="181" operator="between">
      <formula>0.00000001</formula>
      <formula>1</formula>
    </cfRule>
  </conditionalFormatting>
  <conditionalFormatting sqref="C37">
    <cfRule type="cellIs" dxfId="4014" priority="180" operator="between">
      <formula>0.00000001</formula>
      <formula>1</formula>
    </cfRule>
  </conditionalFormatting>
  <conditionalFormatting sqref="C37">
    <cfRule type="cellIs" dxfId="4013" priority="179" operator="between">
      <formula>0.00000001</formula>
      <formula>1</formula>
    </cfRule>
  </conditionalFormatting>
  <conditionalFormatting sqref="C37">
    <cfRule type="cellIs" dxfId="4012" priority="178" operator="between">
      <formula>0.00000001</formula>
      <formula>1</formula>
    </cfRule>
  </conditionalFormatting>
  <conditionalFormatting sqref="C37">
    <cfRule type="cellIs" dxfId="4011" priority="177" operator="between">
      <formula>0.00000001</formula>
      <formula>1</formula>
    </cfRule>
  </conditionalFormatting>
  <conditionalFormatting sqref="C37">
    <cfRule type="cellIs" dxfId="4010" priority="176" operator="between">
      <formula>0.00000001</formula>
      <formula>1</formula>
    </cfRule>
  </conditionalFormatting>
  <conditionalFormatting sqref="C37">
    <cfRule type="cellIs" dxfId="4009" priority="175" operator="between">
      <formula>0.00000001</formula>
      <formula>1</formula>
    </cfRule>
  </conditionalFormatting>
  <conditionalFormatting sqref="C37">
    <cfRule type="cellIs" dxfId="4008" priority="173" operator="between">
      <formula>0.00000001</formula>
      <formula>1</formula>
    </cfRule>
  </conditionalFormatting>
  <conditionalFormatting sqref="C37">
    <cfRule type="cellIs" dxfId="4007" priority="170" operator="between">
      <formula>0.00000001</formula>
      <formula>1</formula>
    </cfRule>
  </conditionalFormatting>
  <conditionalFormatting sqref="C38">
    <cfRule type="cellIs" dxfId="4006" priority="160" operator="between">
      <formula>0.00000001</formula>
      <formula>1</formula>
    </cfRule>
  </conditionalFormatting>
  <conditionalFormatting sqref="C38">
    <cfRule type="cellIs" dxfId="4005" priority="158" operator="between">
      <formula>0.00000001</formula>
      <formula>1</formula>
    </cfRule>
  </conditionalFormatting>
  <conditionalFormatting sqref="C38">
    <cfRule type="cellIs" dxfId="4004" priority="157" operator="between">
      <formula>0.00000001</formula>
      <formula>1</formula>
    </cfRule>
  </conditionalFormatting>
  <conditionalFormatting sqref="C38">
    <cfRule type="cellIs" dxfId="4003" priority="169" operator="between">
      <formula>0.00000001</formula>
      <formula>1</formula>
    </cfRule>
  </conditionalFormatting>
  <conditionalFormatting sqref="C38">
    <cfRule type="cellIs" dxfId="4002" priority="168" operator="between">
      <formula>0.00000001</formula>
      <formula>1</formula>
    </cfRule>
  </conditionalFormatting>
  <conditionalFormatting sqref="C38">
    <cfRule type="cellIs" dxfId="4001" priority="167" operator="between">
      <formula>0.00000001</formula>
      <formula>1</formula>
    </cfRule>
  </conditionalFormatting>
  <conditionalFormatting sqref="C38">
    <cfRule type="cellIs" dxfId="4000" priority="166" operator="between">
      <formula>0.00000001</formula>
      <formula>1</formula>
    </cfRule>
  </conditionalFormatting>
  <conditionalFormatting sqref="C38">
    <cfRule type="cellIs" dxfId="3999" priority="165" operator="between">
      <formula>0.00000001</formula>
      <formula>1</formula>
    </cfRule>
  </conditionalFormatting>
  <conditionalFormatting sqref="C38">
    <cfRule type="cellIs" dxfId="3998" priority="164" operator="between">
      <formula>0.00000001</formula>
      <formula>1</formula>
    </cfRule>
  </conditionalFormatting>
  <conditionalFormatting sqref="C38">
    <cfRule type="cellIs" dxfId="3997" priority="163" operator="between">
      <formula>0.00000001</formula>
      <formula>1</formula>
    </cfRule>
  </conditionalFormatting>
  <conditionalFormatting sqref="C38">
    <cfRule type="cellIs" dxfId="3996" priority="162" operator="between">
      <formula>0.00000001</formula>
      <formula>1</formula>
    </cfRule>
  </conditionalFormatting>
  <conditionalFormatting sqref="C38">
    <cfRule type="cellIs" dxfId="3995" priority="161" operator="between">
      <formula>0.00000001</formula>
      <formula>1</formula>
    </cfRule>
  </conditionalFormatting>
  <conditionalFormatting sqref="C38">
    <cfRule type="cellIs" dxfId="3994" priority="159" operator="between">
      <formula>0.00000001</formula>
      <formula>1</formula>
    </cfRule>
  </conditionalFormatting>
  <conditionalFormatting sqref="C38">
    <cfRule type="cellIs" dxfId="3993" priority="156" operator="between">
      <formula>0.00000001</formula>
      <formula>1</formula>
    </cfRule>
  </conditionalFormatting>
  <conditionalFormatting sqref="C38">
    <cfRule type="cellIs" dxfId="3992" priority="123" operator="between">
      <formula>0.00000001</formula>
      <formula>1</formula>
    </cfRule>
  </conditionalFormatting>
  <conditionalFormatting sqref="C38">
    <cfRule type="cellIs" dxfId="3991" priority="126" operator="between">
      <formula>0.00000001</formula>
      <formula>1</formula>
    </cfRule>
  </conditionalFormatting>
  <conditionalFormatting sqref="C38">
    <cfRule type="cellIs" dxfId="3990" priority="124" operator="between">
      <formula>0.00000001</formula>
      <formula>1</formula>
    </cfRule>
  </conditionalFormatting>
  <conditionalFormatting sqref="C38">
    <cfRule type="cellIs" dxfId="3989" priority="154" operator="between">
      <formula>0.00000001</formula>
      <formula>1</formula>
    </cfRule>
  </conditionalFormatting>
  <conditionalFormatting sqref="C38">
    <cfRule type="cellIs" dxfId="3988" priority="152" operator="between">
      <formula>0.00000001</formula>
      <formula>1</formula>
    </cfRule>
  </conditionalFormatting>
  <conditionalFormatting sqref="C38">
    <cfRule type="cellIs" dxfId="3987" priority="150" operator="between">
      <formula>0.00000001</formula>
      <formula>1</formula>
    </cfRule>
  </conditionalFormatting>
  <conditionalFormatting sqref="C38">
    <cfRule type="cellIs" dxfId="3986" priority="129" operator="between">
      <formula>0.00000001</formula>
      <formula>1</formula>
    </cfRule>
  </conditionalFormatting>
  <conditionalFormatting sqref="C38">
    <cfRule type="cellIs" dxfId="3985" priority="127" operator="between">
      <formula>0.00000001</formula>
      <formula>1</formula>
    </cfRule>
  </conditionalFormatting>
  <conditionalFormatting sqref="C38">
    <cfRule type="cellIs" dxfId="3984" priority="121" operator="between">
      <formula>0.00000001</formula>
      <formula>1</formula>
    </cfRule>
  </conditionalFormatting>
  <conditionalFormatting sqref="C38">
    <cfRule type="cellIs" dxfId="3983" priority="155" operator="between">
      <formula>0.00000001</formula>
      <formula>1</formula>
    </cfRule>
  </conditionalFormatting>
  <conditionalFormatting sqref="C38">
    <cfRule type="cellIs" dxfId="3982" priority="153" operator="between">
      <formula>0.00000001</formula>
      <formula>1</formula>
    </cfRule>
  </conditionalFormatting>
  <conditionalFormatting sqref="C38">
    <cfRule type="cellIs" dxfId="3981" priority="151" operator="between">
      <formula>0.00000001</formula>
      <formula>1</formula>
    </cfRule>
  </conditionalFormatting>
  <conditionalFormatting sqref="C38">
    <cfRule type="cellIs" dxfId="3980" priority="149" operator="between">
      <formula>0.00000001</formula>
      <formula>1</formula>
    </cfRule>
  </conditionalFormatting>
  <conditionalFormatting sqref="C38">
    <cfRule type="cellIs" dxfId="3979" priority="148" operator="between">
      <formula>0.00000001</formula>
      <formula>1</formula>
    </cfRule>
  </conditionalFormatting>
  <conditionalFormatting sqref="C38">
    <cfRule type="cellIs" dxfId="3978" priority="131" operator="between">
      <formula>0.00000001</formula>
      <formula>1</formula>
    </cfRule>
  </conditionalFormatting>
  <conditionalFormatting sqref="C38">
    <cfRule type="cellIs" dxfId="3977" priority="147" operator="between">
      <formula>0.00000001</formula>
      <formula>1</formula>
    </cfRule>
  </conditionalFormatting>
  <conditionalFormatting sqref="I38">
    <cfRule type="cellIs" dxfId="3976" priority="146" operator="between">
      <formula>0.000001</formula>
      <formula>1</formula>
    </cfRule>
  </conditionalFormatting>
  <conditionalFormatting sqref="C38">
    <cfRule type="cellIs" dxfId="3975" priority="145" operator="between">
      <formula>0.00000001</formula>
      <formula>1</formula>
    </cfRule>
  </conditionalFormatting>
  <conditionalFormatting sqref="I38">
    <cfRule type="cellIs" dxfId="3974" priority="144" operator="between">
      <formula>0.000001</formula>
      <formula>1</formula>
    </cfRule>
  </conditionalFormatting>
  <conditionalFormatting sqref="I38">
    <cfRule type="cellIs" dxfId="3973" priority="136" operator="between">
      <formula>0.000001</formula>
      <formula>1</formula>
    </cfRule>
  </conditionalFormatting>
  <conditionalFormatting sqref="I38">
    <cfRule type="cellIs" dxfId="3972" priority="142" operator="between">
      <formula>0.000001</formula>
      <formula>1</formula>
    </cfRule>
  </conditionalFormatting>
  <conditionalFormatting sqref="C38">
    <cfRule type="cellIs" dxfId="3971" priority="143" operator="between">
      <formula>0.00000001</formula>
      <formula>1</formula>
    </cfRule>
  </conditionalFormatting>
  <conditionalFormatting sqref="I38">
    <cfRule type="cellIs" dxfId="3970" priority="140" operator="between">
      <formula>0.000001</formula>
      <formula>1</formula>
    </cfRule>
  </conditionalFormatting>
  <conditionalFormatting sqref="C38">
    <cfRule type="cellIs" dxfId="3969" priority="141" operator="between">
      <formula>0.00000001</formula>
      <formula>1</formula>
    </cfRule>
  </conditionalFormatting>
  <conditionalFormatting sqref="C38">
    <cfRule type="cellIs" dxfId="3968" priority="139" operator="between">
      <formula>0.00000001</formula>
      <formula>1</formula>
    </cfRule>
  </conditionalFormatting>
  <conditionalFormatting sqref="I38">
    <cfRule type="cellIs" dxfId="3967" priority="138" operator="between">
      <formula>0.000001</formula>
      <formula>1</formula>
    </cfRule>
  </conditionalFormatting>
  <conditionalFormatting sqref="C38">
    <cfRule type="cellIs" dxfId="3966" priority="137" operator="between">
      <formula>0.00000001</formula>
      <formula>1</formula>
    </cfRule>
  </conditionalFormatting>
  <conditionalFormatting sqref="I38">
    <cfRule type="cellIs" dxfId="3965" priority="134" operator="between">
      <formula>0.000001</formula>
      <formula>1</formula>
    </cfRule>
  </conditionalFormatting>
  <conditionalFormatting sqref="C38">
    <cfRule type="cellIs" dxfId="3964" priority="135" operator="between">
      <formula>0.00000001</formula>
      <formula>1</formula>
    </cfRule>
  </conditionalFormatting>
  <conditionalFormatting sqref="C38">
    <cfRule type="cellIs" dxfId="3963" priority="133" operator="between">
      <formula>0.00000001</formula>
      <formula>1</formula>
    </cfRule>
  </conditionalFormatting>
  <conditionalFormatting sqref="I38">
    <cfRule type="cellIs" dxfId="3962" priority="132" operator="between">
      <formula>0.000001</formula>
      <formula>1</formula>
    </cfRule>
  </conditionalFormatting>
  <conditionalFormatting sqref="C38">
    <cfRule type="cellIs" dxfId="3961" priority="130" operator="between">
      <formula>0.00000001</formula>
      <formula>1</formula>
    </cfRule>
  </conditionalFormatting>
  <conditionalFormatting sqref="C38">
    <cfRule type="cellIs" dxfId="3960" priority="128" operator="between">
      <formula>0.00000001</formula>
      <formula>1</formula>
    </cfRule>
  </conditionalFormatting>
  <conditionalFormatting sqref="C38">
    <cfRule type="cellIs" dxfId="3959" priority="125" operator="between">
      <formula>0.00000001</formula>
      <formula>1</formula>
    </cfRule>
  </conditionalFormatting>
  <conditionalFormatting sqref="C38">
    <cfRule type="cellIs" dxfId="3958" priority="122" operator="between">
      <formula>0.00000001</formula>
      <formula>1</formula>
    </cfRule>
  </conditionalFormatting>
  <conditionalFormatting sqref="C38">
    <cfRule type="cellIs" dxfId="3957" priority="120" operator="between">
      <formula>0.00000001</formula>
      <formula>1</formula>
    </cfRule>
  </conditionalFormatting>
  <conditionalFormatting sqref="C38">
    <cfRule type="cellIs" dxfId="3956" priority="118" operator="between">
      <formula>0.00000001</formula>
      <formula>1</formula>
    </cfRule>
  </conditionalFormatting>
  <conditionalFormatting sqref="C38">
    <cfRule type="cellIs" dxfId="3955" priority="119" operator="between">
      <formula>0.00000001</formula>
      <formula>1</formula>
    </cfRule>
  </conditionalFormatting>
  <conditionalFormatting sqref="C38">
    <cfRule type="cellIs" dxfId="3954" priority="117" operator="between">
      <formula>0.00000001</formula>
      <formula>1</formula>
    </cfRule>
  </conditionalFormatting>
  <conditionalFormatting sqref="C38">
    <cfRule type="cellIs" dxfId="3953" priority="116" operator="between">
      <formula>0.00000001</formula>
      <formula>1</formula>
    </cfRule>
  </conditionalFormatting>
  <conditionalFormatting sqref="C38">
    <cfRule type="cellIs" dxfId="3952" priority="106" operator="between">
      <formula>0.00000001</formula>
      <formula>1</formula>
    </cfRule>
  </conditionalFormatting>
  <conditionalFormatting sqref="C38">
    <cfRule type="cellIs" dxfId="3951" priority="104" operator="between">
      <formula>0.00000001</formula>
      <formula>1</formula>
    </cfRule>
  </conditionalFormatting>
  <conditionalFormatting sqref="C38">
    <cfRule type="cellIs" dxfId="3950" priority="103" operator="between">
      <formula>0.00000001</formula>
      <formula>1</formula>
    </cfRule>
  </conditionalFormatting>
  <conditionalFormatting sqref="C38">
    <cfRule type="cellIs" dxfId="3949" priority="115" operator="between">
      <formula>0.00000001</formula>
      <formula>1</formula>
    </cfRule>
  </conditionalFormatting>
  <conditionalFormatting sqref="C38">
    <cfRule type="cellIs" dxfId="3948" priority="114" operator="between">
      <formula>0.00000001</formula>
      <formula>1</formula>
    </cfRule>
  </conditionalFormatting>
  <conditionalFormatting sqref="C38">
    <cfRule type="cellIs" dxfId="3947" priority="113" operator="between">
      <formula>0.00000001</formula>
      <formula>1</formula>
    </cfRule>
  </conditionalFormatting>
  <conditionalFormatting sqref="C38">
    <cfRule type="cellIs" dxfId="3946" priority="112" operator="between">
      <formula>0.00000001</formula>
      <formula>1</formula>
    </cfRule>
  </conditionalFormatting>
  <conditionalFormatting sqref="C38">
    <cfRule type="cellIs" dxfId="3945" priority="111" operator="between">
      <formula>0.00000001</formula>
      <formula>1</formula>
    </cfRule>
  </conditionalFormatting>
  <conditionalFormatting sqref="C38">
    <cfRule type="cellIs" dxfId="3944" priority="110" operator="between">
      <formula>0.00000001</formula>
      <formula>1</formula>
    </cfRule>
  </conditionalFormatting>
  <conditionalFormatting sqref="C38">
    <cfRule type="cellIs" dxfId="3943" priority="109" operator="between">
      <formula>0.00000001</formula>
      <formula>1</formula>
    </cfRule>
  </conditionalFormatting>
  <conditionalFormatting sqref="C38">
    <cfRule type="cellIs" dxfId="3942" priority="108" operator="between">
      <formula>0.00000001</formula>
      <formula>1</formula>
    </cfRule>
  </conditionalFormatting>
  <conditionalFormatting sqref="C38">
    <cfRule type="cellIs" dxfId="3941" priority="107" operator="between">
      <formula>0.00000001</formula>
      <formula>1</formula>
    </cfRule>
  </conditionalFormatting>
  <conditionalFormatting sqref="C38">
    <cfRule type="cellIs" dxfId="3940" priority="105" operator="between">
      <formula>0.00000001</formula>
      <formula>1</formula>
    </cfRule>
  </conditionalFormatting>
  <conditionalFormatting sqref="C38">
    <cfRule type="cellIs" dxfId="3939" priority="102" operator="between">
      <formula>0.00000001</formula>
      <formula>1</formula>
    </cfRule>
  </conditionalFormatting>
  <conditionalFormatting sqref="C39">
    <cfRule type="cellIs" dxfId="3938" priority="92" operator="between">
      <formula>0.00000001</formula>
      <formula>1</formula>
    </cfRule>
  </conditionalFormatting>
  <conditionalFormatting sqref="C39">
    <cfRule type="cellIs" dxfId="3937" priority="90" operator="between">
      <formula>0.00000001</formula>
      <formula>1</formula>
    </cfRule>
  </conditionalFormatting>
  <conditionalFormatting sqref="C39">
    <cfRule type="cellIs" dxfId="3936" priority="89" operator="between">
      <formula>0.00000001</formula>
      <formula>1</formula>
    </cfRule>
  </conditionalFormatting>
  <conditionalFormatting sqref="C39">
    <cfRule type="cellIs" dxfId="3935" priority="101" operator="between">
      <formula>0.00000001</formula>
      <formula>1</formula>
    </cfRule>
  </conditionalFormatting>
  <conditionalFormatting sqref="C39">
    <cfRule type="cellIs" dxfId="3934" priority="100" operator="between">
      <formula>0.00000001</formula>
      <formula>1</formula>
    </cfRule>
  </conditionalFormatting>
  <conditionalFormatting sqref="C39">
    <cfRule type="cellIs" dxfId="3933" priority="99" operator="between">
      <formula>0.00000001</formula>
      <formula>1</formula>
    </cfRule>
  </conditionalFormatting>
  <conditionalFormatting sqref="C39">
    <cfRule type="cellIs" dxfId="3932" priority="98" operator="between">
      <formula>0.00000001</formula>
      <formula>1</formula>
    </cfRule>
  </conditionalFormatting>
  <conditionalFormatting sqref="C39">
    <cfRule type="cellIs" dxfId="3931" priority="97" operator="between">
      <formula>0.00000001</formula>
      <formula>1</formula>
    </cfRule>
  </conditionalFormatting>
  <conditionalFormatting sqref="C39">
    <cfRule type="cellIs" dxfId="3930" priority="96" operator="between">
      <formula>0.00000001</formula>
      <formula>1</formula>
    </cfRule>
  </conditionalFormatting>
  <conditionalFormatting sqref="C39">
    <cfRule type="cellIs" dxfId="3929" priority="95" operator="between">
      <formula>0.00000001</formula>
      <formula>1</formula>
    </cfRule>
  </conditionalFormatting>
  <conditionalFormatting sqref="C39">
    <cfRule type="cellIs" dxfId="3928" priority="94" operator="between">
      <formula>0.00000001</formula>
      <formula>1</formula>
    </cfRule>
  </conditionalFormatting>
  <conditionalFormatting sqref="C39">
    <cfRule type="cellIs" dxfId="3927" priority="93" operator="between">
      <formula>0.00000001</formula>
      <formula>1</formula>
    </cfRule>
  </conditionalFormatting>
  <conditionalFormatting sqref="C39">
    <cfRule type="cellIs" dxfId="3926" priority="91" operator="between">
      <formula>0.00000001</formula>
      <formula>1</formula>
    </cfRule>
  </conditionalFormatting>
  <conditionalFormatting sqref="C39">
    <cfRule type="cellIs" dxfId="3925" priority="88" operator="between">
      <formula>0.00000001</formula>
      <formula>1</formula>
    </cfRule>
  </conditionalFormatting>
  <conditionalFormatting sqref="C39">
    <cfRule type="cellIs" dxfId="3924" priority="55" operator="between">
      <formula>0.00000001</formula>
      <formula>1</formula>
    </cfRule>
  </conditionalFormatting>
  <conditionalFormatting sqref="C39">
    <cfRule type="cellIs" dxfId="3923" priority="58" operator="between">
      <formula>0.00000001</formula>
      <formula>1</formula>
    </cfRule>
  </conditionalFormatting>
  <conditionalFormatting sqref="C39">
    <cfRule type="cellIs" dxfId="3922" priority="56" operator="between">
      <formula>0.00000001</formula>
      <formula>1</formula>
    </cfRule>
  </conditionalFormatting>
  <conditionalFormatting sqref="C39">
    <cfRule type="cellIs" dxfId="3921" priority="86" operator="between">
      <formula>0.00000001</formula>
      <formula>1</formula>
    </cfRule>
  </conditionalFormatting>
  <conditionalFormatting sqref="C39">
    <cfRule type="cellIs" dxfId="3920" priority="84" operator="between">
      <formula>0.00000001</formula>
      <formula>1</formula>
    </cfRule>
  </conditionalFormatting>
  <conditionalFormatting sqref="C39">
    <cfRule type="cellIs" dxfId="3919" priority="82" operator="between">
      <formula>0.00000001</formula>
      <formula>1</formula>
    </cfRule>
  </conditionalFormatting>
  <conditionalFormatting sqref="C39">
    <cfRule type="cellIs" dxfId="3918" priority="61" operator="between">
      <formula>0.00000001</formula>
      <formula>1</formula>
    </cfRule>
  </conditionalFormatting>
  <conditionalFormatting sqref="C39">
    <cfRule type="cellIs" dxfId="3917" priority="59" operator="between">
      <formula>0.00000001</formula>
      <formula>1</formula>
    </cfRule>
  </conditionalFormatting>
  <conditionalFormatting sqref="C39">
    <cfRule type="cellIs" dxfId="3916" priority="53" operator="between">
      <formula>0.00000001</formula>
      <formula>1</formula>
    </cfRule>
  </conditionalFormatting>
  <conditionalFormatting sqref="C39">
    <cfRule type="cellIs" dxfId="3915" priority="87" operator="between">
      <formula>0.00000001</formula>
      <formula>1</formula>
    </cfRule>
  </conditionalFormatting>
  <conditionalFormatting sqref="C39">
    <cfRule type="cellIs" dxfId="3914" priority="85" operator="between">
      <formula>0.00000001</formula>
      <formula>1</formula>
    </cfRule>
  </conditionalFormatting>
  <conditionalFormatting sqref="C39">
    <cfRule type="cellIs" dxfId="3913" priority="83" operator="between">
      <formula>0.00000001</formula>
      <formula>1</formula>
    </cfRule>
  </conditionalFormatting>
  <conditionalFormatting sqref="C39">
    <cfRule type="cellIs" dxfId="3912" priority="81" operator="between">
      <formula>0.00000001</formula>
      <formula>1</formula>
    </cfRule>
  </conditionalFormatting>
  <conditionalFormatting sqref="C39">
    <cfRule type="cellIs" dxfId="3911" priority="80" operator="between">
      <formula>0.00000001</formula>
      <formula>1</formula>
    </cfRule>
  </conditionalFormatting>
  <conditionalFormatting sqref="C39">
    <cfRule type="cellIs" dxfId="3910" priority="63" operator="between">
      <formula>0.00000001</formula>
      <formula>1</formula>
    </cfRule>
  </conditionalFormatting>
  <conditionalFormatting sqref="C39">
    <cfRule type="cellIs" dxfId="3909" priority="79" operator="between">
      <formula>0.00000001</formula>
      <formula>1</formula>
    </cfRule>
  </conditionalFormatting>
  <conditionalFormatting sqref="I39">
    <cfRule type="cellIs" dxfId="3908" priority="78" operator="between">
      <formula>0.000001</formula>
      <formula>1</formula>
    </cfRule>
  </conditionalFormatting>
  <conditionalFormatting sqref="C39">
    <cfRule type="cellIs" dxfId="3907" priority="77" operator="between">
      <formula>0.00000001</formula>
      <formula>1</formula>
    </cfRule>
  </conditionalFormatting>
  <conditionalFormatting sqref="I39">
    <cfRule type="cellIs" dxfId="3906" priority="76" operator="between">
      <formula>0.000001</formula>
      <formula>1</formula>
    </cfRule>
  </conditionalFormatting>
  <conditionalFormatting sqref="I39">
    <cfRule type="cellIs" dxfId="3905" priority="68" operator="between">
      <formula>0.000001</formula>
      <formula>1</formula>
    </cfRule>
  </conditionalFormatting>
  <conditionalFormatting sqref="I39">
    <cfRule type="cellIs" dxfId="3904" priority="74" operator="between">
      <formula>0.000001</formula>
      <formula>1</formula>
    </cfRule>
  </conditionalFormatting>
  <conditionalFormatting sqref="C39">
    <cfRule type="cellIs" dxfId="3903" priority="75" operator="between">
      <formula>0.00000001</formula>
      <formula>1</formula>
    </cfRule>
  </conditionalFormatting>
  <conditionalFormatting sqref="I39">
    <cfRule type="cellIs" dxfId="3902" priority="72" operator="between">
      <formula>0.000001</formula>
      <formula>1</formula>
    </cfRule>
  </conditionalFormatting>
  <conditionalFormatting sqref="C39">
    <cfRule type="cellIs" dxfId="3901" priority="73" operator="between">
      <formula>0.00000001</formula>
      <formula>1</formula>
    </cfRule>
  </conditionalFormatting>
  <conditionalFormatting sqref="C39">
    <cfRule type="cellIs" dxfId="3900" priority="71" operator="between">
      <formula>0.00000001</formula>
      <formula>1</formula>
    </cfRule>
  </conditionalFormatting>
  <conditionalFormatting sqref="I39">
    <cfRule type="cellIs" dxfId="3899" priority="70" operator="between">
      <formula>0.000001</formula>
      <formula>1</formula>
    </cfRule>
  </conditionalFormatting>
  <conditionalFormatting sqref="C39">
    <cfRule type="cellIs" dxfId="3898" priority="69" operator="between">
      <formula>0.00000001</formula>
      <formula>1</formula>
    </cfRule>
  </conditionalFormatting>
  <conditionalFormatting sqref="I39">
    <cfRule type="cellIs" dxfId="3897" priority="66" operator="between">
      <formula>0.000001</formula>
      <formula>1</formula>
    </cfRule>
  </conditionalFormatting>
  <conditionalFormatting sqref="C39">
    <cfRule type="cellIs" dxfId="3896" priority="67" operator="between">
      <formula>0.00000001</formula>
      <formula>1</formula>
    </cfRule>
  </conditionalFormatting>
  <conditionalFormatting sqref="C39">
    <cfRule type="cellIs" dxfId="3895" priority="65" operator="between">
      <formula>0.00000001</formula>
      <formula>1</formula>
    </cfRule>
  </conditionalFormatting>
  <conditionalFormatting sqref="I39">
    <cfRule type="cellIs" dxfId="3894" priority="64" operator="between">
      <formula>0.000001</formula>
      <formula>1</formula>
    </cfRule>
  </conditionalFormatting>
  <conditionalFormatting sqref="C39">
    <cfRule type="cellIs" dxfId="3893" priority="62" operator="between">
      <formula>0.00000001</formula>
      <formula>1</formula>
    </cfRule>
  </conditionalFormatting>
  <conditionalFormatting sqref="C39">
    <cfRule type="cellIs" dxfId="3892" priority="60" operator="between">
      <formula>0.00000001</formula>
      <formula>1</formula>
    </cfRule>
  </conditionalFormatting>
  <conditionalFormatting sqref="C39">
    <cfRule type="cellIs" dxfId="3891" priority="57" operator="between">
      <formula>0.00000001</formula>
      <formula>1</formula>
    </cfRule>
  </conditionalFormatting>
  <conditionalFormatting sqref="C39">
    <cfRule type="cellIs" dxfId="3890" priority="54" operator="between">
      <formula>0.00000001</formula>
      <formula>1</formula>
    </cfRule>
  </conditionalFormatting>
  <conditionalFormatting sqref="C39">
    <cfRule type="cellIs" dxfId="3889" priority="52" operator="between">
      <formula>0.00000001</formula>
      <formula>1</formula>
    </cfRule>
  </conditionalFormatting>
  <conditionalFormatting sqref="C39">
    <cfRule type="cellIs" dxfId="3888" priority="50" operator="between">
      <formula>0.00000001</formula>
      <formula>1</formula>
    </cfRule>
  </conditionalFormatting>
  <conditionalFormatting sqref="C39">
    <cfRule type="cellIs" dxfId="3887" priority="51" operator="between">
      <formula>0.00000001</formula>
      <formula>1</formula>
    </cfRule>
  </conditionalFormatting>
  <conditionalFormatting sqref="C39">
    <cfRule type="cellIs" dxfId="3886" priority="49" operator="between">
      <formula>0.00000001</formula>
      <formula>1</formula>
    </cfRule>
  </conditionalFormatting>
  <conditionalFormatting sqref="C39">
    <cfRule type="cellIs" dxfId="3885" priority="48" operator="between">
      <formula>0.00000001</formula>
      <formula>1</formula>
    </cfRule>
  </conditionalFormatting>
  <conditionalFormatting sqref="C39">
    <cfRule type="cellIs" dxfId="3884" priority="38" operator="between">
      <formula>0.00000001</formula>
      <formula>1</formula>
    </cfRule>
  </conditionalFormatting>
  <conditionalFormatting sqref="C39">
    <cfRule type="cellIs" dxfId="3883" priority="36" operator="between">
      <formula>0.00000001</formula>
      <formula>1</formula>
    </cfRule>
  </conditionalFormatting>
  <conditionalFormatting sqref="C39">
    <cfRule type="cellIs" dxfId="3882" priority="35" operator="between">
      <formula>0.00000001</formula>
      <formula>1</formula>
    </cfRule>
  </conditionalFormatting>
  <conditionalFormatting sqref="C39">
    <cfRule type="cellIs" dxfId="3881" priority="47" operator="between">
      <formula>0.00000001</formula>
      <formula>1</formula>
    </cfRule>
  </conditionalFormatting>
  <conditionalFormatting sqref="C39">
    <cfRule type="cellIs" dxfId="3880" priority="46" operator="between">
      <formula>0.00000001</formula>
      <formula>1</formula>
    </cfRule>
  </conditionalFormatting>
  <conditionalFormatting sqref="C39">
    <cfRule type="cellIs" dxfId="3879" priority="45" operator="between">
      <formula>0.00000001</formula>
      <formula>1</formula>
    </cfRule>
  </conditionalFormatting>
  <conditionalFormatting sqref="C39">
    <cfRule type="cellIs" dxfId="3878" priority="44" operator="between">
      <formula>0.00000001</formula>
      <formula>1</formula>
    </cfRule>
  </conditionalFormatting>
  <conditionalFormatting sqref="C39">
    <cfRule type="cellIs" dxfId="3877" priority="43" operator="between">
      <formula>0.00000001</formula>
      <formula>1</formula>
    </cfRule>
  </conditionalFormatting>
  <conditionalFormatting sqref="C39">
    <cfRule type="cellIs" dxfId="3876" priority="42" operator="between">
      <formula>0.00000001</formula>
      <formula>1</formula>
    </cfRule>
  </conditionalFormatting>
  <conditionalFormatting sqref="C39">
    <cfRule type="cellIs" dxfId="3875" priority="41" operator="between">
      <formula>0.00000001</formula>
      <formula>1</formula>
    </cfRule>
  </conditionalFormatting>
  <conditionalFormatting sqref="C39">
    <cfRule type="cellIs" dxfId="3874" priority="40" operator="between">
      <formula>0.00000001</formula>
      <formula>1</formula>
    </cfRule>
  </conditionalFormatting>
  <conditionalFormatting sqref="C39">
    <cfRule type="cellIs" dxfId="3873" priority="39" operator="between">
      <formula>0.00000001</formula>
      <formula>1</formula>
    </cfRule>
  </conditionalFormatting>
  <conditionalFormatting sqref="C39">
    <cfRule type="cellIs" dxfId="3872" priority="37" operator="between">
      <formula>0.00000001</formula>
      <formula>1</formula>
    </cfRule>
  </conditionalFormatting>
  <conditionalFormatting sqref="C39">
    <cfRule type="cellIs" dxfId="3871" priority="34" operator="between">
      <formula>0.00000001</formula>
      <formula>1</formula>
    </cfRule>
  </conditionalFormatting>
  <conditionalFormatting sqref="F35 H35">
    <cfRule type="cellIs" dxfId="3870" priority="33" operator="between">
      <formula>".000001"</formula>
      <formula>".049"</formula>
    </cfRule>
  </conditionalFormatting>
  <conditionalFormatting sqref="F35">
    <cfRule type="cellIs" dxfId="3869" priority="32" operator="between">
      <formula>0.000001</formula>
      <formula>0.049999</formula>
    </cfRule>
  </conditionalFormatting>
  <conditionalFormatting sqref="H35">
    <cfRule type="cellIs" dxfId="3868" priority="31" operator="between">
      <formula>0.000001</formula>
      <formula>0.049999</formula>
    </cfRule>
  </conditionalFormatting>
  <conditionalFormatting sqref="I19">
    <cfRule type="cellIs" dxfId="3867" priority="27" operator="between">
      <formula>0.00001</formula>
      <formula>0.499</formula>
    </cfRule>
  </conditionalFormatting>
  <conditionalFormatting sqref="I19">
    <cfRule type="cellIs" dxfId="3866" priority="26" operator="between">
      <formula>0.00001</formula>
      <formula>0.499</formula>
    </cfRule>
  </conditionalFormatting>
  <conditionalFormatting sqref="I19">
    <cfRule type="cellIs" dxfId="3865" priority="25" operator="between">
      <formula>0.00001</formula>
      <formula>0.499</formula>
    </cfRule>
  </conditionalFormatting>
  <conditionalFormatting sqref="I19">
    <cfRule type="cellIs" dxfId="3864" priority="24" operator="between">
      <formula>0.00001</formula>
      <formula>0.499</formula>
    </cfRule>
  </conditionalFormatting>
  <conditionalFormatting sqref="I19">
    <cfRule type="cellIs" dxfId="3863" priority="23" operator="between">
      <formula>0.00001</formula>
      <formula>0.499</formula>
    </cfRule>
  </conditionalFormatting>
  <conditionalFormatting sqref="I19">
    <cfRule type="cellIs" dxfId="3862" priority="22" operator="between">
      <formula>0.00001</formula>
      <formula>0.499</formula>
    </cfRule>
  </conditionalFormatting>
  <conditionalFormatting sqref="I19">
    <cfRule type="cellIs" dxfId="3861" priority="30" operator="between">
      <formula>0.00001</formula>
      <formula>0.499</formula>
    </cfRule>
  </conditionalFormatting>
  <conditionalFormatting sqref="I19">
    <cfRule type="cellIs" dxfId="3860" priority="29" operator="between">
      <formula>0.00001</formula>
      <formula>0.499</formula>
    </cfRule>
  </conditionalFormatting>
  <conditionalFormatting sqref="I19">
    <cfRule type="cellIs" dxfId="3859" priority="28"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8" sqref="H8"/>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1" t="s">
        <v>18</v>
      </c>
      <c r="B1" s="791"/>
      <c r="C1" s="791"/>
      <c r="D1" s="791"/>
      <c r="E1" s="791"/>
      <c r="F1" s="791"/>
      <c r="G1" s="1"/>
      <c r="H1" s="1"/>
    </row>
    <row r="2" spans="1:9" x14ac:dyDescent="0.2">
      <c r="A2" s="792"/>
      <c r="B2" s="792"/>
      <c r="C2" s="792"/>
      <c r="D2" s="792"/>
      <c r="E2" s="792"/>
      <c r="F2" s="792"/>
      <c r="G2" s="10"/>
      <c r="H2" s="56" t="s">
        <v>498</v>
      </c>
    </row>
    <row r="3" spans="1:9" x14ac:dyDescent="0.2">
      <c r="A3" s="11"/>
      <c r="B3" s="762">
        <f>INDICE!A3</f>
        <v>43466</v>
      </c>
      <c r="C3" s="762">
        <v>41671</v>
      </c>
      <c r="D3" s="761" t="s">
        <v>116</v>
      </c>
      <c r="E3" s="761"/>
      <c r="F3" s="761" t="s">
        <v>117</v>
      </c>
      <c r="G3" s="761"/>
      <c r="H3" s="761"/>
    </row>
    <row r="4" spans="1:9" x14ac:dyDescent="0.2">
      <c r="A4" s="286"/>
      <c r="B4" s="194" t="s">
        <v>54</v>
      </c>
      <c r="C4" s="195" t="s">
        <v>448</v>
      </c>
      <c r="D4" s="194" t="s">
        <v>54</v>
      </c>
      <c r="E4" s="195" t="s">
        <v>448</v>
      </c>
      <c r="F4" s="194" t="s">
        <v>54</v>
      </c>
      <c r="G4" s="196" t="s">
        <v>448</v>
      </c>
      <c r="H4" s="195" t="s">
        <v>502</v>
      </c>
      <c r="I4" s="56"/>
    </row>
    <row r="5" spans="1:9" ht="14.1" customHeight="1" x14ac:dyDescent="0.2">
      <c r="A5" s="449" t="s">
        <v>353</v>
      </c>
      <c r="B5" s="254">
        <v>22886.945220000001</v>
      </c>
      <c r="C5" s="255">
        <v>3.9548369035501656</v>
      </c>
      <c r="D5" s="254">
        <v>22886.945220000001</v>
      </c>
      <c r="E5" s="255">
        <v>3.9548369035501656</v>
      </c>
      <c r="F5" s="254">
        <v>225293.06232999999</v>
      </c>
      <c r="G5" s="255">
        <v>9.3905885457246896</v>
      </c>
      <c r="H5" s="255">
        <v>57.740886334059752</v>
      </c>
    </row>
    <row r="6" spans="1:9" x14ac:dyDescent="0.2">
      <c r="A6" s="439" t="s">
        <v>354</v>
      </c>
      <c r="B6" s="487">
        <v>7828.8282600000011</v>
      </c>
      <c r="C6" s="488">
        <v>16.268496547505094</v>
      </c>
      <c r="D6" s="487">
        <v>7828.8282600000011</v>
      </c>
      <c r="E6" s="488">
        <v>16.268496547505094</v>
      </c>
      <c r="F6" s="487">
        <v>80388.035759999999</v>
      </c>
      <c r="G6" s="488">
        <v>9.4694649660055905</v>
      </c>
      <c r="H6" s="488">
        <v>20.602837865631006</v>
      </c>
    </row>
    <row r="7" spans="1:9" x14ac:dyDescent="0.2">
      <c r="A7" s="439" t="s">
        <v>355</v>
      </c>
      <c r="B7" s="489">
        <v>8418.1</v>
      </c>
      <c r="C7" s="488">
        <v>-26.619821693898654</v>
      </c>
      <c r="D7" s="487">
        <v>8418.1</v>
      </c>
      <c r="E7" s="488">
        <v>-26.619821693898654</v>
      </c>
      <c r="F7" s="487">
        <v>101752.52750000001</v>
      </c>
      <c r="G7" s="488">
        <v>14.065170892594065</v>
      </c>
      <c r="H7" s="488">
        <v>26.078393465906728</v>
      </c>
    </row>
    <row r="8" spans="1:9" x14ac:dyDescent="0.2">
      <c r="A8" s="439" t="s">
        <v>559</v>
      </c>
      <c r="B8" s="489">
        <v>397.84109999999998</v>
      </c>
      <c r="C8" s="490" t="s">
        <v>146</v>
      </c>
      <c r="D8" s="487">
        <v>397.84109999999998</v>
      </c>
      <c r="E8" s="490" t="s">
        <v>146</v>
      </c>
      <c r="F8" s="487">
        <v>503.63094999999993</v>
      </c>
      <c r="G8" s="490">
        <v>3289.4707406911371</v>
      </c>
      <c r="H8" s="578">
        <v>0.12907675512736913</v>
      </c>
    </row>
    <row r="9" spans="1:9" x14ac:dyDescent="0.2">
      <c r="A9" s="439" t="s">
        <v>560</v>
      </c>
      <c r="B9" s="487">
        <v>6242.1758600000012</v>
      </c>
      <c r="C9" s="488">
        <v>63.796430095716985</v>
      </c>
      <c r="D9" s="487">
        <v>6242.1758600000012</v>
      </c>
      <c r="E9" s="488">
        <v>63.796430095716985</v>
      </c>
      <c r="F9" s="487">
        <v>42648.868120000014</v>
      </c>
      <c r="G9" s="488">
        <v>-1.499676280891894</v>
      </c>
      <c r="H9" s="488">
        <v>10.930578247394651</v>
      </c>
    </row>
    <row r="10" spans="1:9" x14ac:dyDescent="0.2">
      <c r="A10" s="449" t="s">
        <v>356</v>
      </c>
      <c r="B10" s="451">
        <v>13670.15078</v>
      </c>
      <c r="C10" s="255">
        <v>-13.62481867556756</v>
      </c>
      <c r="D10" s="451">
        <v>13670.15078</v>
      </c>
      <c r="E10" s="255">
        <v>-13.62481867556756</v>
      </c>
      <c r="F10" s="451">
        <v>164844.01603999999</v>
      </c>
      <c r="G10" s="255">
        <v>-11.048151642235515</v>
      </c>
      <c r="H10" s="255">
        <v>42.248258754961732</v>
      </c>
    </row>
    <row r="11" spans="1:9" x14ac:dyDescent="0.2">
      <c r="A11" s="439" t="s">
        <v>357</v>
      </c>
      <c r="B11" s="487">
        <v>4730.6709700000001</v>
      </c>
      <c r="C11" s="490">
        <v>-19.690001844338489</v>
      </c>
      <c r="D11" s="487">
        <v>4730.6709700000001</v>
      </c>
      <c r="E11" s="488">
        <v>-19.690001844338489</v>
      </c>
      <c r="F11" s="487">
        <v>59953.60166</v>
      </c>
      <c r="G11" s="488">
        <v>-7.7274912344616604</v>
      </c>
      <c r="H11" s="488">
        <v>15.365648915086838</v>
      </c>
    </row>
    <row r="12" spans="1:9" x14ac:dyDescent="0.2">
      <c r="A12" s="439" t="s">
        <v>358</v>
      </c>
      <c r="B12" s="487">
        <v>4739.32341</v>
      </c>
      <c r="C12" s="488">
        <v>172.89544099073345</v>
      </c>
      <c r="D12" s="487">
        <v>4739.32341</v>
      </c>
      <c r="E12" s="488">
        <v>172.89544099073345</v>
      </c>
      <c r="F12" s="487">
        <v>35300.766799999998</v>
      </c>
      <c r="G12" s="488">
        <v>20.287411250506583</v>
      </c>
      <c r="H12" s="488">
        <v>9.047316158889684</v>
      </c>
    </row>
    <row r="13" spans="1:9" x14ac:dyDescent="0.2">
      <c r="A13" s="439" t="s">
        <v>359</v>
      </c>
      <c r="B13" s="487">
        <v>854.40125</v>
      </c>
      <c r="C13" s="490">
        <v>-42.545205606831956</v>
      </c>
      <c r="D13" s="487">
        <v>854.40125</v>
      </c>
      <c r="E13" s="488">
        <v>-42.545205606831956</v>
      </c>
      <c r="F13" s="487">
        <v>10438.774220000001</v>
      </c>
      <c r="G13" s="488">
        <v>6.5959695959049602</v>
      </c>
      <c r="H13" s="488">
        <v>2.675377881015522</v>
      </c>
    </row>
    <row r="14" spans="1:9" x14ac:dyDescent="0.2">
      <c r="A14" s="439" t="s">
        <v>360</v>
      </c>
      <c r="B14" s="487">
        <v>3345.7551500000004</v>
      </c>
      <c r="C14" s="488">
        <v>-30.164315020344745</v>
      </c>
      <c r="D14" s="487">
        <v>3345.7551500000004</v>
      </c>
      <c r="E14" s="488">
        <v>-30.164315020344745</v>
      </c>
      <c r="F14" s="487">
        <v>45710.428070000002</v>
      </c>
      <c r="G14" s="488">
        <v>-9.152476728784146</v>
      </c>
      <c r="H14" s="488">
        <v>11.715232613799078</v>
      </c>
    </row>
    <row r="15" spans="1:9" x14ac:dyDescent="0.2">
      <c r="A15" s="439" t="s">
        <v>361</v>
      </c>
      <c r="B15" s="487">
        <v>0</v>
      </c>
      <c r="C15" s="488">
        <v>-100</v>
      </c>
      <c r="D15" s="487">
        <v>0</v>
      </c>
      <c r="E15" s="488">
        <v>-100</v>
      </c>
      <c r="F15" s="487">
        <v>11022.023369999999</v>
      </c>
      <c r="G15" s="488">
        <v>-11.78597868139741</v>
      </c>
      <c r="H15" s="488">
        <v>2.8248601709994792</v>
      </c>
    </row>
    <row r="16" spans="1:9" x14ac:dyDescent="0.2">
      <c r="A16" s="439" t="s">
        <v>362</v>
      </c>
      <c r="B16" s="487">
        <v>0</v>
      </c>
      <c r="C16" s="490" t="s">
        <v>146</v>
      </c>
      <c r="D16" s="487">
        <v>0</v>
      </c>
      <c r="E16" s="488" t="s">
        <v>146</v>
      </c>
      <c r="F16" s="487">
        <v>2418.4219199999998</v>
      </c>
      <c r="G16" s="488">
        <v>-86.851910771235964</v>
      </c>
      <c r="H16" s="488">
        <v>0.6198230151711327</v>
      </c>
    </row>
    <row r="17" spans="1:8" x14ac:dyDescent="0.2">
      <c r="A17" s="449" t="s">
        <v>584</v>
      </c>
      <c r="B17" s="605">
        <v>36.994999999999997</v>
      </c>
      <c r="C17" s="451" t="s">
        <v>146</v>
      </c>
      <c r="D17" s="451">
        <v>36.994999999999997</v>
      </c>
      <c r="E17" s="466" t="s">
        <v>146</v>
      </c>
      <c r="F17" s="451">
        <v>42.353629999999995</v>
      </c>
      <c r="G17" s="466">
        <v>6618.7458358450458</v>
      </c>
      <c r="H17" s="606">
        <v>1.0854910978495653E-2</v>
      </c>
    </row>
    <row r="18" spans="1:8" x14ac:dyDescent="0.2">
      <c r="A18" s="450" t="s">
        <v>115</v>
      </c>
      <c r="B18" s="62">
        <v>36594.091</v>
      </c>
      <c r="C18" s="63">
        <v>-3.2995194257033345</v>
      </c>
      <c r="D18" s="62">
        <v>36594.091</v>
      </c>
      <c r="E18" s="63">
        <v>-3.2995194257033345</v>
      </c>
      <c r="F18" s="62">
        <v>390179.43200000009</v>
      </c>
      <c r="G18" s="63">
        <v>-0.27917471460437937</v>
      </c>
      <c r="H18" s="63">
        <v>100</v>
      </c>
    </row>
    <row r="19" spans="1:8" x14ac:dyDescent="0.2">
      <c r="A19" s="164"/>
      <c r="B19" s="1"/>
      <c r="C19" s="1"/>
      <c r="D19" s="1"/>
      <c r="E19" s="1"/>
      <c r="F19" s="1"/>
      <c r="G19" s="1"/>
      <c r="H19" s="169" t="s">
        <v>227</v>
      </c>
    </row>
    <row r="20" spans="1:8" x14ac:dyDescent="0.2">
      <c r="A20" s="135" t="s">
        <v>630</v>
      </c>
      <c r="B20" s="1"/>
      <c r="C20" s="1"/>
      <c r="D20" s="1"/>
      <c r="E20" s="1"/>
      <c r="F20" s="1"/>
      <c r="G20" s="1"/>
      <c r="H20" s="1"/>
    </row>
    <row r="21" spans="1:8" x14ac:dyDescent="0.2">
      <c r="A21" s="486" t="s">
        <v>574</v>
      </c>
      <c r="B21" s="1"/>
      <c r="C21" s="1"/>
      <c r="D21" s="1"/>
      <c r="E21" s="1"/>
      <c r="F21" s="1"/>
      <c r="G21" s="1"/>
      <c r="H21" s="1"/>
    </row>
    <row r="22" spans="1:8" x14ac:dyDescent="0.2">
      <c r="A22" s="799"/>
      <c r="B22" s="799"/>
      <c r="C22" s="799"/>
      <c r="D22" s="799"/>
      <c r="E22" s="799"/>
      <c r="F22" s="799"/>
      <c r="G22" s="799"/>
      <c r="H22" s="799"/>
    </row>
    <row r="23" spans="1:8" s="1" customFormat="1" x14ac:dyDescent="0.2">
      <c r="A23" s="799"/>
      <c r="B23" s="799"/>
      <c r="C23" s="799"/>
      <c r="D23" s="799"/>
      <c r="E23" s="799"/>
      <c r="F23" s="799"/>
      <c r="G23" s="799"/>
      <c r="H23" s="799"/>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58" priority="11" operator="between">
      <formula>0.0001</formula>
      <formula>0.44999</formula>
    </cfRule>
  </conditionalFormatting>
  <conditionalFormatting sqref="E18">
    <cfRule type="cellIs" dxfId="3857" priority="3" operator="between">
      <formula>0.00001</formula>
      <formula>0.049999</formula>
    </cfRule>
  </conditionalFormatting>
  <conditionalFormatting sqref="G18">
    <cfRule type="cellIs" dxfId="3856" priority="2" operator="between">
      <formula>0.00001</formula>
      <formula>0.049999</formula>
    </cfRule>
  </conditionalFormatting>
  <conditionalFormatting sqref="H8">
    <cfRule type="cellIs" dxfId="3855"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308" t="s">
        <v>538</v>
      </c>
      <c r="B1" s="1"/>
      <c r="C1" s="1"/>
      <c r="D1" s="1"/>
      <c r="E1" s="1"/>
      <c r="F1" s="1"/>
      <c r="G1" s="1"/>
      <c r="H1" s="1"/>
    </row>
    <row r="2" spans="1:8" x14ac:dyDescent="0.2">
      <c r="A2" s="1"/>
      <c r="B2" s="1"/>
      <c r="C2" s="1"/>
      <c r="D2" s="1"/>
      <c r="E2" s="1"/>
      <c r="F2" s="1"/>
      <c r="G2" s="56" t="s">
        <v>500</v>
      </c>
      <c r="H2" s="1"/>
    </row>
    <row r="3" spans="1:8" x14ac:dyDescent="0.2">
      <c r="A3" s="57"/>
      <c r="B3" s="762">
        <f>INDICE!A3</f>
        <v>43466</v>
      </c>
      <c r="C3" s="761">
        <v>41671</v>
      </c>
      <c r="D3" s="761" t="s">
        <v>116</v>
      </c>
      <c r="E3" s="761"/>
      <c r="F3" s="761" t="s">
        <v>117</v>
      </c>
      <c r="G3" s="761"/>
      <c r="H3" s="1"/>
    </row>
    <row r="4" spans="1:8" x14ac:dyDescent="0.2">
      <c r="A4" s="67"/>
      <c r="B4" s="194" t="s">
        <v>367</v>
      </c>
      <c r="C4" s="195" t="s">
        <v>448</v>
      </c>
      <c r="D4" s="194" t="s">
        <v>367</v>
      </c>
      <c r="E4" s="195" t="s">
        <v>448</v>
      </c>
      <c r="F4" s="194" t="s">
        <v>367</v>
      </c>
      <c r="G4" s="196" t="s">
        <v>448</v>
      </c>
      <c r="H4" s="1"/>
    </row>
    <row r="5" spans="1:8" x14ac:dyDescent="0.2">
      <c r="A5" s="491" t="s">
        <v>499</v>
      </c>
      <c r="B5" s="492">
        <v>22.25025679137541</v>
      </c>
      <c r="C5" s="469">
        <v>24.851042772953839</v>
      </c>
      <c r="D5" s="493">
        <v>22.25025679137541</v>
      </c>
      <c r="E5" s="469">
        <v>24.851042772953839</v>
      </c>
      <c r="F5" s="493">
        <v>19.961971407134289</v>
      </c>
      <c r="G5" s="469">
        <v>14.429740739334724</v>
      </c>
      <c r="H5" s="1"/>
    </row>
    <row r="6" spans="1:8" x14ac:dyDescent="0.2">
      <c r="A6" s="3"/>
      <c r="B6" s="3"/>
      <c r="C6" s="3"/>
      <c r="D6" s="3"/>
      <c r="E6" s="3"/>
      <c r="F6" s="3"/>
      <c r="G6" s="56" t="s">
        <v>368</v>
      </c>
      <c r="H6" s="1"/>
    </row>
    <row r="7" spans="1:8" x14ac:dyDescent="0.2">
      <c r="A7" s="81" t="s">
        <v>627</v>
      </c>
      <c r="B7" s="81"/>
      <c r="C7" s="213"/>
      <c r="D7" s="213"/>
      <c r="E7" s="213"/>
      <c r="F7" s="81"/>
      <c r="G7" s="81"/>
      <c r="H7" s="1"/>
    </row>
    <row r="8" spans="1:8" x14ac:dyDescent="0.2">
      <c r="A8" s="135" t="s">
        <v>369</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E12" sqref="E12"/>
    </sheetView>
  </sheetViews>
  <sheetFormatPr baseColWidth="10" defaultRowHeight="14.25" x14ac:dyDescent="0.2"/>
  <cols>
    <col min="1" max="1" width="6.5" customWidth="1"/>
    <col min="2" max="2" width="15.625" customWidth="1"/>
    <col min="7" max="7" width="11" style="494"/>
    <col min="10" max="34" width="11" style="1"/>
  </cols>
  <sheetData>
    <row r="1" spans="1:9" x14ac:dyDescent="0.2">
      <c r="A1" s="791" t="s">
        <v>363</v>
      </c>
      <c r="B1" s="791"/>
      <c r="C1" s="791"/>
      <c r="D1" s="791"/>
      <c r="E1" s="791"/>
      <c r="F1" s="791"/>
      <c r="G1" s="791"/>
      <c r="H1" s="1"/>
      <c r="I1" s="1"/>
    </row>
    <row r="2" spans="1:9" x14ac:dyDescent="0.2">
      <c r="A2" s="792"/>
      <c r="B2" s="792"/>
      <c r="C2" s="792"/>
      <c r="D2" s="792"/>
      <c r="E2" s="792"/>
      <c r="F2" s="792"/>
      <c r="G2" s="792"/>
      <c r="H2" s="10"/>
      <c r="I2" s="56" t="s">
        <v>498</v>
      </c>
    </row>
    <row r="3" spans="1:9" x14ac:dyDescent="0.2">
      <c r="A3" s="777" t="s">
        <v>481</v>
      </c>
      <c r="B3" s="777" t="s">
        <v>482</v>
      </c>
      <c r="C3" s="759">
        <f>INDICE!A3</f>
        <v>43466</v>
      </c>
      <c r="D3" s="760">
        <v>41671</v>
      </c>
      <c r="E3" s="760" t="s">
        <v>116</v>
      </c>
      <c r="F3" s="760"/>
      <c r="G3" s="760" t="s">
        <v>117</v>
      </c>
      <c r="H3" s="760"/>
      <c r="I3" s="760"/>
    </row>
    <row r="4" spans="1:9" x14ac:dyDescent="0.2">
      <c r="A4" s="778"/>
      <c r="B4" s="778"/>
      <c r="C4" s="83" t="s">
        <v>54</v>
      </c>
      <c r="D4" s="83" t="s">
        <v>448</v>
      </c>
      <c r="E4" s="83" t="s">
        <v>54</v>
      </c>
      <c r="F4" s="83" t="s">
        <v>448</v>
      </c>
      <c r="G4" s="83" t="s">
        <v>54</v>
      </c>
      <c r="H4" s="84" t="s">
        <v>448</v>
      </c>
      <c r="I4" s="84" t="s">
        <v>107</v>
      </c>
    </row>
    <row r="5" spans="1:9" x14ac:dyDescent="0.2">
      <c r="A5" s="437"/>
      <c r="B5" s="454" t="s">
        <v>221</v>
      </c>
      <c r="C5" s="537">
        <v>0</v>
      </c>
      <c r="D5" s="538" t="s">
        <v>146</v>
      </c>
      <c r="E5" s="539">
        <v>0</v>
      </c>
      <c r="F5" s="538" t="s">
        <v>146</v>
      </c>
      <c r="G5" s="539">
        <v>1054.1370900000002</v>
      </c>
      <c r="H5" s="538" t="s">
        <v>146</v>
      </c>
      <c r="I5" s="453">
        <v>3.1543358321249597</v>
      </c>
    </row>
    <row r="6" spans="1:9" x14ac:dyDescent="0.2">
      <c r="A6" s="560" t="s">
        <v>473</v>
      </c>
      <c r="B6" s="455"/>
      <c r="C6" s="258">
        <v>0</v>
      </c>
      <c r="D6" s="150" t="s">
        <v>146</v>
      </c>
      <c r="E6" s="148">
        <v>0</v>
      </c>
      <c r="F6" s="256" t="s">
        <v>146</v>
      </c>
      <c r="G6" s="148">
        <v>1054.1370900000002</v>
      </c>
      <c r="H6" s="256" t="s">
        <v>146</v>
      </c>
      <c r="I6" s="257">
        <v>3.1543358321249597</v>
      </c>
    </row>
    <row r="7" spans="1:9" x14ac:dyDescent="0.2">
      <c r="A7" s="437"/>
      <c r="B7" s="454" t="s">
        <v>618</v>
      </c>
      <c r="C7" s="152">
        <v>0</v>
      </c>
      <c r="D7" s="144" t="s">
        <v>146</v>
      </c>
      <c r="E7" s="146">
        <v>0</v>
      </c>
      <c r="F7" s="144" t="s">
        <v>146</v>
      </c>
      <c r="G7" s="146">
        <v>648.21834999999999</v>
      </c>
      <c r="H7" s="144" t="s">
        <v>146</v>
      </c>
      <c r="I7" s="452">
        <v>1.9396892376170143</v>
      </c>
    </row>
    <row r="8" spans="1:9" x14ac:dyDescent="0.2">
      <c r="A8" s="560" t="s">
        <v>488</v>
      </c>
      <c r="B8" s="455"/>
      <c r="C8" s="258">
        <v>0</v>
      </c>
      <c r="D8" s="150" t="s">
        <v>146</v>
      </c>
      <c r="E8" s="148">
        <v>0</v>
      </c>
      <c r="F8" s="256" t="s">
        <v>146</v>
      </c>
      <c r="G8" s="148">
        <v>648.21834999999999</v>
      </c>
      <c r="H8" s="256" t="s">
        <v>146</v>
      </c>
      <c r="I8" s="257">
        <v>1.9396892376170143</v>
      </c>
    </row>
    <row r="9" spans="1:9" x14ac:dyDescent="0.2">
      <c r="A9" s="437"/>
      <c r="B9" s="454" t="s">
        <v>578</v>
      </c>
      <c r="C9" s="152">
        <v>4.9303800000000004</v>
      </c>
      <c r="D9" s="144">
        <v>29.032747714621447</v>
      </c>
      <c r="E9" s="146">
        <v>4.9303800000000004</v>
      </c>
      <c r="F9" s="144">
        <v>29.032747714621447</v>
      </c>
      <c r="G9" s="146">
        <v>22.981060000000003</v>
      </c>
      <c r="H9" s="144">
        <v>6.8129381777753979</v>
      </c>
      <c r="I9" s="452">
        <v>6.8767128778490866E-2</v>
      </c>
    </row>
    <row r="10" spans="1:9" x14ac:dyDescent="0.2">
      <c r="A10" s="436"/>
      <c r="B10" s="454" t="s">
        <v>241</v>
      </c>
      <c r="C10" s="152">
        <v>70.597830000000002</v>
      </c>
      <c r="D10" s="144">
        <v>14.632435871247903</v>
      </c>
      <c r="E10" s="146">
        <v>70.597830000000002</v>
      </c>
      <c r="F10" s="144">
        <v>14.632435871247903</v>
      </c>
      <c r="G10" s="146">
        <v>9106.3226399999985</v>
      </c>
      <c r="H10" s="144">
        <v>599.78112826787185</v>
      </c>
      <c r="I10" s="686">
        <v>27.249207028891043</v>
      </c>
    </row>
    <row r="11" spans="1:9" x14ac:dyDescent="0.2">
      <c r="A11" s="436"/>
      <c r="B11" s="460" t="s">
        <v>349</v>
      </c>
      <c r="C11" s="456">
        <v>23.621259999999999</v>
      </c>
      <c r="D11" s="457">
        <v>280.00006434882209</v>
      </c>
      <c r="E11" s="458">
        <v>23.621259999999999</v>
      </c>
      <c r="F11" s="457">
        <v>280.00006434882209</v>
      </c>
      <c r="G11" s="484">
        <v>8686.6181199999992</v>
      </c>
      <c r="H11" s="457">
        <v>891.11570328084542</v>
      </c>
      <c r="I11" s="459">
        <v>25.993308703237016</v>
      </c>
    </row>
    <row r="12" spans="1:9" x14ac:dyDescent="0.2">
      <c r="A12" s="437"/>
      <c r="B12" s="460" t="s">
        <v>346</v>
      </c>
      <c r="C12" s="456">
        <v>46.976570000000002</v>
      </c>
      <c r="D12" s="457">
        <v>-15.159018922473367</v>
      </c>
      <c r="E12" s="458">
        <v>46.976570000000002</v>
      </c>
      <c r="F12" s="457">
        <v>-15.159018922473367</v>
      </c>
      <c r="G12" s="484">
        <v>419.70452</v>
      </c>
      <c r="H12" s="457">
        <v>-1.2138444681572675</v>
      </c>
      <c r="I12" s="459">
        <v>1.2558983256540253</v>
      </c>
    </row>
    <row r="13" spans="1:9" x14ac:dyDescent="0.2">
      <c r="A13" s="436"/>
      <c r="B13" s="454" t="s">
        <v>211</v>
      </c>
      <c r="C13" s="152">
        <v>0.53601999999999994</v>
      </c>
      <c r="D13" s="144">
        <v>-81.50143393048802</v>
      </c>
      <c r="E13" s="146">
        <v>0.53601999999999994</v>
      </c>
      <c r="F13" s="144">
        <v>-81.50143393048802</v>
      </c>
      <c r="G13" s="146">
        <v>49.354499999999987</v>
      </c>
      <c r="H13" s="144">
        <v>0.40483770890336335</v>
      </c>
      <c r="I13" s="452">
        <v>0.14768540951975348</v>
      </c>
    </row>
    <row r="14" spans="1:9" x14ac:dyDescent="0.2">
      <c r="A14" s="436"/>
      <c r="B14" s="454" t="s">
        <v>591</v>
      </c>
      <c r="C14" s="152">
        <v>0</v>
      </c>
      <c r="D14" s="144" t="s">
        <v>146</v>
      </c>
      <c r="E14" s="146">
        <v>0</v>
      </c>
      <c r="F14" s="144" t="s">
        <v>146</v>
      </c>
      <c r="G14" s="146">
        <v>0</v>
      </c>
      <c r="H14" s="144">
        <v>-100</v>
      </c>
      <c r="I14" s="723">
        <v>0</v>
      </c>
    </row>
    <row r="15" spans="1:9" x14ac:dyDescent="0.2">
      <c r="A15" s="436"/>
      <c r="B15" s="454" t="s">
        <v>243</v>
      </c>
      <c r="C15" s="152">
        <v>342.12500999999997</v>
      </c>
      <c r="D15" s="144">
        <v>-85.493609471399651</v>
      </c>
      <c r="E15" s="146">
        <v>342.12500999999997</v>
      </c>
      <c r="F15" s="144">
        <v>-85.493609471399651</v>
      </c>
      <c r="G15" s="146">
        <v>20319.759959999999</v>
      </c>
      <c r="H15" s="144">
        <v>-33.724583072058081</v>
      </c>
      <c r="I15" s="686">
        <v>60.803616104624517</v>
      </c>
    </row>
    <row r="16" spans="1:9" x14ac:dyDescent="0.2">
      <c r="A16" s="436"/>
      <c r="B16" s="460" t="s">
        <v>349</v>
      </c>
      <c r="C16" s="456">
        <v>342.12500999999997</v>
      </c>
      <c r="D16" s="457">
        <v>-85.489944740876268</v>
      </c>
      <c r="E16" s="458">
        <v>342.12500999999997</v>
      </c>
      <c r="F16" s="457">
        <v>-85.489944740876268</v>
      </c>
      <c r="G16" s="484">
        <v>20311.912810000002</v>
      </c>
      <c r="H16" s="457">
        <v>-33.535313756744564</v>
      </c>
      <c r="I16" s="459">
        <v>60.780134769359996</v>
      </c>
    </row>
    <row r="17" spans="1:9" x14ac:dyDescent="0.2">
      <c r="A17" s="436"/>
      <c r="B17" s="460" t="s">
        <v>346</v>
      </c>
      <c r="C17" s="456">
        <v>0</v>
      </c>
      <c r="D17" s="457">
        <v>-100</v>
      </c>
      <c r="E17" s="458">
        <v>0</v>
      </c>
      <c r="F17" s="457">
        <v>-100</v>
      </c>
      <c r="G17" s="484">
        <v>7.8471500000000001</v>
      </c>
      <c r="H17" s="457">
        <v>-92.082763455210909</v>
      </c>
      <c r="I17" s="726">
        <v>2.348133526452368E-2</v>
      </c>
    </row>
    <row r="18" spans="1:9" x14ac:dyDescent="0.2">
      <c r="A18" s="436"/>
      <c r="B18" s="454" t="s">
        <v>364</v>
      </c>
      <c r="C18" s="152">
        <v>0.29292000000000001</v>
      </c>
      <c r="D18" s="144" t="s">
        <v>146</v>
      </c>
      <c r="E18" s="146">
        <v>0.29292000000000001</v>
      </c>
      <c r="F18" s="144" t="s">
        <v>146</v>
      </c>
      <c r="G18" s="146">
        <v>2.0052400000000001</v>
      </c>
      <c r="H18" s="144">
        <v>-4.6209314161501736</v>
      </c>
      <c r="I18" s="723">
        <v>6.0003584391573328E-3</v>
      </c>
    </row>
    <row r="19" spans="1:9" x14ac:dyDescent="0.2">
      <c r="A19" s="436"/>
      <c r="B19" s="454" t="s">
        <v>245</v>
      </c>
      <c r="C19" s="152">
        <v>0</v>
      </c>
      <c r="D19" s="144">
        <v>-100</v>
      </c>
      <c r="E19" s="441" t="s">
        <v>146</v>
      </c>
      <c r="F19" s="144">
        <v>-100</v>
      </c>
      <c r="G19" s="146">
        <v>0</v>
      </c>
      <c r="H19" s="144">
        <v>-100</v>
      </c>
      <c r="I19" s="686">
        <v>0</v>
      </c>
    </row>
    <row r="20" spans="1:9" x14ac:dyDescent="0.2">
      <c r="A20" s="560" t="s">
        <v>472</v>
      </c>
      <c r="B20" s="455"/>
      <c r="C20" s="258">
        <v>418.48215999999996</v>
      </c>
      <c r="D20" s="150">
        <v>-88.063692240721508</v>
      </c>
      <c r="E20" s="148">
        <v>418.48215999999996</v>
      </c>
      <c r="F20" s="256">
        <v>-88.063692240721508</v>
      </c>
      <c r="G20" s="148">
        <v>29500.4234</v>
      </c>
      <c r="H20" s="256">
        <v>-10.912547269807233</v>
      </c>
      <c r="I20" s="257">
        <v>88.275276030252954</v>
      </c>
    </row>
    <row r="21" spans="1:9" x14ac:dyDescent="0.2">
      <c r="A21" s="437"/>
      <c r="B21" s="454" t="s">
        <v>247</v>
      </c>
      <c r="C21" s="152">
        <v>0</v>
      </c>
      <c r="D21" s="144" t="s">
        <v>146</v>
      </c>
      <c r="E21" s="146">
        <v>0</v>
      </c>
      <c r="F21" s="144" t="s">
        <v>146</v>
      </c>
      <c r="G21" s="146">
        <v>1050.61331</v>
      </c>
      <c r="H21" s="144" t="s">
        <v>146</v>
      </c>
      <c r="I21" s="452">
        <v>3.1437914867793975</v>
      </c>
    </row>
    <row r="22" spans="1:9" x14ac:dyDescent="0.2">
      <c r="A22" s="560" t="s">
        <v>365</v>
      </c>
      <c r="B22" s="455"/>
      <c r="C22" s="258">
        <v>0</v>
      </c>
      <c r="D22" s="150" t="s">
        <v>146</v>
      </c>
      <c r="E22" s="148">
        <v>0</v>
      </c>
      <c r="F22" s="256" t="s">
        <v>146</v>
      </c>
      <c r="G22" s="148">
        <v>1050.61331</v>
      </c>
      <c r="H22" s="256" t="s">
        <v>146</v>
      </c>
      <c r="I22" s="257">
        <v>3.1437914867793975</v>
      </c>
    </row>
    <row r="23" spans="1:9" x14ac:dyDescent="0.2">
      <c r="A23" s="437"/>
      <c r="B23" s="454" t="s">
        <v>621</v>
      </c>
      <c r="C23" s="152">
        <v>0</v>
      </c>
      <c r="D23" s="144" t="s">
        <v>146</v>
      </c>
      <c r="E23" s="146">
        <v>0</v>
      </c>
      <c r="F23" s="144" t="s">
        <v>146</v>
      </c>
      <c r="G23" s="146">
        <v>1076.4263999999998</v>
      </c>
      <c r="H23" s="144" t="s">
        <v>146</v>
      </c>
      <c r="I23" s="452">
        <v>3.2210330101991507</v>
      </c>
    </row>
    <row r="24" spans="1:9" x14ac:dyDescent="0.2">
      <c r="A24" s="437"/>
      <c r="B24" s="454" t="s">
        <v>250</v>
      </c>
      <c r="C24" s="152">
        <v>0</v>
      </c>
      <c r="D24" s="144" t="s">
        <v>146</v>
      </c>
      <c r="E24" s="146">
        <v>0</v>
      </c>
      <c r="F24" s="144" t="s">
        <v>146</v>
      </c>
      <c r="G24" s="146">
        <v>0</v>
      </c>
      <c r="H24" s="144">
        <v>-100</v>
      </c>
      <c r="I24" s="459">
        <v>0</v>
      </c>
    </row>
    <row r="25" spans="1:9" x14ac:dyDescent="0.2">
      <c r="A25" s="560" t="s">
        <v>489</v>
      </c>
      <c r="B25" s="455"/>
      <c r="C25" s="258">
        <v>0</v>
      </c>
      <c r="D25" s="150" t="s">
        <v>146</v>
      </c>
      <c r="E25" s="148">
        <v>0</v>
      </c>
      <c r="F25" s="256" t="s">
        <v>548</v>
      </c>
      <c r="G25" s="148">
        <v>1076.4263999999998</v>
      </c>
      <c r="H25" s="256">
        <v>9.0189022533696814</v>
      </c>
      <c r="I25" s="257">
        <v>3.2210330101991507</v>
      </c>
    </row>
    <row r="26" spans="1:9" x14ac:dyDescent="0.2">
      <c r="A26" s="11" t="s">
        <v>657</v>
      </c>
      <c r="B26" s="11"/>
      <c r="C26" s="152">
        <v>0</v>
      </c>
      <c r="D26" s="144">
        <v>-100</v>
      </c>
      <c r="E26" s="146">
        <v>0</v>
      </c>
      <c r="F26" s="144">
        <v>-100</v>
      </c>
      <c r="G26" s="146">
        <v>88.851690000000005</v>
      </c>
      <c r="H26" s="144">
        <v>-0.92039135533753513</v>
      </c>
      <c r="I26" s="452">
        <v>0.2658744030265161</v>
      </c>
    </row>
    <row r="27" spans="1:9" x14ac:dyDescent="0.2">
      <c r="A27" s="442" t="s">
        <v>115</v>
      </c>
      <c r="B27" s="259"/>
      <c r="C27" s="259">
        <v>418.48215999999996</v>
      </c>
      <c r="D27" s="157">
        <v>-88.067660418682436</v>
      </c>
      <c r="E27" s="155">
        <v>418.48215999999996</v>
      </c>
      <c r="F27" s="157">
        <v>-88.067660418682436</v>
      </c>
      <c r="G27" s="190">
        <v>33418.670239999999</v>
      </c>
      <c r="H27" s="158">
        <v>-2.2590339083404607</v>
      </c>
      <c r="I27" s="689">
        <v>100</v>
      </c>
    </row>
    <row r="28" spans="1:9" x14ac:dyDescent="0.2">
      <c r="A28" s="260"/>
      <c r="B28" s="260" t="s">
        <v>349</v>
      </c>
      <c r="C28" s="461">
        <v>365.74626999999998</v>
      </c>
      <c r="D28" s="163">
        <v>-84.528917505637935</v>
      </c>
      <c r="E28" s="191">
        <v>365.74626999999998</v>
      </c>
      <c r="F28" s="163">
        <v>-84.528917505637935</v>
      </c>
      <c r="G28" s="191">
        <v>28998.530930000001</v>
      </c>
      <c r="H28" s="163">
        <v>-7.7564117554037253</v>
      </c>
      <c r="I28" s="462">
        <v>86.773443472597009</v>
      </c>
    </row>
    <row r="29" spans="1:9" ht="14.25" customHeight="1" x14ac:dyDescent="0.2">
      <c r="A29" s="260"/>
      <c r="B29" s="260" t="s">
        <v>346</v>
      </c>
      <c r="C29" s="461">
        <v>52.735889999999991</v>
      </c>
      <c r="D29" s="163">
        <v>-95.386436364069667</v>
      </c>
      <c r="E29" s="191">
        <v>52.735889999999991</v>
      </c>
      <c r="F29" s="163">
        <v>-95.386436364069667</v>
      </c>
      <c r="G29" s="191">
        <v>4420.1393099999996</v>
      </c>
      <c r="H29" s="163">
        <v>60.490088386440497</v>
      </c>
      <c r="I29" s="462">
        <v>13.226556527402987</v>
      </c>
    </row>
    <row r="30" spans="1:9" ht="14.25" customHeight="1" x14ac:dyDescent="0.2">
      <c r="A30" s="592"/>
      <c r="B30" s="593" t="s">
        <v>476</v>
      </c>
      <c r="C30" s="445">
        <v>413.55177999999995</v>
      </c>
      <c r="D30" s="595">
        <v>-88.19145102768114</v>
      </c>
      <c r="E30" s="594">
        <v>413.55177999999995</v>
      </c>
      <c r="F30" s="595">
        <v>-88.19145102768114</v>
      </c>
      <c r="G30" s="594">
        <v>30553.868739999998</v>
      </c>
      <c r="H30" s="596">
        <v>-7.6681181007325296</v>
      </c>
      <c r="I30" s="596">
        <v>91.427541911673615</v>
      </c>
    </row>
    <row r="31" spans="1:9" ht="14.25" customHeight="1" x14ac:dyDescent="0.2">
      <c r="A31" s="592"/>
      <c r="B31" s="593" t="s">
        <v>477</v>
      </c>
      <c r="C31" s="724">
        <v>4.9303800000000049</v>
      </c>
      <c r="D31" s="595">
        <v>-1.134558929687796</v>
      </c>
      <c r="E31" s="594">
        <v>4.9303800000000049</v>
      </c>
      <c r="F31" s="595">
        <v>-1.134558929687796</v>
      </c>
      <c r="G31" s="594">
        <v>2864.8015000000037</v>
      </c>
      <c r="H31" s="596">
        <v>160.5063441190986</v>
      </c>
      <c r="I31" s="596">
        <v>8.572458088326389</v>
      </c>
    </row>
    <row r="32" spans="1:9" ht="14.25" customHeight="1" x14ac:dyDescent="0.2">
      <c r="A32" s="600"/>
      <c r="B32" s="601" t="s">
        <v>478</v>
      </c>
      <c r="C32" s="598">
        <v>413.25885999999997</v>
      </c>
      <c r="D32" s="597">
        <v>-82.943819168424156</v>
      </c>
      <c r="E32" s="598">
        <v>413.25885999999997</v>
      </c>
      <c r="F32" s="597">
        <v>-82.943819168424156</v>
      </c>
      <c r="G32" s="598">
        <v>29475.437100000003</v>
      </c>
      <c r="H32" s="597">
        <v>-7.9181463197982209</v>
      </c>
      <c r="I32" s="597">
        <v>88.200508543035326</v>
      </c>
    </row>
    <row r="33" spans="1:9" x14ac:dyDescent="0.2">
      <c r="A33" s="164"/>
      <c r="B33" s="1"/>
      <c r="C33" s="10"/>
      <c r="D33" s="10"/>
      <c r="E33" s="10"/>
      <c r="F33" s="10"/>
      <c r="G33" s="10"/>
      <c r="I33" s="169"/>
    </row>
    <row r="34" spans="1:9" x14ac:dyDescent="0.2">
      <c r="A34" s="683" t="s">
        <v>623</v>
      </c>
      <c r="B34" s="682"/>
      <c r="C34" s="682"/>
      <c r="D34" s="682"/>
      <c r="E34" s="682"/>
      <c r="F34" s="682"/>
      <c r="G34" s="682"/>
      <c r="H34" s="682"/>
      <c r="I34" s="682"/>
    </row>
    <row r="35" spans="1:9" ht="28.5" customHeight="1" x14ac:dyDescent="0.2">
      <c r="A35" s="799" t="s">
        <v>634</v>
      </c>
      <c r="B35" s="799"/>
      <c r="C35" s="799"/>
      <c r="D35" s="799"/>
      <c r="E35" s="799"/>
      <c r="F35" s="799"/>
      <c r="G35" s="799"/>
      <c r="H35" s="799"/>
      <c r="I35" s="799"/>
    </row>
    <row r="36" spans="1:9" x14ac:dyDescent="0.2">
      <c r="A36" s="682"/>
      <c r="B36" s="682"/>
      <c r="C36" s="682"/>
      <c r="D36" s="682"/>
      <c r="E36" s="682"/>
      <c r="F36" s="682"/>
      <c r="G36" s="682"/>
      <c r="H36" s="682"/>
      <c r="I36" s="682"/>
    </row>
    <row r="37" spans="1:9" x14ac:dyDescent="0.2">
      <c r="A37" s="682"/>
      <c r="B37" s="682"/>
      <c r="C37" s="682"/>
      <c r="D37" s="682"/>
      <c r="E37" s="682"/>
      <c r="F37" s="682"/>
      <c r="G37" s="682"/>
      <c r="H37" s="682"/>
      <c r="I37" s="682"/>
    </row>
    <row r="38" spans="1:9" s="1" customFormat="1" x14ac:dyDescent="0.2">
      <c r="G38" s="721"/>
    </row>
    <row r="39" spans="1:9" s="1" customFormat="1" x14ac:dyDescent="0.2">
      <c r="G39" s="721"/>
    </row>
    <row r="40" spans="1:9" s="1" customFormat="1" x14ac:dyDescent="0.2">
      <c r="G40" s="721"/>
    </row>
    <row r="41" spans="1:9" s="1" customFormat="1" x14ac:dyDescent="0.2">
      <c r="G41" s="721"/>
    </row>
    <row r="42" spans="1:9" s="1" customFormat="1" x14ac:dyDescent="0.2">
      <c r="G42" s="721"/>
    </row>
    <row r="43" spans="1:9" s="1" customFormat="1" x14ac:dyDescent="0.2">
      <c r="G43" s="721"/>
    </row>
    <row r="44" spans="1:9" s="1" customFormat="1" x14ac:dyDescent="0.2">
      <c r="G44" s="721"/>
    </row>
    <row r="45" spans="1:9" s="1" customFormat="1" x14ac:dyDescent="0.2">
      <c r="G45" s="721"/>
    </row>
    <row r="46" spans="1:9" s="1" customFormat="1" x14ac:dyDescent="0.2">
      <c r="G46" s="721"/>
    </row>
    <row r="47" spans="1:9" s="1" customFormat="1" x14ac:dyDescent="0.2">
      <c r="G47" s="721"/>
    </row>
    <row r="48" spans="1:9" s="1" customFormat="1" x14ac:dyDescent="0.2">
      <c r="G48" s="721"/>
    </row>
    <row r="49" spans="7:7" s="1" customFormat="1" x14ac:dyDescent="0.2">
      <c r="G49" s="721"/>
    </row>
    <row r="50" spans="7:7" s="1" customFormat="1" x14ac:dyDescent="0.2">
      <c r="G50" s="721"/>
    </row>
    <row r="51" spans="7:7" s="1" customFormat="1" x14ac:dyDescent="0.2">
      <c r="G51" s="721"/>
    </row>
    <row r="52" spans="7:7" s="1" customFormat="1" x14ac:dyDescent="0.2">
      <c r="G52" s="721"/>
    </row>
    <row r="53" spans="7:7" s="1" customFormat="1" x14ac:dyDescent="0.2">
      <c r="G53" s="721"/>
    </row>
    <row r="54" spans="7:7" s="1" customFormat="1" x14ac:dyDescent="0.2">
      <c r="G54" s="721"/>
    </row>
    <row r="55" spans="7:7" s="1" customFormat="1" x14ac:dyDescent="0.2">
      <c r="G55" s="721"/>
    </row>
    <row r="56" spans="7:7" s="1" customFormat="1" x14ac:dyDescent="0.2">
      <c r="G56" s="721"/>
    </row>
    <row r="57" spans="7:7" s="1" customFormat="1" x14ac:dyDescent="0.2">
      <c r="G57" s="721"/>
    </row>
    <row r="58" spans="7:7" s="1" customFormat="1" x14ac:dyDescent="0.2">
      <c r="G58" s="721"/>
    </row>
    <row r="59" spans="7:7" s="1" customFormat="1" x14ac:dyDescent="0.2">
      <c r="G59" s="721"/>
    </row>
    <row r="60" spans="7:7" s="1" customFormat="1" x14ac:dyDescent="0.2">
      <c r="G60" s="721"/>
    </row>
    <row r="61" spans="7:7" s="1" customFormat="1" x14ac:dyDescent="0.2">
      <c r="G61" s="721"/>
    </row>
    <row r="62" spans="7:7" s="1" customFormat="1" x14ac:dyDescent="0.2">
      <c r="G62" s="721"/>
    </row>
    <row r="63" spans="7:7" s="1" customFormat="1" x14ac:dyDescent="0.2">
      <c r="G63" s="721"/>
    </row>
    <row r="64" spans="7:7" s="1" customFormat="1" x14ac:dyDescent="0.2">
      <c r="G64" s="721"/>
    </row>
    <row r="65" spans="7:7" s="1" customFormat="1" x14ac:dyDescent="0.2">
      <c r="G65" s="721"/>
    </row>
    <row r="66" spans="7:7" s="1" customFormat="1" x14ac:dyDescent="0.2">
      <c r="G66" s="721"/>
    </row>
    <row r="67" spans="7:7" s="1" customFormat="1" x14ac:dyDescent="0.2">
      <c r="G67" s="721"/>
    </row>
    <row r="68" spans="7:7" s="1" customFormat="1" x14ac:dyDescent="0.2">
      <c r="G68" s="721"/>
    </row>
    <row r="69" spans="7:7" s="1" customFormat="1" x14ac:dyDescent="0.2">
      <c r="G69" s="721"/>
    </row>
    <row r="70" spans="7:7" s="1" customFormat="1" x14ac:dyDescent="0.2">
      <c r="G70" s="721"/>
    </row>
    <row r="71" spans="7:7" s="1" customFormat="1" x14ac:dyDescent="0.2">
      <c r="G71" s="721"/>
    </row>
    <row r="72" spans="7:7" s="1" customFormat="1" x14ac:dyDescent="0.2">
      <c r="G72" s="721"/>
    </row>
    <row r="73" spans="7:7" s="1" customFormat="1" x14ac:dyDescent="0.2">
      <c r="G73" s="721"/>
    </row>
    <row r="74" spans="7:7" s="1" customFormat="1" x14ac:dyDescent="0.2">
      <c r="G74" s="721"/>
    </row>
    <row r="75" spans="7:7" s="1" customFormat="1" x14ac:dyDescent="0.2">
      <c r="G75" s="721"/>
    </row>
    <row r="76" spans="7:7" s="1" customFormat="1" x14ac:dyDescent="0.2">
      <c r="G76" s="721"/>
    </row>
    <row r="77" spans="7:7" s="1" customFormat="1" x14ac:dyDescent="0.2">
      <c r="G77" s="721"/>
    </row>
    <row r="78" spans="7:7" s="1" customFormat="1" x14ac:dyDescent="0.2">
      <c r="G78" s="721"/>
    </row>
    <row r="79" spans="7:7" s="1" customFormat="1" x14ac:dyDescent="0.2">
      <c r="G79" s="721"/>
    </row>
    <row r="80" spans="7:7" s="1" customFormat="1" x14ac:dyDescent="0.2">
      <c r="G80" s="721"/>
    </row>
    <row r="81" spans="7:7" s="1" customFormat="1" x14ac:dyDescent="0.2">
      <c r="G81" s="721"/>
    </row>
    <row r="82" spans="7:7" s="1" customFormat="1" x14ac:dyDescent="0.2">
      <c r="G82" s="721"/>
    </row>
    <row r="83" spans="7:7" s="1" customFormat="1" x14ac:dyDescent="0.2">
      <c r="G83" s="721"/>
    </row>
    <row r="84" spans="7:7" s="1" customFormat="1" x14ac:dyDescent="0.2">
      <c r="G84" s="721"/>
    </row>
    <row r="85" spans="7:7" s="1" customFormat="1" x14ac:dyDescent="0.2">
      <c r="G85" s="721"/>
    </row>
    <row r="86" spans="7:7" s="1" customFormat="1" x14ac:dyDescent="0.2">
      <c r="G86" s="721"/>
    </row>
    <row r="87" spans="7:7" s="1" customFormat="1" x14ac:dyDescent="0.2">
      <c r="G87" s="721"/>
    </row>
    <row r="88" spans="7:7" s="1" customFormat="1" x14ac:dyDescent="0.2">
      <c r="G88" s="721"/>
    </row>
    <row r="89" spans="7:7" s="1" customFormat="1" x14ac:dyDescent="0.2">
      <c r="G89" s="721"/>
    </row>
    <row r="90" spans="7:7" s="1" customFormat="1" x14ac:dyDescent="0.2">
      <c r="G90" s="721"/>
    </row>
    <row r="91" spans="7:7" s="1" customFormat="1" x14ac:dyDescent="0.2">
      <c r="G91" s="721"/>
    </row>
    <row r="92" spans="7:7" s="1" customFormat="1" x14ac:dyDescent="0.2">
      <c r="G92" s="721"/>
    </row>
    <row r="93" spans="7:7" s="1" customFormat="1" x14ac:dyDescent="0.2">
      <c r="G93" s="721"/>
    </row>
    <row r="94" spans="7:7" s="1" customFormat="1" x14ac:dyDescent="0.2">
      <c r="G94" s="721"/>
    </row>
    <row r="95" spans="7:7" s="1" customFormat="1" x14ac:dyDescent="0.2">
      <c r="G95" s="721"/>
    </row>
    <row r="96" spans="7:7" s="1" customFormat="1" x14ac:dyDescent="0.2">
      <c r="G96" s="721"/>
    </row>
    <row r="97" spans="7:7" s="1" customFormat="1" x14ac:dyDescent="0.2">
      <c r="G97" s="721"/>
    </row>
    <row r="98" spans="7:7" s="1" customFormat="1" x14ac:dyDescent="0.2">
      <c r="G98" s="721"/>
    </row>
    <row r="99" spans="7:7" s="1" customFormat="1" x14ac:dyDescent="0.2">
      <c r="G99" s="721"/>
    </row>
    <row r="100" spans="7:7" s="1" customFormat="1" x14ac:dyDescent="0.2">
      <c r="G100" s="721"/>
    </row>
    <row r="101" spans="7:7" s="1" customFormat="1" x14ac:dyDescent="0.2">
      <c r="G101" s="721"/>
    </row>
    <row r="102" spans="7:7" s="1" customFormat="1" x14ac:dyDescent="0.2">
      <c r="G102" s="721"/>
    </row>
    <row r="103" spans="7:7" s="1" customFormat="1" x14ac:dyDescent="0.2">
      <c r="G103" s="721"/>
    </row>
    <row r="104" spans="7:7" s="1" customFormat="1" x14ac:dyDescent="0.2">
      <c r="G104" s="721"/>
    </row>
    <row r="105" spans="7:7" s="1" customFormat="1" x14ac:dyDescent="0.2">
      <c r="G105" s="721"/>
    </row>
    <row r="106" spans="7:7" s="1" customFormat="1" x14ac:dyDescent="0.2">
      <c r="G106" s="721"/>
    </row>
    <row r="107" spans="7:7" s="1" customFormat="1" x14ac:dyDescent="0.2">
      <c r="G107" s="721"/>
    </row>
    <row r="108" spans="7:7" s="1" customFormat="1" x14ac:dyDescent="0.2">
      <c r="G108" s="721"/>
    </row>
    <row r="109" spans="7:7" s="1" customFormat="1" x14ac:dyDescent="0.2">
      <c r="G109" s="721"/>
    </row>
    <row r="110" spans="7:7" s="1" customFormat="1" x14ac:dyDescent="0.2">
      <c r="G110" s="721"/>
    </row>
    <row r="111" spans="7:7" s="1" customFormat="1" x14ac:dyDescent="0.2">
      <c r="G111" s="721"/>
    </row>
    <row r="112" spans="7:7" s="1" customFormat="1" x14ac:dyDescent="0.2">
      <c r="G112" s="721"/>
    </row>
    <row r="113" spans="7:7" s="1" customFormat="1" x14ac:dyDescent="0.2">
      <c r="G113" s="721"/>
    </row>
    <row r="114" spans="7:7" s="1" customFormat="1" x14ac:dyDescent="0.2">
      <c r="G114" s="721"/>
    </row>
    <row r="115" spans="7:7" s="1" customFormat="1" x14ac:dyDescent="0.2">
      <c r="G115" s="721"/>
    </row>
    <row r="116" spans="7:7" s="1" customFormat="1" x14ac:dyDescent="0.2">
      <c r="G116" s="721"/>
    </row>
    <row r="117" spans="7:7" s="1" customFormat="1" x14ac:dyDescent="0.2">
      <c r="G117" s="721"/>
    </row>
    <row r="118" spans="7:7" s="1" customFormat="1" x14ac:dyDescent="0.2">
      <c r="G118" s="721"/>
    </row>
    <row r="119" spans="7:7" s="1" customFormat="1" x14ac:dyDescent="0.2">
      <c r="G119" s="721"/>
    </row>
    <row r="120" spans="7:7" s="1" customFormat="1" x14ac:dyDescent="0.2">
      <c r="G120" s="721"/>
    </row>
    <row r="121" spans="7:7" s="1" customFormat="1" x14ac:dyDescent="0.2">
      <c r="G121" s="721"/>
    </row>
    <row r="122" spans="7:7" s="1" customFormat="1" x14ac:dyDescent="0.2">
      <c r="G122" s="721"/>
    </row>
    <row r="123" spans="7:7" s="1" customFormat="1" x14ac:dyDescent="0.2">
      <c r="G123" s="721"/>
    </row>
    <row r="124" spans="7:7" s="1" customFormat="1" x14ac:dyDescent="0.2">
      <c r="G124" s="721"/>
    </row>
    <row r="125" spans="7:7" s="1" customFormat="1" x14ac:dyDescent="0.2">
      <c r="G125" s="721"/>
    </row>
    <row r="126" spans="7:7" s="1" customFormat="1" x14ac:dyDescent="0.2">
      <c r="G126" s="721"/>
    </row>
    <row r="127" spans="7:7" s="1" customFormat="1" x14ac:dyDescent="0.2">
      <c r="G127" s="721"/>
    </row>
    <row r="128" spans="7:7" s="1" customFormat="1" x14ac:dyDescent="0.2">
      <c r="G128" s="721"/>
    </row>
    <row r="129" spans="7:7" s="1" customFormat="1" x14ac:dyDescent="0.2">
      <c r="G129" s="721"/>
    </row>
    <row r="130" spans="7:7" s="1" customFormat="1" x14ac:dyDescent="0.2">
      <c r="G130" s="721"/>
    </row>
    <row r="131" spans="7:7" s="1" customFormat="1" x14ac:dyDescent="0.2">
      <c r="G131" s="721"/>
    </row>
    <row r="132" spans="7:7" s="1" customFormat="1" x14ac:dyDescent="0.2">
      <c r="G132" s="721"/>
    </row>
    <row r="133" spans="7:7" s="1" customFormat="1" x14ac:dyDescent="0.2">
      <c r="G133" s="721"/>
    </row>
    <row r="134" spans="7:7" s="1" customFormat="1" x14ac:dyDescent="0.2">
      <c r="G134" s="721"/>
    </row>
    <row r="135" spans="7:7" s="1" customFormat="1" x14ac:dyDescent="0.2">
      <c r="G135" s="721"/>
    </row>
    <row r="136" spans="7:7" s="1" customFormat="1" x14ac:dyDescent="0.2">
      <c r="G136" s="721"/>
    </row>
    <row r="137" spans="7:7" s="1" customFormat="1" x14ac:dyDescent="0.2">
      <c r="G137" s="721"/>
    </row>
    <row r="138" spans="7:7" s="1" customFormat="1" x14ac:dyDescent="0.2">
      <c r="G138" s="721"/>
    </row>
    <row r="139" spans="7:7" s="1" customFormat="1" x14ac:dyDescent="0.2">
      <c r="G139" s="721"/>
    </row>
    <row r="140" spans="7:7" s="1" customFormat="1" x14ac:dyDescent="0.2">
      <c r="G140" s="721"/>
    </row>
    <row r="141" spans="7:7" s="1" customFormat="1" x14ac:dyDescent="0.2">
      <c r="G141" s="721"/>
    </row>
    <row r="142" spans="7:7" s="1" customFormat="1" x14ac:dyDescent="0.2">
      <c r="G142" s="721"/>
    </row>
    <row r="143" spans="7:7" s="1" customFormat="1" x14ac:dyDescent="0.2">
      <c r="G143" s="721"/>
    </row>
    <row r="144" spans="7:7" s="1" customFormat="1" x14ac:dyDescent="0.2">
      <c r="G144" s="721"/>
    </row>
    <row r="145" spans="7:7" s="1" customFormat="1" x14ac:dyDescent="0.2">
      <c r="G145" s="721"/>
    </row>
    <row r="146" spans="7:7" s="1" customFormat="1" x14ac:dyDescent="0.2">
      <c r="G146" s="721"/>
    </row>
    <row r="147" spans="7:7" s="1" customFormat="1" x14ac:dyDescent="0.2">
      <c r="G147" s="721"/>
    </row>
    <row r="148" spans="7:7" s="1" customFormat="1" x14ac:dyDescent="0.2">
      <c r="G148" s="721"/>
    </row>
    <row r="149" spans="7:7" s="1" customFormat="1" x14ac:dyDescent="0.2">
      <c r="G149" s="721"/>
    </row>
    <row r="150" spans="7:7" s="1" customFormat="1" x14ac:dyDescent="0.2">
      <c r="G150" s="721"/>
    </row>
    <row r="151" spans="7:7" s="1" customFormat="1" x14ac:dyDescent="0.2">
      <c r="G151" s="721"/>
    </row>
    <row r="152" spans="7:7" s="1" customFormat="1" x14ac:dyDescent="0.2">
      <c r="G152" s="721"/>
    </row>
    <row r="153" spans="7:7" s="1" customFormat="1" x14ac:dyDescent="0.2">
      <c r="G153" s="721"/>
    </row>
    <row r="154" spans="7:7" s="1" customFormat="1" x14ac:dyDescent="0.2">
      <c r="G154" s="721"/>
    </row>
    <row r="155" spans="7:7" s="1" customFormat="1" x14ac:dyDescent="0.2">
      <c r="G155" s="721"/>
    </row>
    <row r="156" spans="7:7" s="1" customFormat="1" x14ac:dyDescent="0.2">
      <c r="G156" s="721"/>
    </row>
    <row r="157" spans="7:7" s="1" customFormat="1" x14ac:dyDescent="0.2">
      <c r="G157" s="721"/>
    </row>
    <row r="158" spans="7:7" s="1" customFormat="1" x14ac:dyDescent="0.2">
      <c r="G158" s="721"/>
    </row>
    <row r="159" spans="7:7" s="1" customFormat="1" x14ac:dyDescent="0.2">
      <c r="G159" s="721"/>
    </row>
    <row r="160" spans="7:7" s="1" customFormat="1" x14ac:dyDescent="0.2">
      <c r="G160" s="721"/>
    </row>
    <row r="161" spans="7:7" s="1" customFormat="1" x14ac:dyDescent="0.2">
      <c r="G161" s="721"/>
    </row>
    <row r="162" spans="7:7" s="1" customFormat="1" x14ac:dyDescent="0.2">
      <c r="G162" s="721"/>
    </row>
    <row r="163" spans="7:7" s="1" customFormat="1" x14ac:dyDescent="0.2">
      <c r="G163" s="721"/>
    </row>
    <row r="164" spans="7:7" s="1" customFormat="1" x14ac:dyDescent="0.2">
      <c r="G164" s="721"/>
    </row>
    <row r="165" spans="7:7" s="1" customFormat="1" x14ac:dyDescent="0.2">
      <c r="G165" s="721"/>
    </row>
    <row r="166" spans="7:7" s="1" customFormat="1" x14ac:dyDescent="0.2">
      <c r="G166" s="721"/>
    </row>
    <row r="167" spans="7:7" s="1" customFormat="1" x14ac:dyDescent="0.2">
      <c r="G167" s="721"/>
    </row>
    <row r="168" spans="7:7" s="1" customFormat="1" x14ac:dyDescent="0.2">
      <c r="G168" s="721"/>
    </row>
    <row r="169" spans="7:7" s="1" customFormat="1" x14ac:dyDescent="0.2">
      <c r="G169" s="721"/>
    </row>
    <row r="170" spans="7:7" s="1" customFormat="1" x14ac:dyDescent="0.2">
      <c r="G170" s="721"/>
    </row>
    <row r="171" spans="7:7" s="1" customFormat="1" x14ac:dyDescent="0.2">
      <c r="G171" s="721"/>
    </row>
    <row r="172" spans="7:7" s="1" customFormat="1" x14ac:dyDescent="0.2">
      <c r="G172" s="721"/>
    </row>
    <row r="173" spans="7:7" s="1" customFormat="1" x14ac:dyDescent="0.2">
      <c r="G173" s="721"/>
    </row>
    <row r="174" spans="7:7" s="1" customFormat="1" x14ac:dyDescent="0.2">
      <c r="G174" s="721"/>
    </row>
    <row r="175" spans="7:7" s="1" customFormat="1" x14ac:dyDescent="0.2">
      <c r="G175" s="721"/>
    </row>
    <row r="176" spans="7:7" s="1" customFormat="1" x14ac:dyDescent="0.2">
      <c r="G176" s="721"/>
    </row>
    <row r="177" spans="7:7" s="1" customFormat="1" x14ac:dyDescent="0.2">
      <c r="G177" s="721"/>
    </row>
    <row r="178" spans="7:7" s="1" customFormat="1" x14ac:dyDescent="0.2">
      <c r="G178" s="721"/>
    </row>
    <row r="179" spans="7:7" s="1" customFormat="1" x14ac:dyDescent="0.2">
      <c r="G179" s="721"/>
    </row>
    <row r="180" spans="7:7" s="1" customFormat="1" x14ac:dyDescent="0.2">
      <c r="G180" s="721"/>
    </row>
    <row r="181" spans="7:7" s="1" customFormat="1" x14ac:dyDescent="0.2">
      <c r="G181" s="721"/>
    </row>
    <row r="182" spans="7:7" s="1" customFormat="1" x14ac:dyDescent="0.2">
      <c r="G182" s="721"/>
    </row>
    <row r="183" spans="7:7" s="1" customFormat="1" x14ac:dyDescent="0.2">
      <c r="G183" s="721"/>
    </row>
    <row r="184" spans="7:7" s="1" customFormat="1" x14ac:dyDescent="0.2">
      <c r="G184" s="721"/>
    </row>
    <row r="185" spans="7:7" s="1" customFormat="1" x14ac:dyDescent="0.2">
      <c r="G185" s="721"/>
    </row>
    <row r="186" spans="7:7" s="1" customFormat="1" x14ac:dyDescent="0.2">
      <c r="G186" s="721"/>
    </row>
    <row r="187" spans="7:7" s="1" customFormat="1" x14ac:dyDescent="0.2">
      <c r="G187" s="721"/>
    </row>
    <row r="188" spans="7:7" s="1" customFormat="1" x14ac:dyDescent="0.2">
      <c r="G188" s="721"/>
    </row>
    <row r="189" spans="7:7" s="1" customFormat="1" x14ac:dyDescent="0.2">
      <c r="G189" s="721"/>
    </row>
    <row r="190" spans="7:7" s="1" customFormat="1" x14ac:dyDescent="0.2">
      <c r="G190" s="721"/>
    </row>
    <row r="191" spans="7:7" s="1" customFormat="1" x14ac:dyDescent="0.2">
      <c r="G191" s="721"/>
    </row>
    <row r="192" spans="7:7" s="1" customFormat="1" x14ac:dyDescent="0.2">
      <c r="G192" s="721"/>
    </row>
    <row r="193" spans="7:7" s="1" customFormat="1" x14ac:dyDescent="0.2">
      <c r="G193" s="721"/>
    </row>
    <row r="194" spans="7:7" s="1" customFormat="1" x14ac:dyDescent="0.2">
      <c r="G194" s="721"/>
    </row>
    <row r="195" spans="7:7" s="1" customFormat="1" x14ac:dyDescent="0.2">
      <c r="G195" s="721"/>
    </row>
    <row r="196" spans="7:7" s="1" customFormat="1" x14ac:dyDescent="0.2">
      <c r="G196" s="721"/>
    </row>
    <row r="197" spans="7:7" s="1" customFormat="1" x14ac:dyDescent="0.2">
      <c r="G197" s="721"/>
    </row>
    <row r="198" spans="7:7" s="1" customFormat="1" x14ac:dyDescent="0.2">
      <c r="G198" s="721"/>
    </row>
    <row r="199" spans="7:7" s="1" customFormat="1" x14ac:dyDescent="0.2">
      <c r="G199" s="721"/>
    </row>
    <row r="200" spans="7:7" s="1" customFormat="1" x14ac:dyDescent="0.2">
      <c r="G200" s="721"/>
    </row>
    <row r="201" spans="7:7" s="1" customFormat="1" x14ac:dyDescent="0.2">
      <c r="G201" s="721"/>
    </row>
    <row r="202" spans="7:7" s="1" customFormat="1" x14ac:dyDescent="0.2">
      <c r="G202" s="721"/>
    </row>
    <row r="203" spans="7:7" s="1" customFormat="1" x14ac:dyDescent="0.2">
      <c r="G203" s="721"/>
    </row>
    <row r="204" spans="7:7" s="1" customFormat="1" x14ac:dyDescent="0.2">
      <c r="G204" s="721"/>
    </row>
    <row r="205" spans="7:7" s="1" customFormat="1" x14ac:dyDescent="0.2">
      <c r="G205" s="721"/>
    </row>
    <row r="206" spans="7:7" s="1" customFormat="1" x14ac:dyDescent="0.2">
      <c r="G206" s="721"/>
    </row>
    <row r="207" spans="7:7" s="1" customFormat="1" x14ac:dyDescent="0.2">
      <c r="G207" s="721"/>
    </row>
    <row r="208" spans="7:7" s="1" customFormat="1" x14ac:dyDescent="0.2">
      <c r="G208" s="721"/>
    </row>
    <row r="209" spans="7:7" s="1" customFormat="1" x14ac:dyDescent="0.2">
      <c r="G209" s="721"/>
    </row>
    <row r="210" spans="7:7" s="1" customFormat="1" x14ac:dyDescent="0.2">
      <c r="G210" s="721"/>
    </row>
    <row r="211" spans="7:7" s="1" customFormat="1" x14ac:dyDescent="0.2">
      <c r="G211" s="721"/>
    </row>
    <row r="212" spans="7:7" s="1" customFormat="1" x14ac:dyDescent="0.2">
      <c r="G212" s="721"/>
    </row>
    <row r="213" spans="7:7" s="1" customFormat="1" x14ac:dyDescent="0.2">
      <c r="G213" s="721"/>
    </row>
    <row r="214" spans="7:7" s="1" customFormat="1" x14ac:dyDescent="0.2">
      <c r="G214" s="721"/>
    </row>
    <row r="215" spans="7:7" s="1" customFormat="1" x14ac:dyDescent="0.2">
      <c r="G215" s="721"/>
    </row>
    <row r="216" spans="7:7" s="1" customFormat="1" x14ac:dyDescent="0.2">
      <c r="G216" s="721"/>
    </row>
    <row r="217" spans="7:7" s="1" customFormat="1" x14ac:dyDescent="0.2">
      <c r="G217" s="721"/>
    </row>
    <row r="218" spans="7:7" s="1" customFormat="1" x14ac:dyDescent="0.2">
      <c r="G218" s="721"/>
    </row>
    <row r="219" spans="7:7" s="1" customFormat="1" x14ac:dyDescent="0.2">
      <c r="G219" s="721"/>
    </row>
    <row r="220" spans="7:7" s="1" customFormat="1" x14ac:dyDescent="0.2">
      <c r="G220" s="721"/>
    </row>
    <row r="221" spans="7:7" s="1" customFormat="1" x14ac:dyDescent="0.2">
      <c r="G221" s="721"/>
    </row>
    <row r="222" spans="7:7" s="1" customFormat="1" x14ac:dyDescent="0.2">
      <c r="G222" s="721"/>
    </row>
    <row r="223" spans="7:7" s="1" customFormat="1" x14ac:dyDescent="0.2">
      <c r="G223" s="721"/>
    </row>
    <row r="224" spans="7:7" s="1" customFormat="1" x14ac:dyDescent="0.2">
      <c r="G224" s="721"/>
    </row>
    <row r="225" spans="7:7" s="1" customFormat="1" x14ac:dyDescent="0.2">
      <c r="G225" s="721"/>
    </row>
    <row r="226" spans="7:7" s="1" customFormat="1" x14ac:dyDescent="0.2">
      <c r="G226" s="721"/>
    </row>
    <row r="227" spans="7:7" s="1" customFormat="1" x14ac:dyDescent="0.2">
      <c r="G227" s="721"/>
    </row>
    <row r="228" spans="7:7" s="1" customFormat="1" x14ac:dyDescent="0.2">
      <c r="G228" s="721"/>
    </row>
    <row r="229" spans="7:7" s="1" customFormat="1" x14ac:dyDescent="0.2">
      <c r="G229" s="721"/>
    </row>
    <row r="230" spans="7:7" s="1" customFormat="1" x14ac:dyDescent="0.2">
      <c r="G230" s="721"/>
    </row>
    <row r="231" spans="7:7" s="1" customFormat="1" x14ac:dyDescent="0.2">
      <c r="G231" s="721"/>
    </row>
    <row r="232" spans="7:7" s="1" customFormat="1" x14ac:dyDescent="0.2">
      <c r="G232" s="721"/>
    </row>
    <row r="233" spans="7:7" s="1" customFormat="1" x14ac:dyDescent="0.2">
      <c r="G233" s="721"/>
    </row>
    <row r="234" spans="7:7" s="1" customFormat="1" x14ac:dyDescent="0.2">
      <c r="G234" s="721"/>
    </row>
    <row r="235" spans="7:7" s="1" customFormat="1" x14ac:dyDescent="0.2">
      <c r="G235" s="721"/>
    </row>
    <row r="236" spans="7:7" s="1" customFormat="1" x14ac:dyDescent="0.2">
      <c r="G236" s="721"/>
    </row>
    <row r="237" spans="7:7" s="1" customFormat="1" x14ac:dyDescent="0.2">
      <c r="G237" s="721"/>
    </row>
    <row r="238" spans="7:7" s="1" customFormat="1" x14ac:dyDescent="0.2">
      <c r="G238" s="721"/>
    </row>
    <row r="239" spans="7:7" s="1" customFormat="1" x14ac:dyDescent="0.2">
      <c r="G239" s="721"/>
    </row>
    <row r="240" spans="7:7" s="1" customFormat="1" x14ac:dyDescent="0.2">
      <c r="G240" s="721"/>
    </row>
    <row r="241" spans="7:7" s="1" customFormat="1" x14ac:dyDescent="0.2">
      <c r="G241" s="721"/>
    </row>
    <row r="242" spans="7:7" s="1" customFormat="1" x14ac:dyDescent="0.2">
      <c r="G242" s="721"/>
    </row>
    <row r="243" spans="7:7" s="1" customFormat="1" x14ac:dyDescent="0.2">
      <c r="G243" s="721"/>
    </row>
    <row r="244" spans="7:7" s="1" customFormat="1" x14ac:dyDescent="0.2">
      <c r="G244" s="721"/>
    </row>
    <row r="245" spans="7:7" s="1" customFormat="1" x14ac:dyDescent="0.2">
      <c r="G245" s="721"/>
    </row>
    <row r="246" spans="7:7" s="1" customFormat="1" x14ac:dyDescent="0.2">
      <c r="G246" s="721"/>
    </row>
    <row r="247" spans="7:7" s="1" customFormat="1" x14ac:dyDescent="0.2">
      <c r="G247" s="721"/>
    </row>
    <row r="248" spans="7:7" s="1" customFormat="1" x14ac:dyDescent="0.2">
      <c r="G248" s="721"/>
    </row>
    <row r="249" spans="7:7" s="1" customFormat="1" x14ac:dyDescent="0.2">
      <c r="G249" s="721"/>
    </row>
    <row r="250" spans="7:7" s="1" customFormat="1" x14ac:dyDescent="0.2">
      <c r="G250" s="721"/>
    </row>
    <row r="251" spans="7:7" s="1" customFormat="1" x14ac:dyDescent="0.2">
      <c r="G251" s="721"/>
    </row>
    <row r="252" spans="7:7" s="1" customFormat="1" x14ac:dyDescent="0.2">
      <c r="G252" s="721"/>
    </row>
    <row r="253" spans="7:7" s="1" customFormat="1" x14ac:dyDescent="0.2">
      <c r="G253" s="721"/>
    </row>
    <row r="254" spans="7:7" s="1" customFormat="1" x14ac:dyDescent="0.2">
      <c r="G254" s="721"/>
    </row>
    <row r="255" spans="7:7" s="1" customFormat="1" x14ac:dyDescent="0.2">
      <c r="G255" s="721"/>
    </row>
    <row r="256" spans="7:7" s="1" customFormat="1" x14ac:dyDescent="0.2">
      <c r="G256" s="721"/>
    </row>
    <row r="257" spans="7:7" s="1" customFormat="1" x14ac:dyDescent="0.2">
      <c r="G257" s="721"/>
    </row>
    <row r="258" spans="7:7" s="1" customFormat="1" x14ac:dyDescent="0.2">
      <c r="G258" s="721"/>
    </row>
    <row r="259" spans="7:7" s="1" customFormat="1" x14ac:dyDescent="0.2">
      <c r="G259" s="721"/>
    </row>
    <row r="260" spans="7:7" s="1" customFormat="1" x14ac:dyDescent="0.2">
      <c r="G260" s="721"/>
    </row>
    <row r="261" spans="7:7" s="1" customFormat="1" x14ac:dyDescent="0.2">
      <c r="G261" s="721"/>
    </row>
    <row r="262" spans="7:7" s="1" customFormat="1" x14ac:dyDescent="0.2">
      <c r="G262" s="721"/>
    </row>
    <row r="263" spans="7:7" s="1" customFormat="1" x14ac:dyDescent="0.2">
      <c r="G263" s="721"/>
    </row>
    <row r="264" spans="7:7" s="1" customFormat="1" x14ac:dyDescent="0.2">
      <c r="G264" s="721"/>
    </row>
    <row r="265" spans="7:7" s="1" customFormat="1" x14ac:dyDescent="0.2">
      <c r="G265" s="721"/>
    </row>
    <row r="266" spans="7:7" s="1" customFormat="1" x14ac:dyDescent="0.2">
      <c r="G266" s="721"/>
    </row>
    <row r="267" spans="7:7" s="1" customFormat="1" x14ac:dyDescent="0.2">
      <c r="G267" s="721"/>
    </row>
    <row r="268" spans="7:7" s="1" customFormat="1" x14ac:dyDescent="0.2">
      <c r="G268" s="721"/>
    </row>
    <row r="269" spans="7:7" s="1" customFormat="1" x14ac:dyDescent="0.2">
      <c r="G269" s="721"/>
    </row>
    <row r="270" spans="7:7" s="1" customFormat="1" x14ac:dyDescent="0.2">
      <c r="G270" s="721"/>
    </row>
    <row r="271" spans="7:7" s="1" customFormat="1" x14ac:dyDescent="0.2">
      <c r="G271" s="721"/>
    </row>
    <row r="272" spans="7:7" s="1" customFormat="1" x14ac:dyDescent="0.2">
      <c r="G272" s="721"/>
    </row>
    <row r="273" spans="7:7" s="1" customFormat="1" x14ac:dyDescent="0.2">
      <c r="G273" s="721"/>
    </row>
    <row r="274" spans="7:7" s="1" customFormat="1" x14ac:dyDescent="0.2">
      <c r="G274" s="721"/>
    </row>
    <row r="275" spans="7:7" s="1" customFormat="1" x14ac:dyDescent="0.2">
      <c r="G275" s="721"/>
    </row>
    <row r="276" spans="7:7" s="1" customFormat="1" x14ac:dyDescent="0.2">
      <c r="G276" s="721"/>
    </row>
    <row r="277" spans="7:7" s="1" customFormat="1" x14ac:dyDescent="0.2">
      <c r="G277" s="721"/>
    </row>
    <row r="278" spans="7:7" s="1" customFormat="1" x14ac:dyDescent="0.2">
      <c r="G278" s="721"/>
    </row>
    <row r="279" spans="7:7" s="1" customFormat="1" x14ac:dyDescent="0.2">
      <c r="G279" s="721"/>
    </row>
    <row r="280" spans="7:7" s="1" customFormat="1" x14ac:dyDescent="0.2">
      <c r="G280" s="721"/>
    </row>
    <row r="281" spans="7:7" s="1" customFormat="1" x14ac:dyDescent="0.2">
      <c r="G281" s="721"/>
    </row>
    <row r="282" spans="7:7" s="1" customFormat="1" x14ac:dyDescent="0.2">
      <c r="G282" s="721"/>
    </row>
    <row r="283" spans="7:7" s="1" customFormat="1" x14ac:dyDescent="0.2">
      <c r="G283" s="721"/>
    </row>
    <row r="284" spans="7:7" s="1" customFormat="1" x14ac:dyDescent="0.2">
      <c r="G284" s="721"/>
    </row>
    <row r="285" spans="7:7" s="1" customFormat="1" x14ac:dyDescent="0.2">
      <c r="G285" s="721"/>
    </row>
    <row r="286" spans="7:7" s="1" customFormat="1" x14ac:dyDescent="0.2">
      <c r="G286" s="721"/>
    </row>
    <row r="287" spans="7:7" s="1" customFormat="1" x14ac:dyDescent="0.2">
      <c r="G287" s="721"/>
    </row>
    <row r="288" spans="7:7" s="1" customFormat="1" x14ac:dyDescent="0.2">
      <c r="G288" s="721"/>
    </row>
    <row r="289" spans="7:7" s="1" customFormat="1" x14ac:dyDescent="0.2">
      <c r="G289" s="721"/>
    </row>
    <row r="290" spans="7:7" s="1" customFormat="1" x14ac:dyDescent="0.2">
      <c r="G290" s="721"/>
    </row>
    <row r="291" spans="7:7" s="1" customFormat="1" x14ac:dyDescent="0.2">
      <c r="G291" s="721"/>
    </row>
    <row r="292" spans="7:7" s="1" customFormat="1" x14ac:dyDescent="0.2">
      <c r="G292" s="721"/>
    </row>
    <row r="293" spans="7:7" s="1" customFormat="1" x14ac:dyDescent="0.2">
      <c r="G293" s="721"/>
    </row>
    <row r="294" spans="7:7" s="1" customFormat="1" x14ac:dyDescent="0.2">
      <c r="G294" s="721"/>
    </row>
    <row r="295" spans="7:7" s="1" customFormat="1" x14ac:dyDescent="0.2">
      <c r="G295" s="721"/>
    </row>
    <row r="296" spans="7:7" s="1" customFormat="1" x14ac:dyDescent="0.2">
      <c r="G296" s="721"/>
    </row>
    <row r="297" spans="7:7" s="1" customFormat="1" x14ac:dyDescent="0.2">
      <c r="G297" s="721"/>
    </row>
    <row r="298" spans="7:7" s="1" customFormat="1" x14ac:dyDescent="0.2">
      <c r="G298" s="721"/>
    </row>
    <row r="299" spans="7:7" s="1" customFormat="1" x14ac:dyDescent="0.2">
      <c r="G299" s="721"/>
    </row>
    <row r="300" spans="7:7" s="1" customFormat="1" x14ac:dyDescent="0.2">
      <c r="G300" s="721"/>
    </row>
    <row r="301" spans="7:7" s="1" customFormat="1" x14ac:dyDescent="0.2">
      <c r="G301" s="721"/>
    </row>
    <row r="302" spans="7:7" s="1" customFormat="1" x14ac:dyDescent="0.2">
      <c r="G302" s="721"/>
    </row>
    <row r="303" spans="7:7" s="1" customFormat="1" x14ac:dyDescent="0.2">
      <c r="G303" s="721"/>
    </row>
    <row r="304" spans="7:7" s="1" customFormat="1" x14ac:dyDescent="0.2">
      <c r="G304" s="721"/>
    </row>
    <row r="305" spans="7:7" s="1" customFormat="1" x14ac:dyDescent="0.2">
      <c r="G305" s="721"/>
    </row>
    <row r="306" spans="7:7" s="1" customFormat="1" x14ac:dyDescent="0.2">
      <c r="G306" s="721"/>
    </row>
    <row r="307" spans="7:7" s="1" customFormat="1" x14ac:dyDescent="0.2">
      <c r="G307" s="721"/>
    </row>
    <row r="308" spans="7:7" s="1" customFormat="1" x14ac:dyDescent="0.2">
      <c r="G308" s="721"/>
    </row>
    <row r="309" spans="7:7" s="1" customFormat="1" x14ac:dyDescent="0.2">
      <c r="G309" s="721"/>
    </row>
    <row r="310" spans="7:7" s="1" customFormat="1" x14ac:dyDescent="0.2">
      <c r="G310" s="721"/>
    </row>
    <row r="311" spans="7:7" s="1" customFormat="1" x14ac:dyDescent="0.2">
      <c r="G311" s="721"/>
    </row>
    <row r="312" spans="7:7" s="1" customFormat="1" x14ac:dyDescent="0.2">
      <c r="G312" s="721"/>
    </row>
    <row r="313" spans="7:7" s="1" customFormat="1" x14ac:dyDescent="0.2">
      <c r="G313" s="721"/>
    </row>
    <row r="314" spans="7:7" s="1" customFormat="1" x14ac:dyDescent="0.2">
      <c r="G314" s="721"/>
    </row>
    <row r="315" spans="7:7" s="1" customFormat="1" x14ac:dyDescent="0.2">
      <c r="G315" s="721"/>
    </row>
    <row r="316" spans="7:7" s="1" customFormat="1" x14ac:dyDescent="0.2">
      <c r="G316" s="721"/>
    </row>
    <row r="317" spans="7:7" s="1" customFormat="1" x14ac:dyDescent="0.2">
      <c r="G317" s="721"/>
    </row>
    <row r="318" spans="7:7" s="1" customFormat="1" x14ac:dyDescent="0.2">
      <c r="G318" s="721"/>
    </row>
    <row r="319" spans="7:7" s="1" customFormat="1" x14ac:dyDescent="0.2">
      <c r="G319" s="721"/>
    </row>
    <row r="320" spans="7:7" s="1" customFormat="1" x14ac:dyDescent="0.2">
      <c r="G320" s="721"/>
    </row>
    <row r="321" spans="7:7" s="1" customFormat="1" x14ac:dyDescent="0.2">
      <c r="G321" s="721"/>
    </row>
    <row r="322" spans="7:7" s="1" customFormat="1" x14ac:dyDescent="0.2">
      <c r="G322" s="721"/>
    </row>
    <row r="323" spans="7:7" s="1" customFormat="1" x14ac:dyDescent="0.2">
      <c r="G323" s="721"/>
    </row>
    <row r="324" spans="7:7" s="1" customFormat="1" x14ac:dyDescent="0.2">
      <c r="G324" s="721"/>
    </row>
    <row r="325" spans="7:7" s="1" customFormat="1" x14ac:dyDescent="0.2">
      <c r="G325" s="721"/>
    </row>
    <row r="326" spans="7:7" s="1" customFormat="1" x14ac:dyDescent="0.2">
      <c r="G326" s="721"/>
    </row>
    <row r="327" spans="7:7" s="1" customFormat="1" x14ac:dyDescent="0.2">
      <c r="G327" s="721"/>
    </row>
    <row r="328" spans="7:7" s="1" customFormat="1" x14ac:dyDescent="0.2">
      <c r="G328" s="721"/>
    </row>
    <row r="329" spans="7:7" s="1" customFormat="1" x14ac:dyDescent="0.2">
      <c r="G329" s="721"/>
    </row>
    <row r="330" spans="7:7" s="1" customFormat="1" x14ac:dyDescent="0.2">
      <c r="G330" s="721"/>
    </row>
    <row r="331" spans="7:7" s="1" customFormat="1" x14ac:dyDescent="0.2">
      <c r="G331" s="721"/>
    </row>
    <row r="332" spans="7:7" s="1" customFormat="1" x14ac:dyDescent="0.2">
      <c r="G332" s="721"/>
    </row>
    <row r="333" spans="7:7" s="1" customFormat="1" x14ac:dyDescent="0.2">
      <c r="G333" s="721"/>
    </row>
    <row r="334" spans="7:7" s="1" customFormat="1" x14ac:dyDescent="0.2">
      <c r="G334" s="721"/>
    </row>
    <row r="335" spans="7:7" s="1" customFormat="1" x14ac:dyDescent="0.2">
      <c r="G335" s="721"/>
    </row>
    <row r="336" spans="7:7" s="1" customFormat="1" x14ac:dyDescent="0.2">
      <c r="G336" s="721"/>
    </row>
    <row r="337" spans="7:7" s="1" customFormat="1" x14ac:dyDescent="0.2">
      <c r="G337" s="721"/>
    </row>
    <row r="338" spans="7:7" s="1" customFormat="1" x14ac:dyDescent="0.2">
      <c r="G338" s="721"/>
    </row>
    <row r="339" spans="7:7" s="1" customFormat="1" x14ac:dyDescent="0.2">
      <c r="G339" s="721"/>
    </row>
    <row r="340" spans="7:7" s="1" customFormat="1" x14ac:dyDescent="0.2">
      <c r="G340" s="721"/>
    </row>
    <row r="341" spans="7:7" s="1" customFormat="1" x14ac:dyDescent="0.2">
      <c r="G341" s="721"/>
    </row>
    <row r="342" spans="7:7" s="1" customFormat="1" x14ac:dyDescent="0.2">
      <c r="G342" s="721"/>
    </row>
  </sheetData>
  <mergeCells count="7">
    <mergeCell ref="A35:I35"/>
    <mergeCell ref="A1:G2"/>
    <mergeCell ref="C3:D3"/>
    <mergeCell ref="E3:F3"/>
    <mergeCell ref="A3:A4"/>
    <mergeCell ref="B3:B4"/>
    <mergeCell ref="G3:I3"/>
  </mergeCells>
  <conditionalFormatting sqref="C5">
    <cfRule type="cellIs" dxfId="3854" priority="9867" operator="between">
      <formula>0.00000001</formula>
      <formula>1</formula>
    </cfRule>
  </conditionalFormatting>
  <conditionalFormatting sqref="C5">
    <cfRule type="cellIs" dxfId="3853" priority="9625" operator="between">
      <formula>0.00000001</formula>
      <formula>1</formula>
    </cfRule>
  </conditionalFormatting>
  <conditionalFormatting sqref="K11">
    <cfRule type="cellIs" dxfId="3852" priority="9527" operator="between">
      <formula>0.000001</formula>
      <formula>1</formula>
    </cfRule>
  </conditionalFormatting>
  <conditionalFormatting sqref="E9">
    <cfRule type="cellIs" dxfId="3851" priority="9507" operator="between">
      <formula>0.00000001</formula>
      <formula>1</formula>
    </cfRule>
  </conditionalFormatting>
  <conditionalFormatting sqref="G9">
    <cfRule type="cellIs" dxfId="3850" priority="9506" operator="between">
      <formula>0.00000001</formula>
      <formula>1</formula>
    </cfRule>
  </conditionalFormatting>
  <conditionalFormatting sqref="E9">
    <cfRule type="cellIs" dxfId="3849" priority="9503" operator="between">
      <formula>0.00000001</formula>
      <formula>1</formula>
    </cfRule>
  </conditionalFormatting>
  <conditionalFormatting sqref="G9">
    <cfRule type="cellIs" dxfId="3848" priority="9502" operator="between">
      <formula>0.00000001</formula>
      <formula>1</formula>
    </cfRule>
  </conditionalFormatting>
  <conditionalFormatting sqref="C6">
    <cfRule type="cellIs" dxfId="3847" priority="8110" operator="between">
      <formula>0.00000001</formula>
      <formula>1</formula>
    </cfRule>
  </conditionalFormatting>
  <conditionalFormatting sqref="C6">
    <cfRule type="cellIs" dxfId="3846" priority="8115" operator="between">
      <formula>0.00000001</formula>
      <formula>1</formula>
    </cfRule>
  </conditionalFormatting>
  <conditionalFormatting sqref="I6">
    <cfRule type="cellIs" dxfId="3845" priority="8114" operator="between">
      <formula>0.000001</formula>
      <formula>1</formula>
    </cfRule>
  </conditionalFormatting>
  <conditionalFormatting sqref="I6">
    <cfRule type="cellIs" dxfId="3844" priority="8112" operator="between">
      <formula>0.000001</formula>
      <formula>1</formula>
    </cfRule>
  </conditionalFormatting>
  <conditionalFormatting sqref="C6">
    <cfRule type="cellIs" dxfId="3843" priority="8113" operator="between">
      <formula>0.00000001</formula>
      <formula>1</formula>
    </cfRule>
  </conditionalFormatting>
  <conditionalFormatting sqref="C6">
    <cfRule type="cellIs" dxfId="3842" priority="8111" operator="between">
      <formula>0.00000001</formula>
      <formula>1</formula>
    </cfRule>
  </conditionalFormatting>
  <conditionalFormatting sqref="E6">
    <cfRule type="cellIs" dxfId="3841" priority="8109" operator="between">
      <formula>0.00000001</formula>
      <formula>1</formula>
    </cfRule>
  </conditionalFormatting>
  <conditionalFormatting sqref="G6">
    <cfRule type="cellIs" dxfId="3840" priority="8108" operator="between">
      <formula>0.00000001</formula>
      <formula>1</formula>
    </cfRule>
  </conditionalFormatting>
  <conditionalFormatting sqref="C6">
    <cfRule type="cellIs" dxfId="3839" priority="8107" operator="between">
      <formula>0.00000001</formula>
      <formula>1</formula>
    </cfRule>
  </conditionalFormatting>
  <conditionalFormatting sqref="I6">
    <cfRule type="cellIs" dxfId="3838" priority="8106" operator="between">
      <formula>0.000001</formula>
      <formula>1</formula>
    </cfRule>
  </conditionalFormatting>
  <conditionalFormatting sqref="C6">
    <cfRule type="cellIs" dxfId="3837" priority="8105" operator="between">
      <formula>0.00000001</formula>
      <formula>1</formula>
    </cfRule>
  </conditionalFormatting>
  <conditionalFormatting sqref="I6">
    <cfRule type="cellIs" dxfId="3836" priority="8104" operator="between">
      <formula>0.000001</formula>
      <formula>1</formula>
    </cfRule>
  </conditionalFormatting>
  <conditionalFormatting sqref="I6">
    <cfRule type="cellIs" dxfId="3835" priority="8102" operator="between">
      <formula>0.000001</formula>
      <formula>1</formula>
    </cfRule>
  </conditionalFormatting>
  <conditionalFormatting sqref="C6">
    <cfRule type="cellIs" dxfId="3834" priority="8103" operator="between">
      <formula>0.00000001</formula>
      <formula>1</formula>
    </cfRule>
  </conditionalFormatting>
  <conditionalFormatting sqref="E7">
    <cfRule type="cellIs" dxfId="3833" priority="8101" operator="between">
      <formula>0.00000001</formula>
      <formula>1</formula>
    </cfRule>
  </conditionalFormatting>
  <conditionalFormatting sqref="G7">
    <cfRule type="cellIs" dxfId="3832" priority="8100" operator="between">
      <formula>0.00000001</formula>
      <formula>1</formula>
    </cfRule>
  </conditionalFormatting>
  <conditionalFormatting sqref="E7">
    <cfRule type="cellIs" dxfId="3831" priority="8099" operator="between">
      <formula>0.00000001</formula>
      <formula>1</formula>
    </cfRule>
  </conditionalFormatting>
  <conditionalFormatting sqref="G7">
    <cfRule type="cellIs" dxfId="3830" priority="8098" operator="between">
      <formula>0.00000001</formula>
      <formula>1</formula>
    </cfRule>
  </conditionalFormatting>
  <conditionalFormatting sqref="E14">
    <cfRule type="cellIs" dxfId="3829" priority="8085" operator="between">
      <formula>0.00000001</formula>
      <formula>1</formula>
    </cfRule>
  </conditionalFormatting>
  <conditionalFormatting sqref="E14">
    <cfRule type="cellIs" dxfId="3828" priority="8083" operator="between">
      <formula>0.00000001</formula>
      <formula>1</formula>
    </cfRule>
  </conditionalFormatting>
  <conditionalFormatting sqref="C29">
    <cfRule type="cellIs" dxfId="3827" priority="5341" operator="between">
      <formula>0.00000001</formula>
      <formula>1</formula>
    </cfRule>
  </conditionalFormatting>
  <conditionalFormatting sqref="C29">
    <cfRule type="cellIs" dxfId="3826" priority="5345" operator="between">
      <formula>0.00000001</formula>
      <formula>1</formula>
    </cfRule>
  </conditionalFormatting>
  <conditionalFormatting sqref="C29">
    <cfRule type="cellIs" dxfId="3825" priority="5343" operator="between">
      <formula>0.00000001</formula>
      <formula>1</formula>
    </cfRule>
  </conditionalFormatting>
  <conditionalFormatting sqref="C29">
    <cfRule type="cellIs" dxfId="3824" priority="5346" operator="between">
      <formula>0.00000001</formula>
      <formula>1</formula>
    </cfRule>
  </conditionalFormatting>
  <conditionalFormatting sqref="C29">
    <cfRule type="cellIs" dxfId="3823" priority="5329" operator="between">
      <formula>0.00000001</formula>
      <formula>1</formula>
    </cfRule>
  </conditionalFormatting>
  <conditionalFormatting sqref="C29">
    <cfRule type="cellIs" dxfId="3822" priority="5339" operator="between">
      <formula>0.00000001</formula>
      <formula>1</formula>
    </cfRule>
  </conditionalFormatting>
  <conditionalFormatting sqref="C29">
    <cfRule type="cellIs" dxfId="3821" priority="5337" operator="between">
      <formula>0.00000001</formula>
      <formula>1</formula>
    </cfRule>
  </conditionalFormatting>
  <conditionalFormatting sqref="C29">
    <cfRule type="cellIs" dxfId="3820" priority="5335" operator="between">
      <formula>0.00000001</formula>
      <formula>1</formula>
    </cfRule>
  </conditionalFormatting>
  <conditionalFormatting sqref="C29">
    <cfRule type="cellIs" dxfId="3819" priority="5333" operator="between">
      <formula>0.00000001</formula>
      <formula>1</formula>
    </cfRule>
  </conditionalFormatting>
  <conditionalFormatting sqref="C29">
    <cfRule type="cellIs" dxfId="3818" priority="5331" operator="between">
      <formula>0.00000001</formula>
      <formula>1</formula>
    </cfRule>
  </conditionalFormatting>
  <conditionalFormatting sqref="C29">
    <cfRule type="cellIs" dxfId="3817" priority="5328" operator="between">
      <formula>0.00000001</formula>
      <formula>1</formula>
    </cfRule>
  </conditionalFormatting>
  <conditionalFormatting sqref="C29">
    <cfRule type="cellIs" dxfId="3816" priority="5334" operator="between">
      <formula>0.00000001</formula>
      <formula>1</formula>
    </cfRule>
  </conditionalFormatting>
  <conditionalFormatting sqref="C29">
    <cfRule type="cellIs" dxfId="3815" priority="5344" operator="between">
      <formula>0.00000001</formula>
      <formula>1</formula>
    </cfRule>
  </conditionalFormatting>
  <conditionalFormatting sqref="C29">
    <cfRule type="cellIs" dxfId="3814" priority="5342" operator="between">
      <formula>0.00000001</formula>
      <formula>1</formula>
    </cfRule>
  </conditionalFormatting>
  <conditionalFormatting sqref="C29">
    <cfRule type="cellIs" dxfId="3813" priority="5340" operator="between">
      <formula>0.00000001</formula>
      <formula>1</formula>
    </cfRule>
  </conditionalFormatting>
  <conditionalFormatting sqref="C29">
    <cfRule type="cellIs" dxfId="3812" priority="5338" operator="between">
      <formula>0.00000001</formula>
      <formula>1</formula>
    </cfRule>
  </conditionalFormatting>
  <conditionalFormatting sqref="C29">
    <cfRule type="cellIs" dxfId="3811" priority="5336" operator="between">
      <formula>0.00000001</formula>
      <formula>1</formula>
    </cfRule>
  </conditionalFormatting>
  <conditionalFormatting sqref="C29">
    <cfRule type="cellIs" dxfId="3810" priority="5300" operator="between">
      <formula>0.00000001</formula>
      <formula>1</formula>
    </cfRule>
  </conditionalFormatting>
  <conditionalFormatting sqref="C29">
    <cfRule type="cellIs" dxfId="3809" priority="5303" operator="between">
      <formula>0.00000001</formula>
      <formula>1</formula>
    </cfRule>
  </conditionalFormatting>
  <conditionalFormatting sqref="C29">
    <cfRule type="cellIs" dxfId="3808" priority="5301" operator="between">
      <formula>0.00000001</formula>
      <formula>1</formula>
    </cfRule>
  </conditionalFormatting>
  <conditionalFormatting sqref="C29">
    <cfRule type="cellIs" dxfId="3807" priority="5327" operator="between">
      <formula>0.00000001</formula>
      <formula>1</formula>
    </cfRule>
  </conditionalFormatting>
  <conditionalFormatting sqref="C29">
    <cfRule type="cellIs" dxfId="3806" priority="5306" operator="between">
      <formula>0.00000001</formula>
      <formula>1</formula>
    </cfRule>
  </conditionalFormatting>
  <conditionalFormatting sqref="C29">
    <cfRule type="cellIs" dxfId="3805" priority="5304" operator="between">
      <formula>0.00000001</formula>
      <formula>1</formula>
    </cfRule>
  </conditionalFormatting>
  <conditionalFormatting sqref="C29">
    <cfRule type="cellIs" dxfId="3804" priority="5298" operator="between">
      <formula>0.00000001</formula>
      <formula>1</formula>
    </cfRule>
  </conditionalFormatting>
  <conditionalFormatting sqref="C29">
    <cfRule type="cellIs" dxfId="3803" priority="5332" operator="between">
      <formula>0.00000001</formula>
      <formula>1</formula>
    </cfRule>
  </conditionalFormatting>
  <conditionalFormatting sqref="C29">
    <cfRule type="cellIs" dxfId="3802" priority="5330" operator="between">
      <formula>0.00000001</formula>
      <formula>1</formula>
    </cfRule>
  </conditionalFormatting>
  <conditionalFormatting sqref="C29">
    <cfRule type="cellIs" dxfId="3801" priority="5326" operator="between">
      <formula>0.00000001</formula>
      <formula>1</formula>
    </cfRule>
  </conditionalFormatting>
  <conditionalFormatting sqref="C29">
    <cfRule type="cellIs" dxfId="3800" priority="5325" operator="between">
      <formula>0.00000001</formula>
      <formula>1</formula>
    </cfRule>
  </conditionalFormatting>
  <conditionalFormatting sqref="C29">
    <cfRule type="cellIs" dxfId="3799" priority="5308" operator="between">
      <formula>0.00000001</formula>
      <formula>1</formula>
    </cfRule>
  </conditionalFormatting>
  <conditionalFormatting sqref="C29">
    <cfRule type="cellIs" dxfId="3798" priority="5324" operator="between">
      <formula>0.00000001</formula>
      <formula>1</formula>
    </cfRule>
  </conditionalFormatting>
  <conditionalFormatting sqref="I29">
    <cfRule type="cellIs" dxfId="3797" priority="5323" operator="between">
      <formula>0.000001</formula>
      <formula>1</formula>
    </cfRule>
  </conditionalFormatting>
  <conditionalFormatting sqref="C29">
    <cfRule type="cellIs" dxfId="3796" priority="5322" operator="between">
      <formula>0.00000001</formula>
      <formula>1</formula>
    </cfRule>
  </conditionalFormatting>
  <conditionalFormatting sqref="I29">
    <cfRule type="cellIs" dxfId="3795" priority="5321" operator="between">
      <formula>0.000001</formula>
      <formula>1</formula>
    </cfRule>
  </conditionalFormatting>
  <conditionalFormatting sqref="I29">
    <cfRule type="cellIs" dxfId="3794" priority="5313" operator="between">
      <formula>0.000001</formula>
      <formula>1</formula>
    </cfRule>
  </conditionalFormatting>
  <conditionalFormatting sqref="I29">
    <cfRule type="cellIs" dxfId="3793" priority="5319" operator="between">
      <formula>0.000001</formula>
      <formula>1</formula>
    </cfRule>
  </conditionalFormatting>
  <conditionalFormatting sqref="C29">
    <cfRule type="cellIs" dxfId="3792" priority="5320" operator="between">
      <formula>0.00000001</formula>
      <formula>1</formula>
    </cfRule>
  </conditionalFormatting>
  <conditionalFormatting sqref="I29">
    <cfRule type="cellIs" dxfId="3791" priority="5317" operator="between">
      <formula>0.000001</formula>
      <formula>1</formula>
    </cfRule>
  </conditionalFormatting>
  <conditionalFormatting sqref="C29">
    <cfRule type="cellIs" dxfId="3790" priority="5318" operator="between">
      <formula>0.00000001</formula>
      <formula>1</formula>
    </cfRule>
  </conditionalFormatting>
  <conditionalFormatting sqref="C29">
    <cfRule type="cellIs" dxfId="3789" priority="5316" operator="between">
      <formula>0.00000001</formula>
      <formula>1</formula>
    </cfRule>
  </conditionalFormatting>
  <conditionalFormatting sqref="I29">
    <cfRule type="cellIs" dxfId="3788" priority="5315" operator="between">
      <formula>0.000001</formula>
      <formula>1</formula>
    </cfRule>
  </conditionalFormatting>
  <conditionalFormatting sqref="C29">
    <cfRule type="cellIs" dxfId="3787" priority="5314" operator="between">
      <formula>0.00000001</formula>
      <formula>1</formula>
    </cfRule>
  </conditionalFormatting>
  <conditionalFormatting sqref="I29">
    <cfRule type="cellIs" dxfId="3786" priority="5311" operator="between">
      <formula>0.000001</formula>
      <formula>1</formula>
    </cfRule>
  </conditionalFormatting>
  <conditionalFormatting sqref="C29">
    <cfRule type="cellIs" dxfId="3785" priority="5312" operator="between">
      <formula>0.00000001</formula>
      <formula>1</formula>
    </cfRule>
  </conditionalFormatting>
  <conditionalFormatting sqref="C29">
    <cfRule type="cellIs" dxfId="3784" priority="5310" operator="between">
      <formula>0.00000001</formula>
      <formula>1</formula>
    </cfRule>
  </conditionalFormatting>
  <conditionalFormatting sqref="I29">
    <cfRule type="cellIs" dxfId="3783" priority="5309" operator="between">
      <formula>0.000001</formula>
      <formula>1</formula>
    </cfRule>
  </conditionalFormatting>
  <conditionalFormatting sqref="C29">
    <cfRule type="cellIs" dxfId="3782" priority="5307" operator="between">
      <formula>0.00000001</formula>
      <formula>1</formula>
    </cfRule>
  </conditionalFormatting>
  <conditionalFormatting sqref="C29">
    <cfRule type="cellIs" dxfId="3781" priority="5305" operator="between">
      <formula>0.00000001</formula>
      <formula>1</formula>
    </cfRule>
  </conditionalFormatting>
  <conditionalFormatting sqref="C29">
    <cfRule type="cellIs" dxfId="3780" priority="5302" operator="between">
      <formula>0.00000001</formula>
      <formula>1</formula>
    </cfRule>
  </conditionalFormatting>
  <conditionalFormatting sqref="C29">
    <cfRule type="cellIs" dxfId="3779" priority="5299" operator="between">
      <formula>0.00000001</formula>
      <formula>1</formula>
    </cfRule>
  </conditionalFormatting>
  <conditionalFormatting sqref="C29">
    <cfRule type="cellIs" dxfId="3778" priority="5297" operator="between">
      <formula>0.00000001</formula>
      <formula>1</formula>
    </cfRule>
  </conditionalFormatting>
  <conditionalFormatting sqref="C29">
    <cfRule type="cellIs" dxfId="3777" priority="5295" operator="between">
      <formula>0.00000001</formula>
      <formula>1</formula>
    </cfRule>
  </conditionalFormatting>
  <conditionalFormatting sqref="C29">
    <cfRule type="cellIs" dxfId="3776" priority="5296" operator="between">
      <formula>0.00000001</formula>
      <formula>1</formula>
    </cfRule>
  </conditionalFormatting>
  <conditionalFormatting sqref="C29">
    <cfRule type="cellIs" dxfId="3775" priority="5294" operator="between">
      <formula>0.00000001</formula>
      <formula>1</formula>
    </cfRule>
  </conditionalFormatting>
  <conditionalFormatting sqref="C29">
    <cfRule type="cellIs" dxfId="3774" priority="5293" operator="between">
      <formula>0.00000001</formula>
      <formula>1</formula>
    </cfRule>
  </conditionalFormatting>
  <conditionalFormatting sqref="C29">
    <cfRule type="cellIs" dxfId="3773" priority="5283" operator="between">
      <formula>0.00000001</formula>
      <formula>1</formula>
    </cfRule>
  </conditionalFormatting>
  <conditionalFormatting sqref="C29">
    <cfRule type="cellIs" dxfId="3772" priority="5281" operator="between">
      <formula>0.00000001</formula>
      <formula>1</formula>
    </cfRule>
  </conditionalFormatting>
  <conditionalFormatting sqref="C29">
    <cfRule type="cellIs" dxfId="3771" priority="5280" operator="between">
      <formula>0.00000001</formula>
      <formula>1</formula>
    </cfRule>
  </conditionalFormatting>
  <conditionalFormatting sqref="C29">
    <cfRule type="cellIs" dxfId="3770" priority="5292" operator="between">
      <formula>0.00000001</formula>
      <formula>1</formula>
    </cfRule>
  </conditionalFormatting>
  <conditionalFormatting sqref="C29">
    <cfRule type="cellIs" dxfId="3769" priority="5291" operator="between">
      <formula>0.00000001</formula>
      <formula>1</formula>
    </cfRule>
  </conditionalFormatting>
  <conditionalFormatting sqref="C29">
    <cfRule type="cellIs" dxfId="3768" priority="5290" operator="between">
      <formula>0.00000001</formula>
      <formula>1</formula>
    </cfRule>
  </conditionalFormatting>
  <conditionalFormatting sqref="C29">
    <cfRule type="cellIs" dxfId="3767" priority="5289" operator="between">
      <formula>0.00000001</formula>
      <formula>1</formula>
    </cfRule>
  </conditionalFormatting>
  <conditionalFormatting sqref="C29">
    <cfRule type="cellIs" dxfId="3766" priority="5288" operator="between">
      <formula>0.00000001</formula>
      <formula>1</formula>
    </cfRule>
  </conditionalFormatting>
  <conditionalFormatting sqref="C29">
    <cfRule type="cellIs" dxfId="3765" priority="5287" operator="between">
      <formula>0.00000001</formula>
      <formula>1</formula>
    </cfRule>
  </conditionalFormatting>
  <conditionalFormatting sqref="C29">
    <cfRule type="cellIs" dxfId="3764" priority="5286" operator="between">
      <formula>0.00000001</formula>
      <formula>1</formula>
    </cfRule>
  </conditionalFormatting>
  <conditionalFormatting sqref="C29">
    <cfRule type="cellIs" dxfId="3763" priority="5285" operator="between">
      <formula>0.00000001</formula>
      <formula>1</formula>
    </cfRule>
  </conditionalFormatting>
  <conditionalFormatting sqref="C29">
    <cfRule type="cellIs" dxfId="3762" priority="5284" operator="between">
      <formula>0.00000001</formula>
      <formula>1</formula>
    </cfRule>
  </conditionalFormatting>
  <conditionalFormatting sqref="C29">
    <cfRule type="cellIs" dxfId="3761" priority="5282" operator="between">
      <formula>0.00000001</formula>
      <formula>1</formula>
    </cfRule>
  </conditionalFormatting>
  <conditionalFormatting sqref="C29">
    <cfRule type="cellIs" dxfId="3760" priority="5279" operator="between">
      <formula>0.00000001</formula>
      <formula>1</formula>
    </cfRule>
  </conditionalFormatting>
  <conditionalFormatting sqref="C28">
    <cfRule type="cellIs" dxfId="3759" priority="5277" operator="between">
      <formula>0.00000001</formula>
      <formula>1</formula>
    </cfRule>
  </conditionalFormatting>
  <conditionalFormatting sqref="C28">
    <cfRule type="cellIs" dxfId="3758" priority="5278" operator="between">
      <formula>0.00000001</formula>
      <formula>1</formula>
    </cfRule>
  </conditionalFormatting>
  <conditionalFormatting sqref="C28">
    <cfRule type="cellIs" dxfId="3757" priority="5276" operator="between">
      <formula>0.00000001</formula>
      <formula>1</formula>
    </cfRule>
  </conditionalFormatting>
  <conditionalFormatting sqref="C28">
    <cfRule type="cellIs" dxfId="3756" priority="5275" operator="between">
      <formula>0.00000001</formula>
      <formula>1</formula>
    </cfRule>
  </conditionalFormatting>
  <conditionalFormatting sqref="C28">
    <cfRule type="cellIs" dxfId="3755" priority="5270" operator="between">
      <formula>0.00000001</formula>
      <formula>1</formula>
    </cfRule>
  </conditionalFormatting>
  <conditionalFormatting sqref="C28">
    <cfRule type="cellIs" dxfId="3754" priority="5262" operator="between">
      <formula>0.00000001</formula>
      <formula>1</formula>
    </cfRule>
  </conditionalFormatting>
  <conditionalFormatting sqref="C28">
    <cfRule type="cellIs" dxfId="3753" priority="5274" operator="between">
      <formula>0.00000001</formula>
      <formula>1</formula>
    </cfRule>
  </conditionalFormatting>
  <conditionalFormatting sqref="C28">
    <cfRule type="cellIs" dxfId="3752" priority="5273" operator="between">
      <formula>0.00000001</formula>
      <formula>1</formula>
    </cfRule>
  </conditionalFormatting>
  <conditionalFormatting sqref="C28">
    <cfRule type="cellIs" dxfId="3751" priority="5272" operator="between">
      <formula>0.00000001</formula>
      <formula>1</formula>
    </cfRule>
  </conditionalFormatting>
  <conditionalFormatting sqref="C28">
    <cfRule type="cellIs" dxfId="3750" priority="5271" operator="between">
      <formula>0.00000001</formula>
      <formula>1</formula>
    </cfRule>
  </conditionalFormatting>
  <conditionalFormatting sqref="C28">
    <cfRule type="cellIs" dxfId="3749" priority="5254" operator="between">
      <formula>0.00000001</formula>
      <formula>1</formula>
    </cfRule>
  </conditionalFormatting>
  <conditionalFormatting sqref="I28">
    <cfRule type="cellIs" dxfId="3748" priority="5269" operator="between">
      <formula>0.000001</formula>
      <formula>1</formula>
    </cfRule>
  </conditionalFormatting>
  <conditionalFormatting sqref="C28">
    <cfRule type="cellIs" dxfId="3747" priority="5268" operator="between">
      <formula>0.00000001</formula>
      <formula>1</formula>
    </cfRule>
  </conditionalFormatting>
  <conditionalFormatting sqref="I28">
    <cfRule type="cellIs" dxfId="3746" priority="5267" operator="between">
      <formula>0.000001</formula>
      <formula>1</formula>
    </cfRule>
  </conditionalFormatting>
  <conditionalFormatting sqref="I28">
    <cfRule type="cellIs" dxfId="3745" priority="5259" operator="between">
      <formula>0.000001</formula>
      <formula>1</formula>
    </cfRule>
  </conditionalFormatting>
  <conditionalFormatting sqref="I28">
    <cfRule type="cellIs" dxfId="3744" priority="5265" operator="between">
      <formula>0.000001</formula>
      <formula>1</formula>
    </cfRule>
  </conditionalFormatting>
  <conditionalFormatting sqref="C28">
    <cfRule type="cellIs" dxfId="3743" priority="5266" operator="between">
      <formula>0.00000001</formula>
      <formula>1</formula>
    </cfRule>
  </conditionalFormatting>
  <conditionalFormatting sqref="I28">
    <cfRule type="cellIs" dxfId="3742" priority="5263" operator="between">
      <formula>0.000001</formula>
      <formula>1</formula>
    </cfRule>
  </conditionalFormatting>
  <conditionalFormatting sqref="C28">
    <cfRule type="cellIs" dxfId="3741" priority="5264" operator="between">
      <formula>0.00000001</formula>
      <formula>1</formula>
    </cfRule>
  </conditionalFormatting>
  <conditionalFormatting sqref="I28">
    <cfRule type="cellIs" dxfId="3740" priority="5261" operator="between">
      <formula>0.000001</formula>
      <formula>1</formula>
    </cfRule>
  </conditionalFormatting>
  <conditionalFormatting sqref="C28">
    <cfRule type="cellIs" dxfId="3739" priority="5260" operator="between">
      <formula>0.00000001</formula>
      <formula>1</formula>
    </cfRule>
  </conditionalFormatting>
  <conditionalFormatting sqref="I28">
    <cfRule type="cellIs" dxfId="3738" priority="5257" operator="between">
      <formula>0.000001</formula>
      <formula>1</formula>
    </cfRule>
  </conditionalFormatting>
  <conditionalFormatting sqref="C28">
    <cfRule type="cellIs" dxfId="3737" priority="5258" operator="between">
      <formula>0.00000001</formula>
      <formula>1</formula>
    </cfRule>
  </conditionalFormatting>
  <conditionalFormatting sqref="C28">
    <cfRule type="cellIs" dxfId="3736" priority="5256" operator="between">
      <formula>0.00000001</formula>
      <formula>1</formula>
    </cfRule>
  </conditionalFormatting>
  <conditionalFormatting sqref="I28">
    <cfRule type="cellIs" dxfId="3735" priority="5255" operator="between">
      <formula>0.000001</formula>
      <formula>1</formula>
    </cfRule>
  </conditionalFormatting>
  <conditionalFormatting sqref="C28">
    <cfRule type="cellIs" dxfId="3734" priority="5253" operator="between">
      <formula>0.00000001</formula>
      <formula>1</formula>
    </cfRule>
  </conditionalFormatting>
  <conditionalFormatting sqref="C28">
    <cfRule type="cellIs" dxfId="3733" priority="5187" operator="between">
      <formula>0.00000001</formula>
      <formula>1</formula>
    </cfRule>
  </conditionalFormatting>
  <conditionalFormatting sqref="C28">
    <cfRule type="cellIs" dxfId="3732" priority="5188" operator="between">
      <formula>0.00000001</formula>
      <formula>1</formula>
    </cfRule>
  </conditionalFormatting>
  <conditionalFormatting sqref="H28">
    <cfRule type="cellIs" dxfId="3731" priority="5252" operator="between">
      <formula>0.000001</formula>
      <formula>1</formula>
    </cfRule>
  </conditionalFormatting>
  <conditionalFormatting sqref="C28">
    <cfRule type="cellIs" dxfId="3730" priority="4928" operator="between">
      <formula>0.00000001</formula>
      <formula>1</formula>
    </cfRule>
  </conditionalFormatting>
  <conditionalFormatting sqref="C28">
    <cfRule type="cellIs" dxfId="3729" priority="5056" operator="between">
      <formula>0.00000001</formula>
      <formula>1</formula>
    </cfRule>
  </conditionalFormatting>
  <conditionalFormatting sqref="C28">
    <cfRule type="cellIs" dxfId="3728" priority="5239" operator="between">
      <formula>0.00000001</formula>
      <formula>1</formula>
    </cfRule>
  </conditionalFormatting>
  <conditionalFormatting sqref="C28">
    <cfRule type="cellIs" dxfId="3727" priority="5227" operator="between">
      <formula>0.00000001</formula>
      <formula>1</formula>
    </cfRule>
  </conditionalFormatting>
  <conditionalFormatting sqref="C28">
    <cfRule type="cellIs" dxfId="3726" priority="5250" operator="between">
      <formula>0.00000001</formula>
      <formula>1</formula>
    </cfRule>
  </conditionalFormatting>
  <conditionalFormatting sqref="C28">
    <cfRule type="cellIs" dxfId="3725" priority="5248" operator="between">
      <formula>0.00000001</formula>
      <formula>1</formula>
    </cfRule>
  </conditionalFormatting>
  <conditionalFormatting sqref="C28">
    <cfRule type="cellIs" dxfId="3724" priority="5246" operator="between">
      <formula>0.00000001</formula>
      <formula>1</formula>
    </cfRule>
  </conditionalFormatting>
  <conditionalFormatting sqref="C28">
    <cfRule type="cellIs" dxfId="3723" priority="5251" operator="between">
      <formula>0.00000001</formula>
      <formula>1</formula>
    </cfRule>
  </conditionalFormatting>
  <conditionalFormatting sqref="C28">
    <cfRule type="cellIs" dxfId="3722" priority="5249" operator="between">
      <formula>0.00000001</formula>
      <formula>1</formula>
    </cfRule>
  </conditionalFormatting>
  <conditionalFormatting sqref="C28">
    <cfRule type="cellIs" dxfId="3721" priority="5247" operator="between">
      <formula>0.00000001</formula>
      <formula>1</formula>
    </cfRule>
  </conditionalFormatting>
  <conditionalFormatting sqref="C28">
    <cfRule type="cellIs" dxfId="3720" priority="5245" operator="between">
      <formula>0.00000001</formula>
      <formula>1</formula>
    </cfRule>
  </conditionalFormatting>
  <conditionalFormatting sqref="C28">
    <cfRule type="cellIs" dxfId="3719" priority="5244" operator="between">
      <formula>0.00000001</formula>
      <formula>1</formula>
    </cfRule>
  </conditionalFormatting>
  <conditionalFormatting sqref="C28">
    <cfRule type="cellIs" dxfId="3718" priority="5243" operator="between">
      <formula>0.00000001</formula>
      <formula>1</formula>
    </cfRule>
  </conditionalFormatting>
  <conditionalFormatting sqref="I28">
    <cfRule type="cellIs" dxfId="3717" priority="5242" operator="between">
      <formula>0.000001</formula>
      <formula>1</formula>
    </cfRule>
  </conditionalFormatting>
  <conditionalFormatting sqref="C28">
    <cfRule type="cellIs" dxfId="3716" priority="5241" operator="between">
      <formula>0.00000001</formula>
      <formula>1</formula>
    </cfRule>
  </conditionalFormatting>
  <conditionalFormatting sqref="I28">
    <cfRule type="cellIs" dxfId="3715" priority="5240" operator="between">
      <formula>0.000001</formula>
      <formula>1</formula>
    </cfRule>
  </conditionalFormatting>
  <conditionalFormatting sqref="I28">
    <cfRule type="cellIs" dxfId="3714" priority="5232" operator="between">
      <formula>0.000001</formula>
      <formula>1</formula>
    </cfRule>
  </conditionalFormatting>
  <conditionalFormatting sqref="I28">
    <cfRule type="cellIs" dxfId="3713" priority="5238" operator="between">
      <formula>0.000001</formula>
      <formula>1</formula>
    </cfRule>
  </conditionalFormatting>
  <conditionalFormatting sqref="I28">
    <cfRule type="cellIs" dxfId="3712" priority="5236" operator="between">
      <formula>0.000001</formula>
      <formula>1</formula>
    </cfRule>
  </conditionalFormatting>
  <conditionalFormatting sqref="C28">
    <cfRule type="cellIs" dxfId="3711" priority="5237" operator="between">
      <formula>0.00000001</formula>
      <formula>1</formula>
    </cfRule>
  </conditionalFormatting>
  <conditionalFormatting sqref="C28">
    <cfRule type="cellIs" dxfId="3710" priority="5235" operator="between">
      <formula>0.00000001</formula>
      <formula>1</formula>
    </cfRule>
  </conditionalFormatting>
  <conditionalFormatting sqref="I28">
    <cfRule type="cellIs" dxfId="3709" priority="5234" operator="between">
      <formula>0.000001</formula>
      <formula>1</formula>
    </cfRule>
  </conditionalFormatting>
  <conditionalFormatting sqref="C28">
    <cfRule type="cellIs" dxfId="3708" priority="5233" operator="between">
      <formula>0.00000001</formula>
      <formula>1</formula>
    </cfRule>
  </conditionalFormatting>
  <conditionalFormatting sqref="I28">
    <cfRule type="cellIs" dxfId="3707" priority="5230" operator="between">
      <formula>0.000001</formula>
      <formula>1</formula>
    </cfRule>
  </conditionalFormatting>
  <conditionalFormatting sqref="C28">
    <cfRule type="cellIs" dxfId="3706" priority="5231" operator="between">
      <formula>0.00000001</formula>
      <formula>1</formula>
    </cfRule>
  </conditionalFormatting>
  <conditionalFormatting sqref="C28">
    <cfRule type="cellIs" dxfId="3705" priority="5229" operator="between">
      <formula>0.00000001</formula>
      <formula>1</formula>
    </cfRule>
  </conditionalFormatting>
  <conditionalFormatting sqref="I28">
    <cfRule type="cellIs" dxfId="3704" priority="5228" operator="between">
      <formula>0.000001</formula>
      <formula>1</formula>
    </cfRule>
  </conditionalFormatting>
  <conditionalFormatting sqref="C28">
    <cfRule type="cellIs" dxfId="3703" priority="5226" operator="between">
      <formula>0.00000001</formula>
      <formula>1</formula>
    </cfRule>
  </conditionalFormatting>
  <conditionalFormatting sqref="C28">
    <cfRule type="cellIs" dxfId="3702" priority="5114" operator="between">
      <formula>0.00000001</formula>
      <formula>1</formula>
    </cfRule>
  </conditionalFormatting>
  <conditionalFormatting sqref="I28">
    <cfRule type="cellIs" dxfId="3701" priority="5113" operator="between">
      <formula>0.000001</formula>
      <formula>1</formula>
    </cfRule>
  </conditionalFormatting>
  <conditionalFormatting sqref="C28">
    <cfRule type="cellIs" dxfId="3700" priority="5112" operator="between">
      <formula>0.00000001</formula>
      <formula>1</formula>
    </cfRule>
  </conditionalFormatting>
  <conditionalFormatting sqref="I28">
    <cfRule type="cellIs" dxfId="3699" priority="5111" operator="between">
      <formula>0.000001</formula>
      <formula>1</formula>
    </cfRule>
  </conditionalFormatting>
  <conditionalFormatting sqref="C28">
    <cfRule type="cellIs" dxfId="3698" priority="5110" operator="between">
      <formula>0.00000001</formula>
      <formula>1</formula>
    </cfRule>
  </conditionalFormatting>
  <conditionalFormatting sqref="C28">
    <cfRule type="cellIs" dxfId="3697" priority="5193" operator="between">
      <formula>0.00000001</formula>
      <formula>1</formula>
    </cfRule>
  </conditionalFormatting>
  <conditionalFormatting sqref="C28">
    <cfRule type="cellIs" dxfId="3696" priority="5196" operator="between">
      <formula>0.00000001</formula>
      <formula>1</formula>
    </cfRule>
  </conditionalFormatting>
  <conditionalFormatting sqref="C28">
    <cfRule type="cellIs" dxfId="3695" priority="5194" operator="between">
      <formula>0.00000001</formula>
      <formula>1</formula>
    </cfRule>
  </conditionalFormatting>
  <conditionalFormatting sqref="C28">
    <cfRule type="cellIs" dxfId="3694" priority="5224" operator="between">
      <formula>0.00000001</formula>
      <formula>1</formula>
    </cfRule>
  </conditionalFormatting>
  <conditionalFormatting sqref="C28">
    <cfRule type="cellIs" dxfId="3693" priority="5222" operator="between">
      <formula>0.00000001</formula>
      <formula>1</formula>
    </cfRule>
  </conditionalFormatting>
  <conditionalFormatting sqref="C28">
    <cfRule type="cellIs" dxfId="3692" priority="5220" operator="between">
      <formula>0.00000001</formula>
      <formula>1</formula>
    </cfRule>
  </conditionalFormatting>
  <conditionalFormatting sqref="C28">
    <cfRule type="cellIs" dxfId="3691" priority="5199" operator="between">
      <formula>0.00000001</formula>
      <formula>1</formula>
    </cfRule>
  </conditionalFormatting>
  <conditionalFormatting sqref="C28">
    <cfRule type="cellIs" dxfId="3690" priority="5197" operator="between">
      <formula>0.00000001</formula>
      <formula>1</formula>
    </cfRule>
  </conditionalFormatting>
  <conditionalFormatting sqref="C28">
    <cfRule type="cellIs" dxfId="3689" priority="5191" operator="between">
      <formula>0.00000001</formula>
      <formula>1</formula>
    </cfRule>
  </conditionalFormatting>
  <conditionalFormatting sqref="C28">
    <cfRule type="cellIs" dxfId="3688" priority="5225" operator="between">
      <formula>0.00000001</formula>
      <formula>1</formula>
    </cfRule>
  </conditionalFormatting>
  <conditionalFormatting sqref="C28">
    <cfRule type="cellIs" dxfId="3687" priority="5223" operator="between">
      <formula>0.00000001</formula>
      <formula>1</formula>
    </cfRule>
  </conditionalFormatting>
  <conditionalFormatting sqref="C28">
    <cfRule type="cellIs" dxfId="3686" priority="5221" operator="between">
      <formula>0.00000001</formula>
      <formula>1</formula>
    </cfRule>
  </conditionalFormatting>
  <conditionalFormatting sqref="C28">
    <cfRule type="cellIs" dxfId="3685" priority="5219" operator="between">
      <formula>0.00000001</formula>
      <formula>1</formula>
    </cfRule>
  </conditionalFormatting>
  <conditionalFormatting sqref="C28">
    <cfRule type="cellIs" dxfId="3684" priority="5218" operator="between">
      <formula>0.00000001</formula>
      <formula>1</formula>
    </cfRule>
  </conditionalFormatting>
  <conditionalFormatting sqref="C28">
    <cfRule type="cellIs" dxfId="3683" priority="5201" operator="between">
      <formula>0.00000001</formula>
      <formula>1</formula>
    </cfRule>
  </conditionalFormatting>
  <conditionalFormatting sqref="C28">
    <cfRule type="cellIs" dxfId="3682" priority="5217" operator="between">
      <formula>0.00000001</formula>
      <formula>1</formula>
    </cfRule>
  </conditionalFormatting>
  <conditionalFormatting sqref="I28">
    <cfRule type="cellIs" dxfId="3681" priority="5216" operator="between">
      <formula>0.000001</formula>
      <formula>1</formula>
    </cfRule>
  </conditionalFormatting>
  <conditionalFormatting sqref="C28">
    <cfRule type="cellIs" dxfId="3680" priority="5215" operator="between">
      <formula>0.00000001</formula>
      <formula>1</formula>
    </cfRule>
  </conditionalFormatting>
  <conditionalFormatting sqref="I28">
    <cfRule type="cellIs" dxfId="3679" priority="5214" operator="between">
      <formula>0.000001</formula>
      <formula>1</formula>
    </cfRule>
  </conditionalFormatting>
  <conditionalFormatting sqref="I28">
    <cfRule type="cellIs" dxfId="3678" priority="5206" operator="between">
      <formula>0.000001</formula>
      <formula>1</formula>
    </cfRule>
  </conditionalFormatting>
  <conditionalFormatting sqref="I28">
    <cfRule type="cellIs" dxfId="3677" priority="5212" operator="between">
      <formula>0.000001</formula>
      <formula>1</formula>
    </cfRule>
  </conditionalFormatting>
  <conditionalFormatting sqref="C28">
    <cfRule type="cellIs" dxfId="3676" priority="5213" operator="between">
      <formula>0.00000001</formula>
      <formula>1</formula>
    </cfRule>
  </conditionalFormatting>
  <conditionalFormatting sqref="I28">
    <cfRule type="cellIs" dxfId="3675" priority="5210" operator="between">
      <formula>0.000001</formula>
      <formula>1</formula>
    </cfRule>
  </conditionalFormatting>
  <conditionalFormatting sqref="C28">
    <cfRule type="cellIs" dxfId="3674" priority="5211" operator="between">
      <formula>0.00000001</formula>
      <formula>1</formula>
    </cfRule>
  </conditionalFormatting>
  <conditionalFormatting sqref="C28">
    <cfRule type="cellIs" dxfId="3673" priority="5209" operator="between">
      <formula>0.00000001</formula>
      <formula>1</formula>
    </cfRule>
  </conditionalFormatting>
  <conditionalFormatting sqref="I28">
    <cfRule type="cellIs" dxfId="3672" priority="5208" operator="between">
      <formula>0.000001</formula>
      <formula>1</formula>
    </cfRule>
  </conditionalFormatting>
  <conditionalFormatting sqref="C28">
    <cfRule type="cellIs" dxfId="3671" priority="5207" operator="between">
      <formula>0.00000001</formula>
      <formula>1</formula>
    </cfRule>
  </conditionalFormatting>
  <conditionalFormatting sqref="I28">
    <cfRule type="cellIs" dxfId="3670" priority="5204" operator="between">
      <formula>0.000001</formula>
      <formula>1</formula>
    </cfRule>
  </conditionalFormatting>
  <conditionalFormatting sqref="C28">
    <cfRule type="cellIs" dxfId="3669" priority="5205" operator="between">
      <formula>0.00000001</formula>
      <formula>1</formula>
    </cfRule>
  </conditionalFormatting>
  <conditionalFormatting sqref="C28">
    <cfRule type="cellIs" dxfId="3668" priority="5203" operator="between">
      <formula>0.00000001</formula>
      <formula>1</formula>
    </cfRule>
  </conditionalFormatting>
  <conditionalFormatting sqref="I28">
    <cfRule type="cellIs" dxfId="3667" priority="5202" operator="between">
      <formula>0.000001</formula>
      <formula>1</formula>
    </cfRule>
  </conditionalFormatting>
  <conditionalFormatting sqref="C28">
    <cfRule type="cellIs" dxfId="3666" priority="5200" operator="between">
      <formula>0.00000001</formula>
      <formula>1</formula>
    </cfRule>
  </conditionalFormatting>
  <conditionalFormatting sqref="C28">
    <cfRule type="cellIs" dxfId="3665" priority="5198" operator="between">
      <formula>0.00000001</formula>
      <formula>1</formula>
    </cfRule>
  </conditionalFormatting>
  <conditionalFormatting sqref="C28">
    <cfRule type="cellIs" dxfId="3664" priority="5195" operator="between">
      <formula>0.00000001</formula>
      <formula>1</formula>
    </cfRule>
  </conditionalFormatting>
  <conditionalFormatting sqref="C28">
    <cfRule type="cellIs" dxfId="3663" priority="5192" operator="between">
      <formula>0.00000001</formula>
      <formula>1</formula>
    </cfRule>
  </conditionalFormatting>
  <conditionalFormatting sqref="C28">
    <cfRule type="cellIs" dxfId="3662" priority="5190" operator="between">
      <formula>0.00000001</formula>
      <formula>1</formula>
    </cfRule>
  </conditionalFormatting>
  <conditionalFormatting sqref="C28">
    <cfRule type="cellIs" dxfId="3661" priority="5189" operator="between">
      <formula>0.00000001</formula>
      <formula>1</formula>
    </cfRule>
  </conditionalFormatting>
  <conditionalFormatting sqref="C28">
    <cfRule type="cellIs" dxfId="3660" priority="5186" operator="between">
      <formula>0.00000001</formula>
      <formula>1</formula>
    </cfRule>
  </conditionalFormatting>
  <conditionalFormatting sqref="C28">
    <cfRule type="cellIs" dxfId="3659" priority="4936" operator="between">
      <formula>0.00000001</formula>
      <formula>1</formula>
    </cfRule>
  </conditionalFormatting>
  <conditionalFormatting sqref="C28">
    <cfRule type="cellIs" dxfId="3658" priority="4941" operator="between">
      <formula>0.00000001</formula>
      <formula>1</formula>
    </cfRule>
  </conditionalFormatting>
  <conditionalFormatting sqref="C28">
    <cfRule type="cellIs" dxfId="3657" priority="5146" operator="between">
      <formula>0.00000001</formula>
      <formula>1</formula>
    </cfRule>
  </conditionalFormatting>
  <conditionalFormatting sqref="C28">
    <cfRule type="cellIs" dxfId="3656" priority="5147" operator="between">
      <formula>0.00000001</formula>
      <formula>1</formula>
    </cfRule>
  </conditionalFormatting>
  <conditionalFormatting sqref="C28">
    <cfRule type="cellIs" dxfId="3655" priority="5183" operator="between">
      <formula>0.00000001</formula>
      <formula>1</formula>
    </cfRule>
  </conditionalFormatting>
  <conditionalFormatting sqref="C28">
    <cfRule type="cellIs" dxfId="3654" priority="5145" operator="between">
      <formula>0.00000001</formula>
      <formula>1</formula>
    </cfRule>
  </conditionalFormatting>
  <conditionalFormatting sqref="C28">
    <cfRule type="cellIs" dxfId="3653" priority="5144" operator="between">
      <formula>0.00000001</formula>
      <formula>1</formula>
    </cfRule>
  </conditionalFormatting>
  <conditionalFormatting sqref="C28">
    <cfRule type="cellIs" dxfId="3652" priority="5142" operator="between">
      <formula>0.00000001</formula>
      <formula>1</formula>
    </cfRule>
  </conditionalFormatting>
  <conditionalFormatting sqref="C28">
    <cfRule type="cellIs" dxfId="3651" priority="5140" operator="between">
      <formula>0.00000001</formula>
      <formula>1</formula>
    </cfRule>
  </conditionalFormatting>
  <conditionalFormatting sqref="C28">
    <cfRule type="cellIs" dxfId="3650" priority="5182" operator="between">
      <formula>0.00000001</formula>
      <formula>1</formula>
    </cfRule>
  </conditionalFormatting>
  <conditionalFormatting sqref="E28">
    <cfRule type="cellIs" dxfId="3649" priority="5181" operator="between">
      <formula>0.00000001</formula>
      <formula>1</formula>
    </cfRule>
  </conditionalFormatting>
  <conditionalFormatting sqref="C28">
    <cfRule type="cellIs" dxfId="3648" priority="5185" operator="between">
      <formula>0.00000001</formula>
      <formula>1</formula>
    </cfRule>
  </conditionalFormatting>
  <conditionalFormatting sqref="C28">
    <cfRule type="cellIs" dxfId="3647" priority="5184" operator="between">
      <formula>0.00000001</formula>
      <formula>1</formula>
    </cfRule>
  </conditionalFormatting>
  <conditionalFormatting sqref="I28">
    <cfRule type="cellIs" dxfId="3646" priority="5180" operator="between">
      <formula>0.000001</formula>
      <formula>1</formula>
    </cfRule>
  </conditionalFormatting>
  <conditionalFormatting sqref="I28">
    <cfRule type="cellIs" dxfId="3645" priority="5179" operator="between">
      <formula>0.000001</formula>
      <formula>1</formula>
    </cfRule>
  </conditionalFormatting>
  <conditionalFormatting sqref="C28">
    <cfRule type="cellIs" dxfId="3644" priority="5178" operator="between">
      <formula>0.00000001</formula>
      <formula>1</formula>
    </cfRule>
  </conditionalFormatting>
  <conditionalFormatting sqref="I28">
    <cfRule type="cellIs" dxfId="3643" priority="5177" operator="between">
      <formula>0.000001</formula>
      <formula>1</formula>
    </cfRule>
  </conditionalFormatting>
  <conditionalFormatting sqref="C28">
    <cfRule type="cellIs" dxfId="3642" priority="5176" operator="between">
      <formula>0.00000001</formula>
      <formula>1</formula>
    </cfRule>
  </conditionalFormatting>
  <conditionalFormatting sqref="I28">
    <cfRule type="cellIs" dxfId="3641" priority="5175" operator="between">
      <formula>0.000001</formula>
      <formula>1</formula>
    </cfRule>
  </conditionalFormatting>
  <conditionalFormatting sqref="C28">
    <cfRule type="cellIs" dxfId="3640" priority="5174" operator="between">
      <formula>0.00000001</formula>
      <formula>1</formula>
    </cfRule>
  </conditionalFormatting>
  <conditionalFormatting sqref="I28">
    <cfRule type="cellIs" dxfId="3639" priority="5173" operator="between">
      <formula>0.000001</formula>
      <formula>1</formula>
    </cfRule>
  </conditionalFormatting>
  <conditionalFormatting sqref="I28">
    <cfRule type="cellIs" dxfId="3638" priority="5171" operator="between">
      <formula>0.000001</formula>
      <formula>1</formula>
    </cfRule>
  </conditionalFormatting>
  <conditionalFormatting sqref="C28">
    <cfRule type="cellIs" dxfId="3637" priority="5172" operator="between">
      <formula>0.00000001</formula>
      <formula>1</formula>
    </cfRule>
  </conditionalFormatting>
  <conditionalFormatting sqref="G28">
    <cfRule type="cellIs" dxfId="3636" priority="5170" operator="between">
      <formula>0.00000001</formula>
      <formula>1</formula>
    </cfRule>
  </conditionalFormatting>
  <conditionalFormatting sqref="C28">
    <cfRule type="cellIs" dxfId="3635" priority="5133" operator="between">
      <formula>0.00000001</formula>
      <formula>1</formula>
    </cfRule>
  </conditionalFormatting>
  <conditionalFormatting sqref="C28">
    <cfRule type="cellIs" dxfId="3634" priority="5132" operator="between">
      <formula>0.00000001</formula>
      <formula>1</formula>
    </cfRule>
  </conditionalFormatting>
  <conditionalFormatting sqref="C28">
    <cfRule type="cellIs" dxfId="3633" priority="5169" operator="between">
      <formula>0.00000001</formula>
      <formula>1</formula>
    </cfRule>
  </conditionalFormatting>
  <conditionalFormatting sqref="I28">
    <cfRule type="cellIs" dxfId="3632" priority="5168" operator="between">
      <formula>0.000001</formula>
      <formula>1</formula>
    </cfRule>
  </conditionalFormatting>
  <conditionalFormatting sqref="C28">
    <cfRule type="cellIs" dxfId="3631" priority="5167" operator="between">
      <formula>0.00000001</formula>
      <formula>1</formula>
    </cfRule>
  </conditionalFormatting>
  <conditionalFormatting sqref="I28">
    <cfRule type="cellIs" dxfId="3630" priority="5166" operator="between">
      <formula>0.000001</formula>
      <formula>1</formula>
    </cfRule>
  </conditionalFormatting>
  <conditionalFormatting sqref="I28">
    <cfRule type="cellIs" dxfId="3629" priority="5164" operator="between">
      <formula>0.000001</formula>
      <formula>1</formula>
    </cfRule>
  </conditionalFormatting>
  <conditionalFormatting sqref="C28">
    <cfRule type="cellIs" dxfId="3628" priority="5165" operator="between">
      <formula>0.00000001</formula>
      <formula>1</formula>
    </cfRule>
  </conditionalFormatting>
  <conditionalFormatting sqref="I28">
    <cfRule type="cellIs" dxfId="3627" priority="5162" operator="between">
      <formula>0.000001</formula>
      <formula>1</formula>
    </cfRule>
  </conditionalFormatting>
  <conditionalFormatting sqref="C28">
    <cfRule type="cellIs" dxfId="3626" priority="5163" operator="between">
      <formula>0.00000001</formula>
      <formula>1</formula>
    </cfRule>
  </conditionalFormatting>
  <conditionalFormatting sqref="C28">
    <cfRule type="cellIs" dxfId="3625" priority="5161" operator="between">
      <formula>0.00000001</formula>
      <formula>1</formula>
    </cfRule>
  </conditionalFormatting>
  <conditionalFormatting sqref="I28">
    <cfRule type="cellIs" dxfId="3624" priority="5160" operator="between">
      <formula>0.000001</formula>
      <formula>1</formula>
    </cfRule>
  </conditionalFormatting>
  <conditionalFormatting sqref="I28">
    <cfRule type="cellIs" dxfId="3623" priority="5158" operator="between">
      <formula>0.000001</formula>
      <formula>1</formula>
    </cfRule>
  </conditionalFormatting>
  <conditionalFormatting sqref="C28">
    <cfRule type="cellIs" dxfId="3622" priority="5159" operator="between">
      <formula>0.00000001</formula>
      <formula>1</formula>
    </cfRule>
  </conditionalFormatting>
  <conditionalFormatting sqref="I28">
    <cfRule type="cellIs" dxfId="3621" priority="5156" operator="between">
      <formula>0.000001</formula>
      <formula>1</formula>
    </cfRule>
  </conditionalFormatting>
  <conditionalFormatting sqref="C28">
    <cfRule type="cellIs" dxfId="3620" priority="5157" operator="between">
      <formula>0.00000001</formula>
      <formula>1</formula>
    </cfRule>
  </conditionalFormatting>
  <conditionalFormatting sqref="C28">
    <cfRule type="cellIs" dxfId="3619" priority="5155" operator="between">
      <formula>0.00000001</formula>
      <formula>1</formula>
    </cfRule>
  </conditionalFormatting>
  <conditionalFormatting sqref="I28">
    <cfRule type="cellIs" dxfId="3618" priority="5154" operator="between">
      <formula>0.000001</formula>
      <formula>1</formula>
    </cfRule>
  </conditionalFormatting>
  <conditionalFormatting sqref="C28">
    <cfRule type="cellIs" dxfId="3617" priority="5152" operator="between">
      <formula>0.00000001</formula>
      <formula>1</formula>
    </cfRule>
  </conditionalFormatting>
  <conditionalFormatting sqref="C28">
    <cfRule type="cellIs" dxfId="3616" priority="5153" operator="between">
      <formula>0.00000001</formula>
      <formula>1</formula>
    </cfRule>
  </conditionalFormatting>
  <conditionalFormatting sqref="C28">
    <cfRule type="cellIs" dxfId="3615" priority="5127" operator="between">
      <formula>0.00000001</formula>
      <formula>1</formula>
    </cfRule>
  </conditionalFormatting>
  <conditionalFormatting sqref="C28">
    <cfRule type="cellIs" dxfId="3614" priority="5128" operator="between">
      <formula>0.00000001</formula>
      <formula>1</formula>
    </cfRule>
  </conditionalFormatting>
  <conditionalFormatting sqref="C28">
    <cfRule type="cellIs" dxfId="3613" priority="5131" operator="between">
      <formula>0.00000001</formula>
      <formula>1</formula>
    </cfRule>
  </conditionalFormatting>
  <conditionalFormatting sqref="C28">
    <cfRule type="cellIs" dxfId="3612" priority="5151" operator="between">
      <formula>0.00000001</formula>
      <formula>1</formula>
    </cfRule>
  </conditionalFormatting>
  <conditionalFormatting sqref="I28">
    <cfRule type="cellIs" dxfId="3611" priority="5150" operator="between">
      <formula>0.000001</formula>
      <formula>1</formula>
    </cfRule>
  </conditionalFormatting>
  <conditionalFormatting sqref="G28">
    <cfRule type="cellIs" dxfId="3610" priority="5149" operator="between">
      <formula>0.00000001</formula>
      <formula>1</formula>
    </cfRule>
  </conditionalFormatting>
  <conditionalFormatting sqref="C28">
    <cfRule type="cellIs" dxfId="3609" priority="5130" operator="between">
      <formula>0.00000001</formula>
      <formula>1</formula>
    </cfRule>
  </conditionalFormatting>
  <conditionalFormatting sqref="C28">
    <cfRule type="cellIs" dxfId="3608" priority="5148" operator="between">
      <formula>0.00000001</formula>
      <formula>1</formula>
    </cfRule>
  </conditionalFormatting>
  <conditionalFormatting sqref="I28">
    <cfRule type="cellIs" dxfId="3607" priority="5143" operator="between">
      <formula>0.000001</formula>
      <formula>1</formula>
    </cfRule>
  </conditionalFormatting>
  <conditionalFormatting sqref="I28">
    <cfRule type="cellIs" dxfId="3606" priority="5141" operator="between">
      <formula>0.000001</formula>
      <formula>1</formula>
    </cfRule>
  </conditionalFormatting>
  <conditionalFormatting sqref="I28">
    <cfRule type="cellIs" dxfId="3605" priority="5139" operator="between">
      <formula>0.000001</formula>
      <formula>1</formula>
    </cfRule>
  </conditionalFormatting>
  <conditionalFormatting sqref="I28">
    <cfRule type="cellIs" dxfId="3604" priority="5137" operator="between">
      <formula>0.000001</formula>
      <formula>1</formula>
    </cfRule>
  </conditionalFormatting>
  <conditionalFormatting sqref="C28">
    <cfRule type="cellIs" dxfId="3603" priority="5138" operator="between">
      <formula>0.00000001</formula>
      <formula>1</formula>
    </cfRule>
  </conditionalFormatting>
  <conditionalFormatting sqref="C28">
    <cfRule type="cellIs" dxfId="3602" priority="5136" operator="between">
      <formula>0.00000001</formula>
      <formula>1</formula>
    </cfRule>
  </conditionalFormatting>
  <conditionalFormatting sqref="I28">
    <cfRule type="cellIs" dxfId="3601" priority="5135" operator="between">
      <formula>0.000001</formula>
      <formula>1</formula>
    </cfRule>
  </conditionalFormatting>
  <conditionalFormatting sqref="C28">
    <cfRule type="cellIs" dxfId="3600" priority="5134" operator="between">
      <formula>0.00000001</formula>
      <formula>1</formula>
    </cfRule>
  </conditionalFormatting>
  <conditionalFormatting sqref="C28">
    <cfRule type="cellIs" dxfId="3599" priority="5129" operator="between">
      <formula>0.00000001</formula>
      <formula>1</formula>
    </cfRule>
  </conditionalFormatting>
  <conditionalFormatting sqref="C28">
    <cfRule type="cellIs" dxfId="3598" priority="5126" operator="between">
      <formula>0.00000001</formula>
      <formula>1</formula>
    </cfRule>
  </conditionalFormatting>
  <conditionalFormatting sqref="I28">
    <cfRule type="cellIs" dxfId="3597" priority="5125" operator="between">
      <formula>0.000001</formula>
      <formula>1</formula>
    </cfRule>
  </conditionalFormatting>
  <conditionalFormatting sqref="C28">
    <cfRule type="cellIs" dxfId="3596" priority="5124" operator="between">
      <formula>0.00000001</formula>
      <formula>1</formula>
    </cfRule>
  </conditionalFormatting>
  <conditionalFormatting sqref="I28">
    <cfRule type="cellIs" dxfId="3595" priority="5123" operator="between">
      <formula>0.000001</formula>
      <formula>1</formula>
    </cfRule>
  </conditionalFormatting>
  <conditionalFormatting sqref="I28">
    <cfRule type="cellIs" dxfId="3594" priority="5115" operator="between">
      <formula>0.000001</formula>
      <formula>1</formula>
    </cfRule>
  </conditionalFormatting>
  <conditionalFormatting sqref="I28">
    <cfRule type="cellIs" dxfId="3593" priority="5121" operator="between">
      <formula>0.000001</formula>
      <formula>1</formula>
    </cfRule>
  </conditionalFormatting>
  <conditionalFormatting sqref="C28">
    <cfRule type="cellIs" dxfId="3592" priority="5122" operator="between">
      <formula>0.00000001</formula>
      <formula>1</formula>
    </cfRule>
  </conditionalFormatting>
  <conditionalFormatting sqref="I28">
    <cfRule type="cellIs" dxfId="3591" priority="5119" operator="between">
      <formula>0.000001</formula>
      <formula>1</formula>
    </cfRule>
  </conditionalFormatting>
  <conditionalFormatting sqref="C28">
    <cfRule type="cellIs" dxfId="3590" priority="5120" operator="between">
      <formula>0.00000001</formula>
      <formula>1</formula>
    </cfRule>
  </conditionalFormatting>
  <conditionalFormatting sqref="C28">
    <cfRule type="cellIs" dxfId="3589" priority="5118" operator="between">
      <formula>0.00000001</formula>
      <formula>1</formula>
    </cfRule>
  </conditionalFormatting>
  <conditionalFormatting sqref="I28">
    <cfRule type="cellIs" dxfId="3588" priority="5117" operator="between">
      <formula>0.000001</formula>
      <formula>1</formula>
    </cfRule>
  </conditionalFormatting>
  <conditionalFormatting sqref="C28">
    <cfRule type="cellIs" dxfId="3587" priority="5116" operator="between">
      <formula>0.00000001</formula>
      <formula>1</formula>
    </cfRule>
  </conditionalFormatting>
  <conditionalFormatting sqref="C28">
    <cfRule type="cellIs" dxfId="3586" priority="5109" operator="between">
      <formula>0.00000001</formula>
      <formula>1</formula>
    </cfRule>
  </conditionalFormatting>
  <conditionalFormatting sqref="C28">
    <cfRule type="cellIs" dxfId="3585" priority="5082" operator="between">
      <formula>0.00000001</formula>
      <formula>1</formula>
    </cfRule>
  </conditionalFormatting>
  <conditionalFormatting sqref="C28">
    <cfRule type="cellIs" dxfId="3584" priority="5083" operator="between">
      <formula>0.00000001</formula>
      <formula>1</formula>
    </cfRule>
  </conditionalFormatting>
  <conditionalFormatting sqref="H28">
    <cfRule type="cellIs" dxfId="3583" priority="5108" operator="between">
      <formula>0.000001</formula>
      <formula>1</formula>
    </cfRule>
  </conditionalFormatting>
  <conditionalFormatting sqref="C28">
    <cfRule type="cellIs" dxfId="3582" priority="5106" operator="between">
      <formula>0.00000001</formula>
      <formula>1</formula>
    </cfRule>
  </conditionalFormatting>
  <conditionalFormatting sqref="C28">
    <cfRule type="cellIs" dxfId="3581" priority="5107" operator="between">
      <formula>0.00000001</formula>
      <formula>1</formula>
    </cfRule>
  </conditionalFormatting>
  <conditionalFormatting sqref="C28">
    <cfRule type="cellIs" dxfId="3580" priority="5105" operator="between">
      <formula>0.00000001</formula>
      <formula>1</formula>
    </cfRule>
  </conditionalFormatting>
  <conditionalFormatting sqref="C28">
    <cfRule type="cellIs" dxfId="3579" priority="5104" operator="between">
      <formula>0.00000001</formula>
      <formula>1</formula>
    </cfRule>
  </conditionalFormatting>
  <conditionalFormatting sqref="C28">
    <cfRule type="cellIs" dxfId="3578" priority="5099" operator="between">
      <formula>0.00000001</formula>
      <formula>1</formula>
    </cfRule>
  </conditionalFormatting>
  <conditionalFormatting sqref="C28">
    <cfRule type="cellIs" dxfId="3577" priority="5091" operator="between">
      <formula>0.00000001</formula>
      <formula>1</formula>
    </cfRule>
  </conditionalFormatting>
  <conditionalFormatting sqref="C28">
    <cfRule type="cellIs" dxfId="3576" priority="5103" operator="between">
      <formula>0.00000001</formula>
      <formula>1</formula>
    </cfRule>
  </conditionalFormatting>
  <conditionalFormatting sqref="C28">
    <cfRule type="cellIs" dxfId="3575" priority="5102" operator="between">
      <formula>0.00000001</formula>
      <formula>1</formula>
    </cfRule>
  </conditionalFormatting>
  <conditionalFormatting sqref="C28">
    <cfRule type="cellIs" dxfId="3574" priority="5101" operator="between">
      <formula>0.00000001</formula>
      <formula>1</formula>
    </cfRule>
  </conditionalFormatting>
  <conditionalFormatting sqref="C28">
    <cfRule type="cellIs" dxfId="3573" priority="5100" operator="between">
      <formula>0.00000001</formula>
      <formula>1</formula>
    </cfRule>
  </conditionalFormatting>
  <conditionalFormatting sqref="C28">
    <cfRule type="cellIs" dxfId="3572" priority="5040" operator="between">
      <formula>0.00000001</formula>
      <formula>1</formula>
    </cfRule>
  </conditionalFormatting>
  <conditionalFormatting sqref="C28">
    <cfRule type="cellIs" dxfId="3571" priority="5042" operator="between">
      <formula>0.00000001</formula>
      <formula>1</formula>
    </cfRule>
  </conditionalFormatting>
  <conditionalFormatting sqref="I28">
    <cfRule type="cellIs" dxfId="3570" priority="5037" operator="between">
      <formula>0.000001</formula>
      <formula>1</formula>
    </cfRule>
  </conditionalFormatting>
  <conditionalFormatting sqref="C28">
    <cfRule type="cellIs" dxfId="3569" priority="5036" operator="between">
      <formula>0.00000001</formula>
      <formula>1</formula>
    </cfRule>
  </conditionalFormatting>
  <conditionalFormatting sqref="I28">
    <cfRule type="cellIs" dxfId="3568" priority="5035" operator="between">
      <formula>0.000001</formula>
      <formula>1</formula>
    </cfRule>
  </conditionalFormatting>
  <conditionalFormatting sqref="C28">
    <cfRule type="cellIs" dxfId="3567" priority="5034" operator="between">
      <formula>0.00000001</formula>
      <formula>1</formula>
    </cfRule>
  </conditionalFormatting>
  <conditionalFormatting sqref="I28">
    <cfRule type="cellIs" dxfId="3566" priority="5033" operator="between">
      <formula>0.000001</formula>
      <formula>1</formula>
    </cfRule>
  </conditionalFormatting>
  <conditionalFormatting sqref="C28">
    <cfRule type="cellIs" dxfId="3565" priority="5032" operator="between">
      <formula>0.00000001</formula>
      <formula>1</formula>
    </cfRule>
  </conditionalFormatting>
  <conditionalFormatting sqref="I28">
    <cfRule type="cellIs" dxfId="3564" priority="5031" operator="between">
      <formula>0.000001</formula>
      <formula>1</formula>
    </cfRule>
  </conditionalFormatting>
  <conditionalFormatting sqref="C28">
    <cfRule type="cellIs" dxfId="3563" priority="5030" operator="between">
      <formula>0.00000001</formula>
      <formula>1</formula>
    </cfRule>
  </conditionalFormatting>
  <conditionalFormatting sqref="I28">
    <cfRule type="cellIs" dxfId="3562" priority="5098" operator="between">
      <formula>0.000001</formula>
      <formula>1</formula>
    </cfRule>
  </conditionalFormatting>
  <conditionalFormatting sqref="C28">
    <cfRule type="cellIs" dxfId="3561" priority="5097" operator="between">
      <formula>0.00000001</formula>
      <formula>1</formula>
    </cfRule>
  </conditionalFormatting>
  <conditionalFormatting sqref="I28">
    <cfRule type="cellIs" dxfId="3560" priority="5096" operator="between">
      <formula>0.000001</formula>
      <formula>1</formula>
    </cfRule>
  </conditionalFormatting>
  <conditionalFormatting sqref="I28">
    <cfRule type="cellIs" dxfId="3559" priority="5088" operator="between">
      <formula>0.000001</formula>
      <formula>1</formula>
    </cfRule>
  </conditionalFormatting>
  <conditionalFormatting sqref="I28">
    <cfRule type="cellIs" dxfId="3558" priority="5094" operator="between">
      <formula>0.000001</formula>
      <formula>1</formula>
    </cfRule>
  </conditionalFormatting>
  <conditionalFormatting sqref="C28">
    <cfRule type="cellIs" dxfId="3557" priority="5095" operator="between">
      <formula>0.00000001</formula>
      <formula>1</formula>
    </cfRule>
  </conditionalFormatting>
  <conditionalFormatting sqref="I28">
    <cfRule type="cellIs" dxfId="3556" priority="5092" operator="between">
      <formula>0.000001</formula>
      <formula>1</formula>
    </cfRule>
  </conditionalFormatting>
  <conditionalFormatting sqref="C28">
    <cfRule type="cellIs" dxfId="3555" priority="5093" operator="between">
      <formula>0.00000001</formula>
      <formula>1</formula>
    </cfRule>
  </conditionalFormatting>
  <conditionalFormatting sqref="I28">
    <cfRule type="cellIs" dxfId="3554" priority="5090" operator="between">
      <formula>0.000001</formula>
      <formula>1</formula>
    </cfRule>
  </conditionalFormatting>
  <conditionalFormatting sqref="C28">
    <cfRule type="cellIs" dxfId="3553" priority="5089" operator="between">
      <formula>0.00000001</formula>
      <formula>1</formula>
    </cfRule>
  </conditionalFormatting>
  <conditionalFormatting sqref="I28">
    <cfRule type="cellIs" dxfId="3552" priority="5086" operator="between">
      <formula>0.000001</formula>
      <formula>1</formula>
    </cfRule>
  </conditionalFormatting>
  <conditionalFormatting sqref="C28">
    <cfRule type="cellIs" dxfId="3551" priority="5087" operator="between">
      <formula>0.00000001</formula>
      <formula>1</formula>
    </cfRule>
  </conditionalFormatting>
  <conditionalFormatting sqref="C28">
    <cfRule type="cellIs" dxfId="3550" priority="5085" operator="between">
      <formula>0.00000001</formula>
      <formula>1</formula>
    </cfRule>
  </conditionalFormatting>
  <conditionalFormatting sqref="I28">
    <cfRule type="cellIs" dxfId="3549" priority="5084" operator="between">
      <formula>0.000001</formula>
      <formula>1</formula>
    </cfRule>
  </conditionalFormatting>
  <conditionalFormatting sqref="C28">
    <cfRule type="cellIs" dxfId="3548" priority="5017" operator="between">
      <formula>0.00000001</formula>
      <formula>1</formula>
    </cfRule>
  </conditionalFormatting>
  <conditionalFormatting sqref="C28">
    <cfRule type="cellIs" dxfId="3547" priority="5016" operator="between">
      <formula>0.00000001</formula>
      <formula>1</formula>
    </cfRule>
  </conditionalFormatting>
  <conditionalFormatting sqref="H28">
    <cfRule type="cellIs" dxfId="3546" priority="5081" operator="between">
      <formula>0.000001</formula>
      <formula>1</formula>
    </cfRule>
  </conditionalFormatting>
  <conditionalFormatting sqref="C28">
    <cfRule type="cellIs" dxfId="3545" priority="5068" operator="between">
      <formula>0.00000001</formula>
      <formula>1</formula>
    </cfRule>
  </conditionalFormatting>
  <conditionalFormatting sqref="C28">
    <cfRule type="cellIs" dxfId="3544" priority="5079" operator="between">
      <formula>0.00000001</formula>
      <formula>1</formula>
    </cfRule>
  </conditionalFormatting>
  <conditionalFormatting sqref="C28">
    <cfRule type="cellIs" dxfId="3543" priority="5077" operator="between">
      <formula>0.00000001</formula>
      <formula>1</formula>
    </cfRule>
  </conditionalFormatting>
  <conditionalFormatting sqref="C28">
    <cfRule type="cellIs" dxfId="3542" priority="5075" operator="between">
      <formula>0.00000001</formula>
      <formula>1</formula>
    </cfRule>
  </conditionalFormatting>
  <conditionalFormatting sqref="C28">
    <cfRule type="cellIs" dxfId="3541" priority="5080" operator="between">
      <formula>0.00000001</formula>
      <formula>1</formula>
    </cfRule>
  </conditionalFormatting>
  <conditionalFormatting sqref="C28">
    <cfRule type="cellIs" dxfId="3540" priority="5078" operator="between">
      <formula>0.00000001</formula>
      <formula>1</formula>
    </cfRule>
  </conditionalFormatting>
  <conditionalFormatting sqref="C28">
    <cfRule type="cellIs" dxfId="3539" priority="5076" operator="between">
      <formula>0.00000001</formula>
      <formula>1</formula>
    </cfRule>
  </conditionalFormatting>
  <conditionalFormatting sqref="C28">
    <cfRule type="cellIs" dxfId="3538" priority="5074" operator="between">
      <formula>0.00000001</formula>
      <formula>1</formula>
    </cfRule>
  </conditionalFormatting>
  <conditionalFormatting sqref="C28">
    <cfRule type="cellIs" dxfId="3537" priority="5073" operator="between">
      <formula>0.00000001</formula>
      <formula>1</formula>
    </cfRule>
  </conditionalFormatting>
  <conditionalFormatting sqref="C28">
    <cfRule type="cellIs" dxfId="3536" priority="5072" operator="between">
      <formula>0.00000001</formula>
      <formula>1</formula>
    </cfRule>
  </conditionalFormatting>
  <conditionalFormatting sqref="I28">
    <cfRule type="cellIs" dxfId="3535" priority="5071" operator="between">
      <formula>0.000001</formula>
      <formula>1</formula>
    </cfRule>
  </conditionalFormatting>
  <conditionalFormatting sqref="C28">
    <cfRule type="cellIs" dxfId="3534" priority="5070" operator="between">
      <formula>0.00000001</formula>
      <formula>1</formula>
    </cfRule>
  </conditionalFormatting>
  <conditionalFormatting sqref="I28">
    <cfRule type="cellIs" dxfId="3533" priority="5069" operator="between">
      <formula>0.000001</formula>
      <formula>1</formula>
    </cfRule>
  </conditionalFormatting>
  <conditionalFormatting sqref="I28">
    <cfRule type="cellIs" dxfId="3532" priority="5061" operator="between">
      <formula>0.000001</formula>
      <formula>1</formula>
    </cfRule>
  </conditionalFormatting>
  <conditionalFormatting sqref="I28">
    <cfRule type="cellIs" dxfId="3531" priority="5067" operator="between">
      <formula>0.000001</formula>
      <formula>1</formula>
    </cfRule>
  </conditionalFormatting>
  <conditionalFormatting sqref="I28">
    <cfRule type="cellIs" dxfId="3530" priority="5065" operator="between">
      <formula>0.000001</formula>
      <formula>1</formula>
    </cfRule>
  </conditionalFormatting>
  <conditionalFormatting sqref="C28">
    <cfRule type="cellIs" dxfId="3529" priority="5066" operator="between">
      <formula>0.00000001</formula>
      <formula>1</formula>
    </cfRule>
  </conditionalFormatting>
  <conditionalFormatting sqref="C28">
    <cfRule type="cellIs" dxfId="3528" priority="5064" operator="between">
      <formula>0.00000001</formula>
      <formula>1</formula>
    </cfRule>
  </conditionalFormatting>
  <conditionalFormatting sqref="I28">
    <cfRule type="cellIs" dxfId="3527" priority="5063" operator="between">
      <formula>0.000001</formula>
      <formula>1</formula>
    </cfRule>
  </conditionalFormatting>
  <conditionalFormatting sqref="C28">
    <cfRule type="cellIs" dxfId="3526" priority="5062" operator="between">
      <formula>0.00000001</formula>
      <formula>1</formula>
    </cfRule>
  </conditionalFormatting>
  <conditionalFormatting sqref="I28">
    <cfRule type="cellIs" dxfId="3525" priority="5059" operator="between">
      <formula>0.000001</formula>
      <formula>1</formula>
    </cfRule>
  </conditionalFormatting>
  <conditionalFormatting sqref="C28">
    <cfRule type="cellIs" dxfId="3524" priority="5060" operator="between">
      <formula>0.00000001</formula>
      <formula>1</formula>
    </cfRule>
  </conditionalFormatting>
  <conditionalFormatting sqref="C28">
    <cfRule type="cellIs" dxfId="3523" priority="5058" operator="between">
      <formula>0.00000001</formula>
      <formula>1</formula>
    </cfRule>
  </conditionalFormatting>
  <conditionalFormatting sqref="I28">
    <cfRule type="cellIs" dxfId="3522" priority="5057" operator="between">
      <formula>0.000001</formula>
      <formula>1</formula>
    </cfRule>
  </conditionalFormatting>
  <conditionalFormatting sqref="C28">
    <cfRule type="cellIs" dxfId="3521" priority="5055" operator="between">
      <formula>0.00000001</formula>
      <formula>1</formula>
    </cfRule>
  </conditionalFormatting>
  <conditionalFormatting sqref="C28">
    <cfRule type="cellIs" dxfId="3520" priority="4932" operator="between">
      <formula>0.00000001</formula>
      <formula>1</formula>
    </cfRule>
  </conditionalFormatting>
  <conditionalFormatting sqref="C28">
    <cfRule type="cellIs" dxfId="3519" priority="4930" operator="between">
      <formula>0.00000001</formula>
      <formula>1</formula>
    </cfRule>
  </conditionalFormatting>
  <conditionalFormatting sqref="C28">
    <cfRule type="cellIs" dxfId="3518" priority="4926" operator="between">
      <formula>0.00000001</formula>
      <formula>1</formula>
    </cfRule>
  </conditionalFormatting>
  <conditionalFormatting sqref="C28">
    <cfRule type="cellIs" dxfId="3517" priority="4923" operator="between">
      <formula>0.00000001</formula>
      <formula>1</formula>
    </cfRule>
  </conditionalFormatting>
  <conditionalFormatting sqref="C28">
    <cfRule type="cellIs" dxfId="3516" priority="4925" operator="between">
      <formula>0.00000001</formula>
      <formula>1</formula>
    </cfRule>
  </conditionalFormatting>
  <conditionalFormatting sqref="C28">
    <cfRule type="cellIs" dxfId="3515" priority="4989" operator="between">
      <formula>0.00000001</formula>
      <formula>1</formula>
    </cfRule>
  </conditionalFormatting>
  <conditionalFormatting sqref="C28">
    <cfRule type="cellIs" dxfId="3514" priority="5022" operator="between">
      <formula>0.00000001</formula>
      <formula>1</formula>
    </cfRule>
  </conditionalFormatting>
  <conditionalFormatting sqref="C28">
    <cfRule type="cellIs" dxfId="3513" priority="5025" operator="between">
      <formula>0.00000001</formula>
      <formula>1</formula>
    </cfRule>
  </conditionalFormatting>
  <conditionalFormatting sqref="C28">
    <cfRule type="cellIs" dxfId="3512" priority="5023" operator="between">
      <formula>0.00000001</formula>
      <formula>1</formula>
    </cfRule>
  </conditionalFormatting>
  <conditionalFormatting sqref="C28">
    <cfRule type="cellIs" dxfId="3511" priority="5053" operator="between">
      <formula>0.00000001</formula>
      <formula>1</formula>
    </cfRule>
  </conditionalFormatting>
  <conditionalFormatting sqref="C28">
    <cfRule type="cellIs" dxfId="3510" priority="5051" operator="between">
      <formula>0.00000001</formula>
      <formula>1</formula>
    </cfRule>
  </conditionalFormatting>
  <conditionalFormatting sqref="C28">
    <cfRule type="cellIs" dxfId="3509" priority="5049" operator="between">
      <formula>0.00000001</formula>
      <formula>1</formula>
    </cfRule>
  </conditionalFormatting>
  <conditionalFormatting sqref="C28">
    <cfRule type="cellIs" dxfId="3508" priority="5028" operator="between">
      <formula>0.00000001</formula>
      <formula>1</formula>
    </cfRule>
  </conditionalFormatting>
  <conditionalFormatting sqref="C28">
    <cfRule type="cellIs" dxfId="3507" priority="5026" operator="between">
      <formula>0.00000001</formula>
      <formula>1</formula>
    </cfRule>
  </conditionalFormatting>
  <conditionalFormatting sqref="C28">
    <cfRule type="cellIs" dxfId="3506" priority="5020" operator="between">
      <formula>0.00000001</formula>
      <formula>1</formula>
    </cfRule>
  </conditionalFormatting>
  <conditionalFormatting sqref="C28">
    <cfRule type="cellIs" dxfId="3505" priority="5054" operator="between">
      <formula>0.00000001</formula>
      <formula>1</formula>
    </cfRule>
  </conditionalFormatting>
  <conditionalFormatting sqref="C28">
    <cfRule type="cellIs" dxfId="3504" priority="5052" operator="between">
      <formula>0.00000001</formula>
      <formula>1</formula>
    </cfRule>
  </conditionalFormatting>
  <conditionalFormatting sqref="C28">
    <cfRule type="cellIs" dxfId="3503" priority="5050" operator="between">
      <formula>0.00000001</formula>
      <formula>1</formula>
    </cfRule>
  </conditionalFormatting>
  <conditionalFormatting sqref="C28">
    <cfRule type="cellIs" dxfId="3502" priority="5048" operator="between">
      <formula>0.00000001</formula>
      <formula>1</formula>
    </cfRule>
  </conditionalFormatting>
  <conditionalFormatting sqref="C28">
    <cfRule type="cellIs" dxfId="3501" priority="5047" operator="between">
      <formula>0.00000001</formula>
      <formula>1</formula>
    </cfRule>
  </conditionalFormatting>
  <conditionalFormatting sqref="C28">
    <cfRule type="cellIs" dxfId="3500" priority="5046" operator="between">
      <formula>0.00000001</formula>
      <formula>1</formula>
    </cfRule>
  </conditionalFormatting>
  <conditionalFormatting sqref="I28">
    <cfRule type="cellIs" dxfId="3499" priority="5045" operator="between">
      <formula>0.000001</formula>
      <formula>1</formula>
    </cfRule>
  </conditionalFormatting>
  <conditionalFormatting sqref="C28">
    <cfRule type="cellIs" dxfId="3498" priority="5044" operator="between">
      <formula>0.00000001</formula>
      <formula>1</formula>
    </cfRule>
  </conditionalFormatting>
  <conditionalFormatting sqref="I28">
    <cfRule type="cellIs" dxfId="3497" priority="5043" operator="between">
      <formula>0.000001</formula>
      <formula>1</formula>
    </cfRule>
  </conditionalFormatting>
  <conditionalFormatting sqref="I28">
    <cfRule type="cellIs" dxfId="3496" priority="5041" operator="between">
      <formula>0.000001</formula>
      <formula>1</formula>
    </cfRule>
  </conditionalFormatting>
  <conditionalFormatting sqref="I28">
    <cfRule type="cellIs" dxfId="3495" priority="5039" operator="between">
      <formula>0.000001</formula>
      <formula>1</formula>
    </cfRule>
  </conditionalFormatting>
  <conditionalFormatting sqref="C28">
    <cfRule type="cellIs" dxfId="3494" priority="5038" operator="between">
      <formula>0.00000001</formula>
      <formula>1</formula>
    </cfRule>
  </conditionalFormatting>
  <conditionalFormatting sqref="C28">
    <cfRule type="cellIs" dxfId="3493" priority="5029" operator="between">
      <formula>0.00000001</formula>
      <formula>1</formula>
    </cfRule>
  </conditionalFormatting>
  <conditionalFormatting sqref="C28">
    <cfRule type="cellIs" dxfId="3492" priority="5027" operator="between">
      <formula>0.00000001</formula>
      <formula>1</formula>
    </cfRule>
  </conditionalFormatting>
  <conditionalFormatting sqref="C28">
    <cfRule type="cellIs" dxfId="3491" priority="5024" operator="between">
      <formula>0.00000001</formula>
      <formula>1</formula>
    </cfRule>
  </conditionalFormatting>
  <conditionalFormatting sqref="C28">
    <cfRule type="cellIs" dxfId="3490" priority="5021" operator="between">
      <formula>0.00000001</formula>
      <formula>1</formula>
    </cfRule>
  </conditionalFormatting>
  <conditionalFormatting sqref="C28">
    <cfRule type="cellIs" dxfId="3489" priority="5019" operator="between">
      <formula>0.00000001</formula>
      <formula>1</formula>
    </cfRule>
  </conditionalFormatting>
  <conditionalFormatting sqref="C28">
    <cfRule type="cellIs" dxfId="3488" priority="5018" operator="between">
      <formula>0.00000001</formula>
      <formula>1</formula>
    </cfRule>
  </conditionalFormatting>
  <conditionalFormatting sqref="C28">
    <cfRule type="cellIs" dxfId="3487" priority="5015" operator="between">
      <formula>0.00000001</formula>
      <formula>1</formula>
    </cfRule>
  </conditionalFormatting>
  <conditionalFormatting sqref="C28">
    <cfRule type="cellIs" dxfId="3486" priority="4973" operator="between">
      <formula>0.00000001</formula>
      <formula>1</formula>
    </cfRule>
  </conditionalFormatting>
  <conditionalFormatting sqref="C28">
    <cfRule type="cellIs" dxfId="3485" priority="4971" operator="between">
      <formula>0.00000001</formula>
      <formula>1</formula>
    </cfRule>
  </conditionalFormatting>
  <conditionalFormatting sqref="C28">
    <cfRule type="cellIs" dxfId="3484" priority="4969" operator="between">
      <formula>0.00000001</formula>
      <formula>1</formula>
    </cfRule>
  </conditionalFormatting>
  <conditionalFormatting sqref="C28">
    <cfRule type="cellIs" dxfId="3483" priority="4967" operator="between">
      <formula>0.00000001</formula>
      <formula>1</formula>
    </cfRule>
  </conditionalFormatting>
  <conditionalFormatting sqref="C28">
    <cfRule type="cellIs" dxfId="3482" priority="4965" operator="between">
      <formula>0.00000001</formula>
      <formula>1</formula>
    </cfRule>
  </conditionalFormatting>
  <conditionalFormatting sqref="I28">
    <cfRule type="cellIs" dxfId="3481" priority="4964" operator="between">
      <formula>0.000001</formula>
      <formula>1</formula>
    </cfRule>
  </conditionalFormatting>
  <conditionalFormatting sqref="C28">
    <cfRule type="cellIs" dxfId="3480" priority="4963" operator="between">
      <formula>0.00000001</formula>
      <formula>1</formula>
    </cfRule>
  </conditionalFormatting>
  <conditionalFormatting sqref="C28">
    <cfRule type="cellIs" dxfId="3479" priority="4947" operator="between">
      <formula>0.00000001</formula>
      <formula>1</formula>
    </cfRule>
  </conditionalFormatting>
  <conditionalFormatting sqref="C28">
    <cfRule type="cellIs" dxfId="3478" priority="4945" operator="between">
      <formula>0.00000001</formula>
      <formula>1</formula>
    </cfRule>
  </conditionalFormatting>
  <conditionalFormatting sqref="C28">
    <cfRule type="cellIs" dxfId="3477" priority="4943" operator="between">
      <formula>0.00000001</formula>
      <formula>1</formula>
    </cfRule>
  </conditionalFormatting>
  <conditionalFormatting sqref="C28">
    <cfRule type="cellIs" dxfId="3476" priority="5013" operator="between">
      <formula>0.00000001</formula>
      <formula>1</formula>
    </cfRule>
  </conditionalFormatting>
  <conditionalFormatting sqref="C28">
    <cfRule type="cellIs" dxfId="3475" priority="5014" operator="between">
      <formula>0.00000001</formula>
      <formula>1</formula>
    </cfRule>
  </conditionalFormatting>
  <conditionalFormatting sqref="C28">
    <cfRule type="cellIs" dxfId="3474" priority="5012" operator="between">
      <formula>0.00000001</formula>
      <formula>1</formula>
    </cfRule>
  </conditionalFormatting>
  <conditionalFormatting sqref="C28">
    <cfRule type="cellIs" dxfId="3473" priority="5011" operator="between">
      <formula>0.00000001</formula>
      <formula>1</formula>
    </cfRule>
  </conditionalFormatting>
  <conditionalFormatting sqref="C28">
    <cfRule type="cellIs" dxfId="3472" priority="5006" operator="between">
      <formula>0.00000001</formula>
      <formula>1</formula>
    </cfRule>
  </conditionalFormatting>
  <conditionalFormatting sqref="C28">
    <cfRule type="cellIs" dxfId="3471" priority="4998" operator="between">
      <formula>0.00000001</formula>
      <formula>1</formula>
    </cfRule>
  </conditionalFormatting>
  <conditionalFormatting sqref="C28">
    <cfRule type="cellIs" dxfId="3470" priority="5010" operator="between">
      <formula>0.00000001</formula>
      <formula>1</formula>
    </cfRule>
  </conditionalFormatting>
  <conditionalFormatting sqref="C28">
    <cfRule type="cellIs" dxfId="3469" priority="5009" operator="between">
      <formula>0.00000001</formula>
      <formula>1</formula>
    </cfRule>
  </conditionalFormatting>
  <conditionalFormatting sqref="C28">
    <cfRule type="cellIs" dxfId="3468" priority="5008" operator="between">
      <formula>0.00000001</formula>
      <formula>1</formula>
    </cfRule>
  </conditionalFormatting>
  <conditionalFormatting sqref="C28">
    <cfRule type="cellIs" dxfId="3467" priority="5007" operator="between">
      <formula>0.00000001</formula>
      <formula>1</formula>
    </cfRule>
  </conditionalFormatting>
  <conditionalFormatting sqref="C28">
    <cfRule type="cellIs" dxfId="3466" priority="4990" operator="between">
      <formula>0.00000001</formula>
      <formula>1</formula>
    </cfRule>
  </conditionalFormatting>
  <conditionalFormatting sqref="I28">
    <cfRule type="cellIs" dxfId="3465" priority="5005" operator="between">
      <formula>0.000001</formula>
      <formula>1</formula>
    </cfRule>
  </conditionalFormatting>
  <conditionalFormatting sqref="C28">
    <cfRule type="cellIs" dxfId="3464" priority="5004" operator="between">
      <formula>0.00000001</formula>
      <formula>1</formula>
    </cfRule>
  </conditionalFormatting>
  <conditionalFormatting sqref="I28">
    <cfRule type="cellIs" dxfId="3463" priority="5003" operator="between">
      <formula>0.000001</formula>
      <formula>1</formula>
    </cfRule>
  </conditionalFormatting>
  <conditionalFormatting sqref="I28">
    <cfRule type="cellIs" dxfId="3462" priority="4995" operator="between">
      <formula>0.000001</formula>
      <formula>1</formula>
    </cfRule>
  </conditionalFormatting>
  <conditionalFormatting sqref="I28">
    <cfRule type="cellIs" dxfId="3461" priority="5001" operator="between">
      <formula>0.000001</formula>
      <formula>1</formula>
    </cfRule>
  </conditionalFormatting>
  <conditionalFormatting sqref="C28">
    <cfRule type="cellIs" dxfId="3460" priority="5002" operator="between">
      <formula>0.00000001</formula>
      <formula>1</formula>
    </cfRule>
  </conditionalFormatting>
  <conditionalFormatting sqref="I28">
    <cfRule type="cellIs" dxfId="3459" priority="4999" operator="between">
      <formula>0.000001</formula>
      <formula>1</formula>
    </cfRule>
  </conditionalFormatting>
  <conditionalFormatting sqref="C28">
    <cfRule type="cellIs" dxfId="3458" priority="5000" operator="between">
      <formula>0.00000001</formula>
      <formula>1</formula>
    </cfRule>
  </conditionalFormatting>
  <conditionalFormatting sqref="I28">
    <cfRule type="cellIs" dxfId="3457" priority="4997" operator="between">
      <formula>0.000001</formula>
      <formula>1</formula>
    </cfRule>
  </conditionalFormatting>
  <conditionalFormatting sqref="C28">
    <cfRule type="cellIs" dxfId="3456" priority="4996" operator="between">
      <formula>0.00000001</formula>
      <formula>1</formula>
    </cfRule>
  </conditionalFormatting>
  <conditionalFormatting sqref="I28">
    <cfRule type="cellIs" dxfId="3455" priority="4993" operator="between">
      <formula>0.000001</formula>
      <formula>1</formula>
    </cfRule>
  </conditionalFormatting>
  <conditionalFormatting sqref="C28">
    <cfRule type="cellIs" dxfId="3454" priority="4994" operator="between">
      <formula>0.00000001</formula>
      <formula>1</formula>
    </cfRule>
  </conditionalFormatting>
  <conditionalFormatting sqref="C28">
    <cfRule type="cellIs" dxfId="3453" priority="4992" operator="between">
      <formula>0.00000001</formula>
      <formula>1</formula>
    </cfRule>
  </conditionalFormatting>
  <conditionalFormatting sqref="I28">
    <cfRule type="cellIs" dxfId="3452" priority="4991" operator="between">
      <formula>0.000001</formula>
      <formula>1</formula>
    </cfRule>
  </conditionalFormatting>
  <conditionalFormatting sqref="H28">
    <cfRule type="cellIs" dxfId="3451" priority="4988" operator="between">
      <formula>0.000001</formula>
      <formula>1</formula>
    </cfRule>
  </conditionalFormatting>
  <conditionalFormatting sqref="C28">
    <cfRule type="cellIs" dxfId="3450" priority="4975" operator="between">
      <formula>0.00000001</formula>
      <formula>1</formula>
    </cfRule>
  </conditionalFormatting>
  <conditionalFormatting sqref="C28">
    <cfRule type="cellIs" dxfId="3449" priority="4986" operator="between">
      <formula>0.00000001</formula>
      <formula>1</formula>
    </cfRule>
  </conditionalFormatting>
  <conditionalFormatting sqref="C28">
    <cfRule type="cellIs" dxfId="3448" priority="4984" operator="between">
      <formula>0.00000001</formula>
      <formula>1</formula>
    </cfRule>
  </conditionalFormatting>
  <conditionalFormatting sqref="C28">
    <cfRule type="cellIs" dxfId="3447" priority="4982" operator="between">
      <formula>0.00000001</formula>
      <formula>1</formula>
    </cfRule>
  </conditionalFormatting>
  <conditionalFormatting sqref="C28">
    <cfRule type="cellIs" dxfId="3446" priority="4987" operator="between">
      <formula>0.00000001</formula>
      <formula>1</formula>
    </cfRule>
  </conditionalFormatting>
  <conditionalFormatting sqref="C28">
    <cfRule type="cellIs" dxfId="3445" priority="4985" operator="between">
      <formula>0.00000001</formula>
      <formula>1</formula>
    </cfRule>
  </conditionalFormatting>
  <conditionalFormatting sqref="C28">
    <cfRule type="cellIs" dxfId="3444" priority="4983" operator="between">
      <formula>0.00000001</formula>
      <formula>1</formula>
    </cfRule>
  </conditionalFormatting>
  <conditionalFormatting sqref="C28">
    <cfRule type="cellIs" dxfId="3443" priority="4981" operator="between">
      <formula>0.00000001</formula>
      <formula>1</formula>
    </cfRule>
  </conditionalFormatting>
  <conditionalFormatting sqref="C28">
    <cfRule type="cellIs" dxfId="3442" priority="4980" operator="between">
      <formula>0.00000001</formula>
      <formula>1</formula>
    </cfRule>
  </conditionalFormatting>
  <conditionalFormatting sqref="C28">
    <cfRule type="cellIs" dxfId="3441" priority="4979" operator="between">
      <formula>0.00000001</formula>
      <formula>1</formula>
    </cfRule>
  </conditionalFormatting>
  <conditionalFormatting sqref="I28">
    <cfRule type="cellIs" dxfId="3440" priority="4978" operator="between">
      <formula>0.000001</formula>
      <formula>1</formula>
    </cfRule>
  </conditionalFormatting>
  <conditionalFormatting sqref="C28">
    <cfRule type="cellIs" dxfId="3439" priority="4977" operator="between">
      <formula>0.00000001</formula>
      <formula>1</formula>
    </cfRule>
  </conditionalFormatting>
  <conditionalFormatting sqref="I28">
    <cfRule type="cellIs" dxfId="3438" priority="4976" operator="between">
      <formula>0.000001</formula>
      <formula>1</formula>
    </cfRule>
  </conditionalFormatting>
  <conditionalFormatting sqref="I28">
    <cfRule type="cellIs" dxfId="3437" priority="4968" operator="between">
      <formula>0.000001</formula>
      <formula>1</formula>
    </cfRule>
  </conditionalFormatting>
  <conditionalFormatting sqref="I28">
    <cfRule type="cellIs" dxfId="3436" priority="4974" operator="between">
      <formula>0.000001</formula>
      <formula>1</formula>
    </cfRule>
  </conditionalFormatting>
  <conditionalFormatting sqref="I28">
    <cfRule type="cellIs" dxfId="3435" priority="4972" operator="between">
      <formula>0.000001</formula>
      <formula>1</formula>
    </cfRule>
  </conditionalFormatting>
  <conditionalFormatting sqref="I28">
    <cfRule type="cellIs" dxfId="3434" priority="4970" operator="between">
      <formula>0.000001</formula>
      <formula>1</formula>
    </cfRule>
  </conditionalFormatting>
  <conditionalFormatting sqref="I28">
    <cfRule type="cellIs" dxfId="3433" priority="4966" operator="between">
      <formula>0.000001</formula>
      <formula>1</formula>
    </cfRule>
  </conditionalFormatting>
  <conditionalFormatting sqref="C28">
    <cfRule type="cellIs" dxfId="3432" priority="4962" operator="between">
      <formula>0.00000001</formula>
      <formula>1</formula>
    </cfRule>
  </conditionalFormatting>
  <conditionalFormatting sqref="C28">
    <cfRule type="cellIs" dxfId="3431" priority="4929" operator="between">
      <formula>0.00000001</formula>
      <formula>1</formula>
    </cfRule>
  </conditionalFormatting>
  <conditionalFormatting sqref="C28">
    <cfRule type="cellIs" dxfId="3430" priority="4960" operator="between">
      <formula>0.00000001</formula>
      <formula>1</formula>
    </cfRule>
  </conditionalFormatting>
  <conditionalFormatting sqref="C28">
    <cfRule type="cellIs" dxfId="3429" priority="4958" operator="between">
      <formula>0.00000001</formula>
      <formula>1</formula>
    </cfRule>
  </conditionalFormatting>
  <conditionalFormatting sqref="C28">
    <cfRule type="cellIs" dxfId="3428" priority="4956" operator="between">
      <formula>0.00000001</formula>
      <formula>1</formula>
    </cfRule>
  </conditionalFormatting>
  <conditionalFormatting sqref="C28">
    <cfRule type="cellIs" dxfId="3427" priority="4935" operator="between">
      <formula>0.00000001</formula>
      <formula>1</formula>
    </cfRule>
  </conditionalFormatting>
  <conditionalFormatting sqref="C28">
    <cfRule type="cellIs" dxfId="3426" priority="4933" operator="between">
      <formula>0.00000001</formula>
      <formula>1</formula>
    </cfRule>
  </conditionalFormatting>
  <conditionalFormatting sqref="C28">
    <cfRule type="cellIs" dxfId="3425" priority="4927" operator="between">
      <formula>0.00000001</formula>
      <formula>1</formula>
    </cfRule>
  </conditionalFormatting>
  <conditionalFormatting sqref="C28">
    <cfRule type="cellIs" dxfId="3424" priority="4961" operator="between">
      <formula>0.00000001</formula>
      <formula>1</formula>
    </cfRule>
  </conditionalFormatting>
  <conditionalFormatting sqref="C28">
    <cfRule type="cellIs" dxfId="3423" priority="4959" operator="between">
      <formula>0.00000001</formula>
      <formula>1</formula>
    </cfRule>
  </conditionalFormatting>
  <conditionalFormatting sqref="C28">
    <cfRule type="cellIs" dxfId="3422" priority="4957" operator="between">
      <formula>0.00000001</formula>
      <formula>1</formula>
    </cfRule>
  </conditionalFormatting>
  <conditionalFormatting sqref="C28">
    <cfRule type="cellIs" dxfId="3421" priority="4955" operator="between">
      <formula>0.00000001</formula>
      <formula>1</formula>
    </cfRule>
  </conditionalFormatting>
  <conditionalFormatting sqref="C28">
    <cfRule type="cellIs" dxfId="3420" priority="4954" operator="between">
      <formula>0.00000001</formula>
      <formula>1</formula>
    </cfRule>
  </conditionalFormatting>
  <conditionalFormatting sqref="C28">
    <cfRule type="cellIs" dxfId="3419" priority="4937" operator="between">
      <formula>0.00000001</formula>
      <formula>1</formula>
    </cfRule>
  </conditionalFormatting>
  <conditionalFormatting sqref="C28">
    <cfRule type="cellIs" dxfId="3418" priority="4953" operator="between">
      <formula>0.00000001</formula>
      <formula>1</formula>
    </cfRule>
  </conditionalFormatting>
  <conditionalFormatting sqref="I28">
    <cfRule type="cellIs" dxfId="3417" priority="4952" operator="between">
      <formula>0.000001</formula>
      <formula>1</formula>
    </cfRule>
  </conditionalFormatting>
  <conditionalFormatting sqref="C28">
    <cfRule type="cellIs" dxfId="3416" priority="4951" operator="between">
      <formula>0.00000001</formula>
      <formula>1</formula>
    </cfRule>
  </conditionalFormatting>
  <conditionalFormatting sqref="I28">
    <cfRule type="cellIs" dxfId="3415" priority="4950" operator="between">
      <formula>0.000001</formula>
      <formula>1</formula>
    </cfRule>
  </conditionalFormatting>
  <conditionalFormatting sqref="I28">
    <cfRule type="cellIs" dxfId="3414" priority="4942" operator="between">
      <formula>0.000001</formula>
      <formula>1</formula>
    </cfRule>
  </conditionalFormatting>
  <conditionalFormatting sqref="I28">
    <cfRule type="cellIs" dxfId="3413" priority="4948" operator="between">
      <formula>0.000001</formula>
      <formula>1</formula>
    </cfRule>
  </conditionalFormatting>
  <conditionalFormatting sqref="C28">
    <cfRule type="cellIs" dxfId="3412" priority="4949" operator="between">
      <formula>0.00000001</formula>
      <formula>1</formula>
    </cfRule>
  </conditionalFormatting>
  <conditionalFormatting sqref="I28">
    <cfRule type="cellIs" dxfId="3411" priority="4946" operator="between">
      <formula>0.000001</formula>
      <formula>1</formula>
    </cfRule>
  </conditionalFormatting>
  <conditionalFormatting sqref="I28">
    <cfRule type="cellIs" dxfId="3410" priority="4944" operator="between">
      <formula>0.000001</formula>
      <formula>1</formula>
    </cfRule>
  </conditionalFormatting>
  <conditionalFormatting sqref="I28">
    <cfRule type="cellIs" dxfId="3409" priority="4940" operator="between">
      <formula>0.000001</formula>
      <formula>1</formula>
    </cfRule>
  </conditionalFormatting>
  <conditionalFormatting sqref="C28">
    <cfRule type="cellIs" dxfId="3408" priority="4939" operator="between">
      <formula>0.00000001</formula>
      <formula>1</formula>
    </cfRule>
  </conditionalFormatting>
  <conditionalFormatting sqref="I28">
    <cfRule type="cellIs" dxfId="3407" priority="4938" operator="between">
      <formula>0.000001</formula>
      <formula>1</formula>
    </cfRule>
  </conditionalFormatting>
  <conditionalFormatting sqref="C28">
    <cfRule type="cellIs" dxfId="3406" priority="4934" operator="between">
      <formula>0.00000001</formula>
      <formula>1</formula>
    </cfRule>
  </conditionalFormatting>
  <conditionalFormatting sqref="C28">
    <cfRule type="cellIs" dxfId="3405" priority="4931" operator="between">
      <formula>0.00000001</formula>
      <formula>1</formula>
    </cfRule>
  </conditionalFormatting>
  <conditionalFormatting sqref="C28">
    <cfRule type="cellIs" dxfId="3404" priority="4924" operator="between">
      <formula>0.00000001</formula>
      <formula>1</formula>
    </cfRule>
  </conditionalFormatting>
  <conditionalFormatting sqref="C28">
    <cfRule type="cellIs" dxfId="3403" priority="4922" operator="between">
      <formula>0.00000001</formula>
      <formula>1</formula>
    </cfRule>
  </conditionalFormatting>
  <conditionalFormatting sqref="C29">
    <cfRule type="cellIs" dxfId="3402" priority="4862" operator="between">
      <formula>0.00000001</formula>
      <formula>1</formula>
    </cfRule>
  </conditionalFormatting>
  <conditionalFormatting sqref="C29">
    <cfRule type="cellIs" dxfId="3401" priority="4860" operator="between">
      <formula>0.00000001</formula>
      <formula>1</formula>
    </cfRule>
  </conditionalFormatting>
  <conditionalFormatting sqref="G29">
    <cfRule type="cellIs" dxfId="3400" priority="4858" operator="between">
      <formula>0.00000001</formula>
      <formula>1</formula>
    </cfRule>
  </conditionalFormatting>
  <conditionalFormatting sqref="C29">
    <cfRule type="cellIs" dxfId="3399" priority="4845" operator="between">
      <formula>0.00000001</formula>
      <formula>1</formula>
    </cfRule>
  </conditionalFormatting>
  <conditionalFormatting sqref="C29">
    <cfRule type="cellIs" dxfId="3398" priority="4843" operator="between">
      <formula>0.00000001</formula>
      <formula>1</formula>
    </cfRule>
  </conditionalFormatting>
  <conditionalFormatting sqref="C29">
    <cfRule type="cellIs" dxfId="3397" priority="4857" operator="between">
      <formula>0.00000001</formula>
      <formula>1</formula>
    </cfRule>
  </conditionalFormatting>
  <conditionalFormatting sqref="C29">
    <cfRule type="cellIs" dxfId="3396" priority="4855" operator="between">
      <formula>0.00000001</formula>
      <formula>1</formula>
    </cfRule>
  </conditionalFormatting>
  <conditionalFormatting sqref="I29">
    <cfRule type="cellIs" dxfId="3395" priority="4854" operator="between">
      <formula>0.000001</formula>
      <formula>1</formula>
    </cfRule>
  </conditionalFormatting>
  <conditionalFormatting sqref="G29">
    <cfRule type="cellIs" dxfId="3394" priority="4893" operator="between">
      <formula>0.00000001</formula>
      <formula>1</formula>
    </cfRule>
  </conditionalFormatting>
  <conditionalFormatting sqref="I31">
    <cfRule type="cellIs" dxfId="3393" priority="4891" operator="between">
      <formula>0.000001</formula>
      <formula>1</formula>
    </cfRule>
  </conditionalFormatting>
  <conditionalFormatting sqref="I31">
    <cfRule type="cellIs" dxfId="3392" priority="4889" operator="between">
      <formula>0.000001</formula>
      <formula>1</formula>
    </cfRule>
  </conditionalFormatting>
  <conditionalFormatting sqref="I31">
    <cfRule type="cellIs" dxfId="3391" priority="4881" operator="between">
      <formula>0.000001</formula>
      <formula>1</formula>
    </cfRule>
  </conditionalFormatting>
  <conditionalFormatting sqref="I31">
    <cfRule type="cellIs" dxfId="3390" priority="4887" operator="between">
      <formula>0.000001</formula>
      <formula>1</formula>
    </cfRule>
  </conditionalFormatting>
  <conditionalFormatting sqref="I31">
    <cfRule type="cellIs" dxfId="3389" priority="4885" operator="between">
      <formula>0.000001</formula>
      <formula>1</formula>
    </cfRule>
  </conditionalFormatting>
  <conditionalFormatting sqref="I31">
    <cfRule type="cellIs" dxfId="3388" priority="4883" operator="between">
      <formula>0.000001</formula>
      <formula>1</formula>
    </cfRule>
  </conditionalFormatting>
  <conditionalFormatting sqref="I31">
    <cfRule type="cellIs" dxfId="3387" priority="4879" operator="between">
      <formula>0.000001</formula>
      <formula>1</formula>
    </cfRule>
  </conditionalFormatting>
  <conditionalFormatting sqref="I31">
    <cfRule type="cellIs" dxfId="3386" priority="4877" operator="between">
      <formula>0.000001</formula>
      <formula>1</formula>
    </cfRule>
  </conditionalFormatting>
  <conditionalFormatting sqref="C29">
    <cfRule type="cellIs" dxfId="3385" priority="4834" operator="between">
      <formula>0.00000001</formula>
      <formula>1</formula>
    </cfRule>
  </conditionalFormatting>
  <conditionalFormatting sqref="C29">
    <cfRule type="cellIs" dxfId="3384" priority="4832" operator="between">
      <formula>0.00000001</formula>
      <formula>1</formula>
    </cfRule>
  </conditionalFormatting>
  <conditionalFormatting sqref="G29">
    <cfRule type="cellIs" dxfId="3383" priority="4837" operator="between">
      <formula>0.00000001</formula>
      <formula>1</formula>
    </cfRule>
  </conditionalFormatting>
  <conditionalFormatting sqref="C29">
    <cfRule type="cellIs" dxfId="3382" priority="4835" operator="between">
      <formula>0.00000001</formula>
      <formula>1</formula>
    </cfRule>
  </conditionalFormatting>
  <conditionalFormatting sqref="C29">
    <cfRule type="cellIs" dxfId="3381" priority="4697" operator="between">
      <formula>0.00000001</formula>
      <formula>1</formula>
    </cfRule>
  </conditionalFormatting>
  <conditionalFormatting sqref="C29">
    <cfRule type="cellIs" dxfId="3380" priority="4699" operator="between">
      <formula>0.00000001</formula>
      <formula>1</formula>
    </cfRule>
  </conditionalFormatting>
  <conditionalFormatting sqref="C29">
    <cfRule type="cellIs" dxfId="3379" priority="4687" operator="between">
      <formula>0.00000001</formula>
      <formula>1</formula>
    </cfRule>
  </conditionalFormatting>
  <conditionalFormatting sqref="I29">
    <cfRule type="cellIs" dxfId="3378" priority="4686" operator="between">
      <formula>0.000001</formula>
      <formula>1</formula>
    </cfRule>
  </conditionalFormatting>
  <conditionalFormatting sqref="H31">
    <cfRule type="cellIs" dxfId="3377" priority="4874" operator="between">
      <formula>0.000001</formula>
      <formula>1</formula>
    </cfRule>
  </conditionalFormatting>
  <conditionalFormatting sqref="C29">
    <cfRule type="cellIs" dxfId="3376" priority="4476" operator="between">
      <formula>0.00000001</formula>
      <formula>1</formula>
    </cfRule>
  </conditionalFormatting>
  <conditionalFormatting sqref="C29">
    <cfRule type="cellIs" dxfId="3375" priority="4474" operator="between">
      <formula>0.00000001</formula>
      <formula>1</formula>
    </cfRule>
  </conditionalFormatting>
  <conditionalFormatting sqref="C29">
    <cfRule type="cellIs" dxfId="3374" priority="4871" operator="between">
      <formula>0.00000001</formula>
      <formula>1</formula>
    </cfRule>
  </conditionalFormatting>
  <conditionalFormatting sqref="C29">
    <cfRule type="cellIs" dxfId="3373" priority="4870" operator="between">
      <formula>0.00000001</formula>
      <formula>1</formula>
    </cfRule>
  </conditionalFormatting>
  <conditionalFormatting sqref="E29">
    <cfRule type="cellIs" dxfId="3372" priority="4869" operator="between">
      <formula>0.00000001</formula>
      <formula>1</formula>
    </cfRule>
  </conditionalFormatting>
  <conditionalFormatting sqref="C29">
    <cfRule type="cellIs" dxfId="3371" priority="4836" operator="between">
      <formula>0.00000001</formula>
      <formula>1</formula>
    </cfRule>
  </conditionalFormatting>
  <conditionalFormatting sqref="C29">
    <cfRule type="cellIs" dxfId="3370" priority="4833" operator="between">
      <formula>0.00000001</formula>
      <formula>1</formula>
    </cfRule>
  </conditionalFormatting>
  <conditionalFormatting sqref="C29">
    <cfRule type="cellIs" dxfId="3369" priority="4830" operator="between">
      <formula>0.00000001</formula>
      <formula>1</formula>
    </cfRule>
  </conditionalFormatting>
  <conditionalFormatting sqref="C29">
    <cfRule type="cellIs" dxfId="3368" priority="4828" operator="between">
      <formula>0.00000001</formula>
      <formula>1</formula>
    </cfRule>
  </conditionalFormatting>
  <conditionalFormatting sqref="C29">
    <cfRule type="cellIs" dxfId="3367" priority="4873" operator="between">
      <formula>0.00000001</formula>
      <formula>1</formula>
    </cfRule>
  </conditionalFormatting>
  <conditionalFormatting sqref="C29">
    <cfRule type="cellIs" dxfId="3366" priority="4872" operator="between">
      <formula>0.00000001</formula>
      <formula>1</formula>
    </cfRule>
  </conditionalFormatting>
  <conditionalFormatting sqref="I29">
    <cfRule type="cellIs" dxfId="3365" priority="4868" operator="between">
      <formula>0.000001</formula>
      <formula>1</formula>
    </cfRule>
  </conditionalFormatting>
  <conditionalFormatting sqref="I29">
    <cfRule type="cellIs" dxfId="3364" priority="4867" operator="between">
      <formula>0.000001</formula>
      <formula>1</formula>
    </cfRule>
  </conditionalFormatting>
  <conditionalFormatting sqref="C29">
    <cfRule type="cellIs" dxfId="3363" priority="4866" operator="between">
      <formula>0.00000001</formula>
      <formula>1</formula>
    </cfRule>
  </conditionalFormatting>
  <conditionalFormatting sqref="I29">
    <cfRule type="cellIs" dxfId="3362" priority="4865" operator="between">
      <formula>0.000001</formula>
      <formula>1</formula>
    </cfRule>
  </conditionalFormatting>
  <conditionalFormatting sqref="C29">
    <cfRule type="cellIs" dxfId="3361" priority="4864" operator="between">
      <formula>0.00000001</formula>
      <formula>1</formula>
    </cfRule>
  </conditionalFormatting>
  <conditionalFormatting sqref="I29">
    <cfRule type="cellIs" dxfId="3360" priority="4863" operator="between">
      <formula>0.000001</formula>
      <formula>1</formula>
    </cfRule>
  </conditionalFormatting>
  <conditionalFormatting sqref="I29">
    <cfRule type="cellIs" dxfId="3359" priority="4861" operator="between">
      <formula>0.000001</formula>
      <formula>1</formula>
    </cfRule>
  </conditionalFormatting>
  <conditionalFormatting sqref="I29">
    <cfRule type="cellIs" dxfId="3358" priority="4859" operator="between">
      <formula>0.000001</formula>
      <formula>1</formula>
    </cfRule>
  </conditionalFormatting>
  <conditionalFormatting sqref="I29">
    <cfRule type="cellIs" dxfId="3357" priority="4856" operator="between">
      <formula>0.000001</formula>
      <formula>1</formula>
    </cfRule>
  </conditionalFormatting>
  <conditionalFormatting sqref="I29">
    <cfRule type="cellIs" dxfId="3356" priority="4852" operator="between">
      <formula>0.000001</formula>
      <formula>1</formula>
    </cfRule>
  </conditionalFormatting>
  <conditionalFormatting sqref="C29">
    <cfRule type="cellIs" dxfId="3355" priority="4853" operator="between">
      <formula>0.00000001</formula>
      <formula>1</formula>
    </cfRule>
  </conditionalFormatting>
  <conditionalFormatting sqref="I29">
    <cfRule type="cellIs" dxfId="3354" priority="4850" operator="between">
      <formula>0.000001</formula>
      <formula>1</formula>
    </cfRule>
  </conditionalFormatting>
  <conditionalFormatting sqref="C29">
    <cfRule type="cellIs" dxfId="3353" priority="4851" operator="between">
      <formula>0.00000001</formula>
      <formula>1</formula>
    </cfRule>
  </conditionalFormatting>
  <conditionalFormatting sqref="C29">
    <cfRule type="cellIs" dxfId="3352" priority="4849" operator="between">
      <formula>0.00000001</formula>
      <formula>1</formula>
    </cfRule>
  </conditionalFormatting>
  <conditionalFormatting sqref="I29">
    <cfRule type="cellIs" dxfId="3351" priority="4848" operator="between">
      <formula>0.000001</formula>
      <formula>1</formula>
    </cfRule>
  </conditionalFormatting>
  <conditionalFormatting sqref="I29">
    <cfRule type="cellIs" dxfId="3350" priority="4846" operator="between">
      <formula>0.000001</formula>
      <formula>1</formula>
    </cfRule>
  </conditionalFormatting>
  <conditionalFormatting sqref="C29">
    <cfRule type="cellIs" dxfId="3349" priority="4847" operator="between">
      <formula>0.00000001</formula>
      <formula>1</formula>
    </cfRule>
  </conditionalFormatting>
  <conditionalFormatting sqref="I29">
    <cfRule type="cellIs" dxfId="3348" priority="4844" operator="between">
      <formula>0.000001</formula>
      <formula>1</formula>
    </cfRule>
  </conditionalFormatting>
  <conditionalFormatting sqref="I29">
    <cfRule type="cellIs" dxfId="3347" priority="4842" operator="between">
      <formula>0.000001</formula>
      <formula>1</formula>
    </cfRule>
  </conditionalFormatting>
  <conditionalFormatting sqref="C29">
    <cfRule type="cellIs" dxfId="3346" priority="4840" operator="between">
      <formula>0.00000001</formula>
      <formula>1</formula>
    </cfRule>
  </conditionalFormatting>
  <conditionalFormatting sqref="C29">
    <cfRule type="cellIs" dxfId="3345" priority="4841" operator="between">
      <formula>0.00000001</formula>
      <formula>1</formula>
    </cfRule>
  </conditionalFormatting>
  <conditionalFormatting sqref="C29">
    <cfRule type="cellIs" dxfId="3344" priority="4839" operator="between">
      <formula>0.00000001</formula>
      <formula>1</formula>
    </cfRule>
  </conditionalFormatting>
  <conditionalFormatting sqref="I29">
    <cfRule type="cellIs" dxfId="3343" priority="4838" operator="between">
      <formula>0.000001</formula>
      <formula>1</formula>
    </cfRule>
  </conditionalFormatting>
  <conditionalFormatting sqref="I29">
    <cfRule type="cellIs" dxfId="3342" priority="4831" operator="between">
      <formula>0.000001</formula>
      <formula>1</formula>
    </cfRule>
  </conditionalFormatting>
  <conditionalFormatting sqref="I29">
    <cfRule type="cellIs" dxfId="3341" priority="4829" operator="between">
      <formula>0.000001</formula>
      <formula>1</formula>
    </cfRule>
  </conditionalFormatting>
  <conditionalFormatting sqref="I29">
    <cfRule type="cellIs" dxfId="3340" priority="4827" operator="between">
      <formula>0.000001</formula>
      <formula>1</formula>
    </cfRule>
  </conditionalFormatting>
  <conditionalFormatting sqref="I29">
    <cfRule type="cellIs" dxfId="3339" priority="4825" operator="between">
      <formula>0.000001</formula>
      <formula>1</formula>
    </cfRule>
  </conditionalFormatting>
  <conditionalFormatting sqref="C29">
    <cfRule type="cellIs" dxfId="3338" priority="4826" operator="between">
      <formula>0.00000001</formula>
      <formula>1</formula>
    </cfRule>
  </conditionalFormatting>
  <conditionalFormatting sqref="C29">
    <cfRule type="cellIs" dxfId="3337" priority="4824" operator="between">
      <formula>0.00000001</formula>
      <formula>1</formula>
    </cfRule>
  </conditionalFormatting>
  <conditionalFormatting sqref="I29">
    <cfRule type="cellIs" dxfId="3336" priority="4823" operator="between">
      <formula>0.000001</formula>
      <formula>1</formula>
    </cfRule>
  </conditionalFormatting>
  <conditionalFormatting sqref="I31">
    <cfRule type="cellIs" dxfId="3335" priority="4813" operator="between">
      <formula>0.000001</formula>
      <formula>1</formula>
    </cfRule>
  </conditionalFormatting>
  <conditionalFormatting sqref="I31">
    <cfRule type="cellIs" dxfId="3334" priority="4811" operator="between">
      <formula>0.000001</formula>
      <formula>1</formula>
    </cfRule>
  </conditionalFormatting>
  <conditionalFormatting sqref="I31">
    <cfRule type="cellIs" dxfId="3333" priority="4803" operator="between">
      <formula>0.000001</formula>
      <formula>1</formula>
    </cfRule>
  </conditionalFormatting>
  <conditionalFormatting sqref="I31">
    <cfRule type="cellIs" dxfId="3332" priority="4809" operator="between">
      <formula>0.000001</formula>
      <formula>1</formula>
    </cfRule>
  </conditionalFormatting>
  <conditionalFormatting sqref="I31">
    <cfRule type="cellIs" dxfId="3331" priority="4807" operator="between">
      <formula>0.000001</formula>
      <formula>1</formula>
    </cfRule>
  </conditionalFormatting>
  <conditionalFormatting sqref="I31">
    <cfRule type="cellIs" dxfId="3330" priority="4805" operator="between">
      <formula>0.000001</formula>
      <formula>1</formula>
    </cfRule>
  </conditionalFormatting>
  <conditionalFormatting sqref="I31">
    <cfRule type="cellIs" dxfId="3329" priority="4801" operator="between">
      <formula>0.000001</formula>
      <formula>1</formula>
    </cfRule>
  </conditionalFormatting>
  <conditionalFormatting sqref="I31">
    <cfRule type="cellIs" dxfId="3328" priority="4799" operator="between">
      <formula>0.000001</formula>
      <formula>1</formula>
    </cfRule>
  </conditionalFormatting>
  <conditionalFormatting sqref="C29">
    <cfRule type="cellIs" dxfId="3327" priority="4796" operator="between">
      <formula>0.00000001</formula>
      <formula>1</formula>
    </cfRule>
  </conditionalFormatting>
  <conditionalFormatting sqref="C29">
    <cfRule type="cellIs" dxfId="3326" priority="4794" operator="between">
      <formula>0.00000001</formula>
      <formula>1</formula>
    </cfRule>
  </conditionalFormatting>
  <conditionalFormatting sqref="C29">
    <cfRule type="cellIs" dxfId="3325" priority="4793" operator="between">
      <formula>0.00000001</formula>
      <formula>1</formula>
    </cfRule>
  </conditionalFormatting>
  <conditionalFormatting sqref="E29">
    <cfRule type="cellIs" dxfId="3324" priority="4792" operator="between">
      <formula>0.00000001</formula>
      <formula>1</formula>
    </cfRule>
  </conditionalFormatting>
  <conditionalFormatting sqref="C29">
    <cfRule type="cellIs" dxfId="3323" priority="4795" operator="between">
      <formula>0.00000001</formula>
      <formula>1</formula>
    </cfRule>
  </conditionalFormatting>
  <conditionalFormatting sqref="I29">
    <cfRule type="cellIs" dxfId="3322" priority="4791" operator="between">
      <formula>0.000001</formula>
      <formula>1</formula>
    </cfRule>
  </conditionalFormatting>
  <conditionalFormatting sqref="I29">
    <cfRule type="cellIs" dxfId="3321" priority="4790" operator="between">
      <formula>0.000001</formula>
      <formula>1</formula>
    </cfRule>
  </conditionalFormatting>
  <conditionalFormatting sqref="C29">
    <cfRule type="cellIs" dxfId="3320" priority="4789" operator="between">
      <formula>0.00000001</formula>
      <formula>1</formula>
    </cfRule>
  </conditionalFormatting>
  <conditionalFormatting sqref="I29">
    <cfRule type="cellIs" dxfId="3319" priority="4788" operator="between">
      <formula>0.000001</formula>
      <formula>1</formula>
    </cfRule>
  </conditionalFormatting>
  <conditionalFormatting sqref="C29">
    <cfRule type="cellIs" dxfId="3318" priority="4787" operator="between">
      <formula>0.00000001</formula>
      <formula>1</formula>
    </cfRule>
  </conditionalFormatting>
  <conditionalFormatting sqref="I29">
    <cfRule type="cellIs" dxfId="3317" priority="4786" operator="between">
      <formula>0.000001</formula>
      <formula>1</formula>
    </cfRule>
  </conditionalFormatting>
  <conditionalFormatting sqref="C29">
    <cfRule type="cellIs" dxfId="3316" priority="4785" operator="between">
      <formula>0.00000001</formula>
      <formula>1</formula>
    </cfRule>
  </conditionalFormatting>
  <conditionalFormatting sqref="I29">
    <cfRule type="cellIs" dxfId="3315" priority="4784" operator="between">
      <formula>0.000001</formula>
      <formula>1</formula>
    </cfRule>
  </conditionalFormatting>
  <conditionalFormatting sqref="I29">
    <cfRule type="cellIs" dxfId="3314" priority="4782" operator="between">
      <formula>0.000001</formula>
      <formula>1</formula>
    </cfRule>
  </conditionalFormatting>
  <conditionalFormatting sqref="C29">
    <cfRule type="cellIs" dxfId="3313" priority="4783" operator="between">
      <formula>0.00000001</formula>
      <formula>1</formula>
    </cfRule>
  </conditionalFormatting>
  <conditionalFormatting sqref="G29">
    <cfRule type="cellIs" dxfId="3312" priority="4781" operator="between">
      <formula>0.00000001</formula>
      <formula>1</formula>
    </cfRule>
  </conditionalFormatting>
  <conditionalFormatting sqref="I31">
    <cfRule type="cellIs" dxfId="3311" priority="4603" operator="between">
      <formula>0.000001</formula>
      <formula>1</formula>
    </cfRule>
  </conditionalFormatting>
  <conditionalFormatting sqref="I31">
    <cfRule type="cellIs" dxfId="3310" priority="4601" operator="between">
      <formula>0.000001</formula>
      <formula>1</formula>
    </cfRule>
  </conditionalFormatting>
  <conditionalFormatting sqref="C29">
    <cfRule type="cellIs" dxfId="3309" priority="4780" operator="between">
      <formula>0.00000001</formula>
      <formula>1</formula>
    </cfRule>
  </conditionalFormatting>
  <conditionalFormatting sqref="I29">
    <cfRule type="cellIs" dxfId="3308" priority="4779" operator="between">
      <formula>0.000001</formula>
      <formula>1</formula>
    </cfRule>
  </conditionalFormatting>
  <conditionalFormatting sqref="C29">
    <cfRule type="cellIs" dxfId="3307" priority="4778" operator="between">
      <formula>0.00000001</formula>
      <formula>1</formula>
    </cfRule>
  </conditionalFormatting>
  <conditionalFormatting sqref="I29">
    <cfRule type="cellIs" dxfId="3306" priority="4777" operator="between">
      <formula>0.000001</formula>
      <formula>1</formula>
    </cfRule>
  </conditionalFormatting>
  <conditionalFormatting sqref="I29">
    <cfRule type="cellIs" dxfId="3305" priority="4775" operator="between">
      <formula>0.000001</formula>
      <formula>1</formula>
    </cfRule>
  </conditionalFormatting>
  <conditionalFormatting sqref="C29">
    <cfRule type="cellIs" dxfId="3304" priority="4776" operator="between">
      <formula>0.00000001</formula>
      <formula>1</formula>
    </cfRule>
  </conditionalFormatting>
  <conditionalFormatting sqref="I29">
    <cfRule type="cellIs" dxfId="3303" priority="4773" operator="between">
      <formula>0.000001</formula>
      <formula>1</formula>
    </cfRule>
  </conditionalFormatting>
  <conditionalFormatting sqref="C29">
    <cfRule type="cellIs" dxfId="3302" priority="4774" operator="between">
      <formula>0.00000001</formula>
      <formula>1</formula>
    </cfRule>
  </conditionalFormatting>
  <conditionalFormatting sqref="C29">
    <cfRule type="cellIs" dxfId="3301" priority="4772" operator="between">
      <formula>0.00000001</formula>
      <formula>1</formula>
    </cfRule>
  </conditionalFormatting>
  <conditionalFormatting sqref="I29">
    <cfRule type="cellIs" dxfId="3300" priority="4771" operator="between">
      <formula>0.000001</formula>
      <formula>1</formula>
    </cfRule>
  </conditionalFormatting>
  <conditionalFormatting sqref="I29">
    <cfRule type="cellIs" dxfId="3299" priority="4769" operator="between">
      <formula>0.000001</formula>
      <formula>1</formula>
    </cfRule>
  </conditionalFormatting>
  <conditionalFormatting sqref="C29">
    <cfRule type="cellIs" dxfId="3298" priority="4770" operator="between">
      <formula>0.00000001</formula>
      <formula>1</formula>
    </cfRule>
  </conditionalFormatting>
  <conditionalFormatting sqref="I29">
    <cfRule type="cellIs" dxfId="3297" priority="4767" operator="between">
      <formula>0.000001</formula>
      <formula>1</formula>
    </cfRule>
  </conditionalFormatting>
  <conditionalFormatting sqref="C29">
    <cfRule type="cellIs" dxfId="3296" priority="4768" operator="between">
      <formula>0.00000001</formula>
      <formula>1</formula>
    </cfRule>
  </conditionalFormatting>
  <conditionalFormatting sqref="C29">
    <cfRule type="cellIs" dxfId="3295" priority="4766" operator="between">
      <formula>0.00000001</formula>
      <formula>1</formula>
    </cfRule>
  </conditionalFormatting>
  <conditionalFormatting sqref="I29">
    <cfRule type="cellIs" dxfId="3294" priority="4765" operator="between">
      <formula>0.000001</formula>
      <formula>1</formula>
    </cfRule>
  </conditionalFormatting>
  <conditionalFormatting sqref="C29">
    <cfRule type="cellIs" dxfId="3293" priority="4763" operator="between">
      <formula>0.00000001</formula>
      <formula>1</formula>
    </cfRule>
  </conditionalFormatting>
  <conditionalFormatting sqref="C29">
    <cfRule type="cellIs" dxfId="3292" priority="4764" operator="between">
      <formula>0.00000001</formula>
      <formula>1</formula>
    </cfRule>
  </conditionalFormatting>
  <conditionalFormatting sqref="C29">
    <cfRule type="cellIs" dxfId="3291" priority="4712" operator="between">
      <formula>0.00000001</formula>
      <formula>1</formula>
    </cfRule>
  </conditionalFormatting>
  <conditionalFormatting sqref="C29">
    <cfRule type="cellIs" dxfId="3290" priority="4713" operator="between">
      <formula>0.00000001</formula>
      <formula>1</formula>
    </cfRule>
  </conditionalFormatting>
  <conditionalFormatting sqref="C29">
    <cfRule type="cellIs" dxfId="3289" priority="4716" operator="between">
      <formula>0.00000001</formula>
      <formula>1</formula>
    </cfRule>
  </conditionalFormatting>
  <conditionalFormatting sqref="C29">
    <cfRule type="cellIs" dxfId="3288" priority="4715" operator="between">
      <formula>0.00000001</formula>
      <formula>1</formula>
    </cfRule>
  </conditionalFormatting>
  <conditionalFormatting sqref="C29">
    <cfRule type="cellIs" dxfId="3287" priority="4762" operator="between">
      <formula>0.00000001</formula>
      <formula>1</formula>
    </cfRule>
  </conditionalFormatting>
  <conditionalFormatting sqref="I29">
    <cfRule type="cellIs" dxfId="3286" priority="4761" operator="between">
      <formula>0.000001</formula>
      <formula>1</formula>
    </cfRule>
  </conditionalFormatting>
  <conditionalFormatting sqref="G29">
    <cfRule type="cellIs" dxfId="3285" priority="4760" operator="between">
      <formula>0.00000001</formula>
      <formula>1</formula>
    </cfRule>
  </conditionalFormatting>
  <conditionalFormatting sqref="C29">
    <cfRule type="cellIs" dxfId="3284" priority="4759" operator="between">
      <formula>0.00000001</formula>
      <formula>1</formula>
    </cfRule>
  </conditionalFormatting>
  <conditionalFormatting sqref="C29">
    <cfRule type="cellIs" dxfId="3283" priority="4757" operator="between">
      <formula>0.00000001</formula>
      <formula>1</formula>
    </cfRule>
  </conditionalFormatting>
  <conditionalFormatting sqref="C29">
    <cfRule type="cellIs" dxfId="3282" priority="4755" operator="between">
      <formula>0.00000001</formula>
      <formula>1</formula>
    </cfRule>
  </conditionalFormatting>
  <conditionalFormatting sqref="C29">
    <cfRule type="cellIs" dxfId="3281" priority="4758" operator="between">
      <formula>0.00000001</formula>
      <formula>1</formula>
    </cfRule>
  </conditionalFormatting>
  <conditionalFormatting sqref="C29">
    <cfRule type="cellIs" dxfId="3280" priority="4756" operator="between">
      <formula>0.00000001</formula>
      <formula>1</formula>
    </cfRule>
  </conditionalFormatting>
  <conditionalFormatting sqref="I29">
    <cfRule type="cellIs" dxfId="3279" priority="4754" operator="between">
      <formula>0.000001</formula>
      <formula>1</formula>
    </cfRule>
  </conditionalFormatting>
  <conditionalFormatting sqref="C29">
    <cfRule type="cellIs" dxfId="3278" priority="4753" operator="between">
      <formula>0.00000001</formula>
      <formula>1</formula>
    </cfRule>
  </conditionalFormatting>
  <conditionalFormatting sqref="I29">
    <cfRule type="cellIs" dxfId="3277" priority="4752" operator="between">
      <formula>0.000001</formula>
      <formula>1</formula>
    </cfRule>
  </conditionalFormatting>
  <conditionalFormatting sqref="I29">
    <cfRule type="cellIs" dxfId="3276" priority="4750" operator="between">
      <formula>0.000001</formula>
      <formula>1</formula>
    </cfRule>
  </conditionalFormatting>
  <conditionalFormatting sqref="C29">
    <cfRule type="cellIs" dxfId="3275" priority="4751" operator="between">
      <formula>0.00000001</formula>
      <formula>1</formula>
    </cfRule>
  </conditionalFormatting>
  <conditionalFormatting sqref="I29">
    <cfRule type="cellIs" dxfId="3274" priority="4748" operator="between">
      <formula>0.000001</formula>
      <formula>1</formula>
    </cfRule>
  </conditionalFormatting>
  <conditionalFormatting sqref="C29">
    <cfRule type="cellIs" dxfId="3273" priority="4749" operator="between">
      <formula>0.00000001</formula>
      <formula>1</formula>
    </cfRule>
  </conditionalFormatting>
  <conditionalFormatting sqref="C29">
    <cfRule type="cellIs" dxfId="3272" priority="4747" operator="between">
      <formula>0.00000001</formula>
      <formula>1</formula>
    </cfRule>
  </conditionalFormatting>
  <conditionalFormatting sqref="I29">
    <cfRule type="cellIs" dxfId="3271" priority="4746" operator="between">
      <formula>0.000001</formula>
      <formula>1</formula>
    </cfRule>
  </conditionalFormatting>
  <conditionalFormatting sqref="I31">
    <cfRule type="cellIs" dxfId="3270" priority="4736" operator="between">
      <formula>0.000001</formula>
      <formula>1</formula>
    </cfRule>
  </conditionalFormatting>
  <conditionalFormatting sqref="I31">
    <cfRule type="cellIs" dxfId="3269" priority="4734" operator="between">
      <formula>0.000001</formula>
      <formula>1</formula>
    </cfRule>
  </conditionalFormatting>
  <conditionalFormatting sqref="I31">
    <cfRule type="cellIs" dxfId="3268" priority="4726" operator="between">
      <formula>0.000001</formula>
      <formula>1</formula>
    </cfRule>
  </conditionalFormatting>
  <conditionalFormatting sqref="I31">
    <cfRule type="cellIs" dxfId="3267" priority="4732" operator="between">
      <formula>0.000001</formula>
      <formula>1</formula>
    </cfRule>
  </conditionalFormatting>
  <conditionalFormatting sqref="I31">
    <cfRule type="cellIs" dxfId="3266" priority="4730" operator="between">
      <formula>0.000001</formula>
      <formula>1</formula>
    </cfRule>
  </conditionalFormatting>
  <conditionalFormatting sqref="I31">
    <cfRule type="cellIs" dxfId="3265" priority="4728" operator="between">
      <formula>0.000001</formula>
      <formula>1</formula>
    </cfRule>
  </conditionalFormatting>
  <conditionalFormatting sqref="I31">
    <cfRule type="cellIs" dxfId="3264" priority="4724" operator="between">
      <formula>0.000001</formula>
      <formula>1</formula>
    </cfRule>
  </conditionalFormatting>
  <conditionalFormatting sqref="I31">
    <cfRule type="cellIs" dxfId="3263" priority="4722" operator="between">
      <formula>0.000001</formula>
      <formula>1</formula>
    </cfRule>
  </conditionalFormatting>
  <conditionalFormatting sqref="C29">
    <cfRule type="cellIs" dxfId="3262" priority="4718" operator="between">
      <formula>0.00000001</formula>
      <formula>1</formula>
    </cfRule>
  </conditionalFormatting>
  <conditionalFormatting sqref="C29">
    <cfRule type="cellIs" dxfId="3261" priority="4719" operator="between">
      <formula>0.00000001</formula>
      <formula>1</formula>
    </cfRule>
  </conditionalFormatting>
  <conditionalFormatting sqref="C29">
    <cfRule type="cellIs" dxfId="3260" priority="4717" operator="between">
      <formula>0.00000001</formula>
      <formula>1</formula>
    </cfRule>
  </conditionalFormatting>
  <conditionalFormatting sqref="C29">
    <cfRule type="cellIs" dxfId="3259" priority="4714" operator="between">
      <formula>0.00000001</formula>
      <formula>1</formula>
    </cfRule>
  </conditionalFormatting>
  <conditionalFormatting sqref="I29">
    <cfRule type="cellIs" dxfId="3258" priority="4698" operator="between">
      <formula>0.000001</formula>
      <formula>1</formula>
    </cfRule>
  </conditionalFormatting>
  <conditionalFormatting sqref="I29">
    <cfRule type="cellIs" dxfId="3257" priority="4696" operator="between">
      <formula>0.000001</formula>
      <formula>1</formula>
    </cfRule>
  </conditionalFormatting>
  <conditionalFormatting sqref="C29">
    <cfRule type="cellIs" dxfId="3256" priority="4681" operator="between">
      <formula>0.00000001</formula>
      <formula>1</formula>
    </cfRule>
  </conditionalFormatting>
  <conditionalFormatting sqref="I29">
    <cfRule type="cellIs" dxfId="3255" priority="4693" operator="between">
      <formula>0.000001</formula>
      <formula>1</formula>
    </cfRule>
  </conditionalFormatting>
  <conditionalFormatting sqref="C29">
    <cfRule type="cellIs" dxfId="3254" priority="4694" operator="between">
      <formula>0.00000001</formula>
      <formula>1</formula>
    </cfRule>
  </conditionalFormatting>
  <conditionalFormatting sqref="I29">
    <cfRule type="cellIs" dxfId="3253" priority="4691" operator="between">
      <formula>0.000001</formula>
      <formula>1</formula>
    </cfRule>
  </conditionalFormatting>
  <conditionalFormatting sqref="C29">
    <cfRule type="cellIs" dxfId="3252" priority="4692" operator="between">
      <formula>0.00000001</formula>
      <formula>1</formula>
    </cfRule>
  </conditionalFormatting>
  <conditionalFormatting sqref="C29">
    <cfRule type="cellIs" dxfId="3251" priority="4690" operator="between">
      <formula>0.00000001</formula>
      <formula>1</formula>
    </cfRule>
  </conditionalFormatting>
  <conditionalFormatting sqref="I29">
    <cfRule type="cellIs" dxfId="3250" priority="4689" operator="between">
      <formula>0.000001</formula>
      <formula>1</formula>
    </cfRule>
  </conditionalFormatting>
  <conditionalFormatting sqref="I29">
    <cfRule type="cellIs" dxfId="3249" priority="4684" operator="between">
      <formula>0.000001</formula>
      <formula>1</formula>
    </cfRule>
  </conditionalFormatting>
  <conditionalFormatting sqref="C29">
    <cfRule type="cellIs" dxfId="3248" priority="4685" operator="between">
      <formula>0.00000001</formula>
      <formula>1</formula>
    </cfRule>
  </conditionalFormatting>
  <conditionalFormatting sqref="C29">
    <cfRule type="cellIs" dxfId="3247" priority="4683" operator="between">
      <formula>0.00000001</formula>
      <formula>1</formula>
    </cfRule>
  </conditionalFormatting>
  <conditionalFormatting sqref="I29">
    <cfRule type="cellIs" dxfId="3246" priority="4682" operator="between">
      <formula>0.000001</formula>
      <formula>1</formula>
    </cfRule>
  </conditionalFormatting>
  <conditionalFormatting sqref="C29">
    <cfRule type="cellIs" dxfId="3245" priority="4680" operator="between">
      <formula>0.00000001</formula>
      <formula>1</formula>
    </cfRule>
  </conditionalFormatting>
  <conditionalFormatting sqref="E29">
    <cfRule type="cellIs" dxfId="3244" priority="4565" operator="between">
      <formula>0.00000001</formula>
      <formula>1</formula>
    </cfRule>
  </conditionalFormatting>
  <conditionalFormatting sqref="C29">
    <cfRule type="cellIs" dxfId="3243" priority="4569" operator="between">
      <formula>0.00000001</formula>
      <formula>1</formula>
    </cfRule>
  </conditionalFormatting>
  <conditionalFormatting sqref="C29">
    <cfRule type="cellIs" dxfId="3242" priority="4567" operator="between">
      <formula>0.00000001</formula>
      <formula>1</formula>
    </cfRule>
  </conditionalFormatting>
  <conditionalFormatting sqref="H29">
    <cfRule type="cellIs" dxfId="3241" priority="4679" operator="between">
      <formula>0.000001</formula>
      <formula>1</formula>
    </cfRule>
  </conditionalFormatting>
  <conditionalFormatting sqref="C29">
    <cfRule type="cellIs" dxfId="3240" priority="4333" operator="between">
      <formula>0.00000001</formula>
      <formula>1</formula>
    </cfRule>
  </conditionalFormatting>
  <conditionalFormatting sqref="C29">
    <cfRule type="cellIs" dxfId="3239" priority="4331" operator="between">
      <formula>0.00000001</formula>
      <formula>1</formula>
    </cfRule>
  </conditionalFormatting>
  <conditionalFormatting sqref="C29">
    <cfRule type="cellIs" dxfId="3238" priority="4329" operator="between">
      <formula>0.00000001</formula>
      <formula>1</formula>
    </cfRule>
  </conditionalFormatting>
  <conditionalFormatting sqref="C29">
    <cfRule type="cellIs" dxfId="3237" priority="4327" operator="between">
      <formula>0.00000001</formula>
      <formula>1</formula>
    </cfRule>
  </conditionalFormatting>
  <conditionalFormatting sqref="C29">
    <cfRule type="cellIs" dxfId="3236" priority="4325" operator="between">
      <formula>0.00000001</formula>
      <formula>1</formula>
    </cfRule>
  </conditionalFormatting>
  <conditionalFormatting sqref="E31">
    <cfRule type="cellIs" dxfId="3235" priority="4674" operator="between">
      <formula>0.00000001</formula>
      <formula>1</formula>
    </cfRule>
  </conditionalFormatting>
  <conditionalFormatting sqref="I31">
    <cfRule type="cellIs" dxfId="3234" priority="4673" operator="between">
      <formula>0.000001</formula>
      <formula>1</formula>
    </cfRule>
  </conditionalFormatting>
  <conditionalFormatting sqref="I31">
    <cfRule type="cellIs" dxfId="3233" priority="4672" operator="between">
      <formula>0.000001</formula>
      <formula>1</formula>
    </cfRule>
  </conditionalFormatting>
  <conditionalFormatting sqref="I31">
    <cfRule type="cellIs" dxfId="3232" priority="4670" operator="between">
      <formula>0.000001</formula>
      <formula>1</formula>
    </cfRule>
  </conditionalFormatting>
  <conditionalFormatting sqref="I31">
    <cfRule type="cellIs" dxfId="3231" priority="4668" operator="between">
      <formula>0.000001</formula>
      <formula>1</formula>
    </cfRule>
  </conditionalFormatting>
  <conditionalFormatting sqref="I31">
    <cfRule type="cellIs" dxfId="3230" priority="4666" operator="between">
      <formula>0.000001</formula>
      <formula>1</formula>
    </cfRule>
  </conditionalFormatting>
  <conditionalFormatting sqref="I31">
    <cfRule type="cellIs" dxfId="3229" priority="4664" operator="between">
      <formula>0.000001</formula>
      <formula>1</formula>
    </cfRule>
  </conditionalFormatting>
  <conditionalFormatting sqref="G31">
    <cfRule type="cellIs" dxfId="3228" priority="4663" operator="between">
      <formula>0.00000001</formula>
      <formula>1</formula>
    </cfRule>
  </conditionalFormatting>
  <conditionalFormatting sqref="I31">
    <cfRule type="cellIs" dxfId="3227" priority="4661" operator="between">
      <formula>0.000001</formula>
      <formula>1</formula>
    </cfRule>
  </conditionalFormatting>
  <conditionalFormatting sqref="I31">
    <cfRule type="cellIs" dxfId="3226" priority="4659" operator="between">
      <formula>0.000001</formula>
      <formula>1</formula>
    </cfRule>
  </conditionalFormatting>
  <conditionalFormatting sqref="I31">
    <cfRule type="cellIs" dxfId="3225" priority="4657" operator="between">
      <formula>0.000001</formula>
      <formula>1</formula>
    </cfRule>
  </conditionalFormatting>
  <conditionalFormatting sqref="I31">
    <cfRule type="cellIs" dxfId="3224" priority="4655" operator="between">
      <formula>0.000001</formula>
      <formula>1</formula>
    </cfRule>
  </conditionalFormatting>
  <conditionalFormatting sqref="I31">
    <cfRule type="cellIs" dxfId="3223" priority="4653" operator="between">
      <formula>0.000001</formula>
      <formula>1</formula>
    </cfRule>
  </conditionalFormatting>
  <conditionalFormatting sqref="I31">
    <cfRule type="cellIs" dxfId="3222" priority="4651" operator="between">
      <formula>0.000001</formula>
      <formula>1</formula>
    </cfRule>
  </conditionalFormatting>
  <conditionalFormatting sqref="I31">
    <cfRule type="cellIs" dxfId="3221" priority="4649" operator="between">
      <formula>0.000001</formula>
      <formula>1</formula>
    </cfRule>
  </conditionalFormatting>
  <conditionalFormatting sqref="I31">
    <cfRule type="cellIs" dxfId="3220" priority="4647" operator="between">
      <formula>0.000001</formula>
      <formula>1</formula>
    </cfRule>
  </conditionalFormatting>
  <conditionalFormatting sqref="C29">
    <cfRule type="cellIs" dxfId="3219" priority="4642" operator="between">
      <formula>0.00000001</formula>
      <formula>1</formula>
    </cfRule>
  </conditionalFormatting>
  <conditionalFormatting sqref="C29">
    <cfRule type="cellIs" dxfId="3218" priority="4644" operator="between">
      <formula>0.00000001</formula>
      <formula>1</formula>
    </cfRule>
  </conditionalFormatting>
  <conditionalFormatting sqref="I31">
    <cfRule type="cellIs" dxfId="3217" priority="4640" operator="between">
      <formula>0.000001</formula>
      <formula>1</formula>
    </cfRule>
  </conditionalFormatting>
  <conditionalFormatting sqref="G31">
    <cfRule type="cellIs" dxfId="3216" priority="4639" operator="between">
      <formula>0.00000001</formula>
      <formula>1</formula>
    </cfRule>
  </conditionalFormatting>
  <conditionalFormatting sqref="C29">
    <cfRule type="cellIs" dxfId="3215" priority="4643" operator="between">
      <formula>0.00000001</formula>
      <formula>1</formula>
    </cfRule>
  </conditionalFormatting>
  <conditionalFormatting sqref="I31">
    <cfRule type="cellIs" dxfId="3214" priority="4633" operator="between">
      <formula>0.000001</formula>
      <formula>1</formula>
    </cfRule>
  </conditionalFormatting>
  <conditionalFormatting sqref="I31">
    <cfRule type="cellIs" dxfId="3213" priority="4631" operator="between">
      <formula>0.000001</formula>
      <formula>1</formula>
    </cfRule>
  </conditionalFormatting>
  <conditionalFormatting sqref="I31">
    <cfRule type="cellIs" dxfId="3212" priority="4629" operator="between">
      <formula>0.000001</formula>
      <formula>1</formula>
    </cfRule>
  </conditionalFormatting>
  <conditionalFormatting sqref="I31">
    <cfRule type="cellIs" dxfId="3211" priority="4627" operator="between">
      <formula>0.000001</formula>
      <formula>1</formula>
    </cfRule>
  </conditionalFormatting>
  <conditionalFormatting sqref="I31">
    <cfRule type="cellIs" dxfId="3210" priority="4625" operator="between">
      <formula>0.000001</formula>
      <formula>1</formula>
    </cfRule>
  </conditionalFormatting>
  <conditionalFormatting sqref="I29">
    <cfRule type="cellIs" dxfId="3209" priority="4486" operator="between">
      <formula>0.000001</formula>
      <formula>1</formula>
    </cfRule>
  </conditionalFormatting>
  <conditionalFormatting sqref="I29">
    <cfRule type="cellIs" dxfId="3208" priority="4480" operator="between">
      <formula>0.000001</formula>
      <formula>1</formula>
    </cfRule>
  </conditionalFormatting>
  <conditionalFormatting sqref="I31">
    <cfRule type="cellIs" dxfId="3207" priority="4615" operator="between">
      <formula>0.000001</formula>
      <formula>1</formula>
    </cfRule>
  </conditionalFormatting>
  <conditionalFormatting sqref="I31">
    <cfRule type="cellIs" dxfId="3206" priority="4613" operator="between">
      <formula>0.000001</formula>
      <formula>1</formula>
    </cfRule>
  </conditionalFormatting>
  <conditionalFormatting sqref="I31">
    <cfRule type="cellIs" dxfId="3205" priority="4605" operator="between">
      <formula>0.000001</formula>
      <formula>1</formula>
    </cfRule>
  </conditionalFormatting>
  <conditionalFormatting sqref="I31">
    <cfRule type="cellIs" dxfId="3204" priority="4611" operator="between">
      <formula>0.000001</formula>
      <formula>1</formula>
    </cfRule>
  </conditionalFormatting>
  <conditionalFormatting sqref="I31">
    <cfRule type="cellIs" dxfId="3203" priority="4609" operator="between">
      <formula>0.000001</formula>
      <formula>1</formula>
    </cfRule>
  </conditionalFormatting>
  <conditionalFormatting sqref="I31">
    <cfRule type="cellIs" dxfId="3202" priority="4607" operator="between">
      <formula>0.000001</formula>
      <formula>1</formula>
    </cfRule>
  </conditionalFormatting>
  <conditionalFormatting sqref="C29">
    <cfRule type="cellIs" dxfId="3201" priority="4481" operator="between">
      <formula>0.00000001</formula>
      <formula>1</formula>
    </cfRule>
  </conditionalFormatting>
  <conditionalFormatting sqref="C29">
    <cfRule type="cellIs" dxfId="3200" priority="4479" operator="between">
      <formula>0.00000001</formula>
      <formula>1</formula>
    </cfRule>
  </conditionalFormatting>
  <conditionalFormatting sqref="I29">
    <cfRule type="cellIs" dxfId="3199" priority="4478" operator="between">
      <formula>0.000001</formula>
      <formula>1</formula>
    </cfRule>
  </conditionalFormatting>
  <conditionalFormatting sqref="G29">
    <cfRule type="cellIs" dxfId="3198" priority="4477" operator="between">
      <formula>0.00000001</formula>
      <formula>1</formula>
    </cfRule>
  </conditionalFormatting>
  <conditionalFormatting sqref="H31">
    <cfRule type="cellIs" dxfId="3197" priority="4598" operator="between">
      <formula>0.000001</formula>
      <formula>1</formula>
    </cfRule>
  </conditionalFormatting>
  <conditionalFormatting sqref="I31">
    <cfRule type="cellIs" dxfId="3196" priority="4424" operator="between">
      <formula>0.000001</formula>
      <formula>1</formula>
    </cfRule>
  </conditionalFormatting>
  <conditionalFormatting sqref="I31">
    <cfRule type="cellIs" dxfId="3195" priority="4422" operator="between">
      <formula>0.000001</formula>
      <formula>1</formula>
    </cfRule>
  </conditionalFormatting>
  <conditionalFormatting sqref="I31">
    <cfRule type="cellIs" dxfId="3194" priority="4420" operator="between">
      <formula>0.000001</formula>
      <formula>1</formula>
    </cfRule>
  </conditionalFormatting>
  <conditionalFormatting sqref="I31">
    <cfRule type="cellIs" dxfId="3193" priority="4418" operator="between">
      <formula>0.000001</formula>
      <formula>1</formula>
    </cfRule>
  </conditionalFormatting>
  <conditionalFormatting sqref="G29">
    <cfRule type="cellIs" dxfId="3192" priority="4589" operator="between">
      <formula>0.00000001</formula>
      <formula>1</formula>
    </cfRule>
  </conditionalFormatting>
  <conditionalFormatting sqref="I31">
    <cfRule type="cellIs" dxfId="3191" priority="4587" operator="between">
      <formula>0.000001</formula>
      <formula>1</formula>
    </cfRule>
  </conditionalFormatting>
  <conditionalFormatting sqref="I31">
    <cfRule type="cellIs" dxfId="3190" priority="4585" operator="between">
      <formula>0.000001</formula>
      <formula>1</formula>
    </cfRule>
  </conditionalFormatting>
  <conditionalFormatting sqref="I31">
    <cfRule type="cellIs" dxfId="3189" priority="4577" operator="between">
      <formula>0.000001</formula>
      <formula>1</formula>
    </cfRule>
  </conditionalFormatting>
  <conditionalFormatting sqref="I31">
    <cfRule type="cellIs" dxfId="3188" priority="4583" operator="between">
      <formula>0.000001</formula>
      <formula>1</formula>
    </cfRule>
  </conditionalFormatting>
  <conditionalFormatting sqref="I31">
    <cfRule type="cellIs" dxfId="3187" priority="4581" operator="between">
      <formula>0.000001</formula>
      <formula>1</formula>
    </cfRule>
  </conditionalFormatting>
  <conditionalFormatting sqref="I31">
    <cfRule type="cellIs" dxfId="3186" priority="4579" operator="between">
      <formula>0.000001</formula>
      <formula>1</formula>
    </cfRule>
  </conditionalFormatting>
  <conditionalFormatting sqref="I31">
    <cfRule type="cellIs" dxfId="3185" priority="4575" operator="between">
      <formula>0.000001</formula>
      <formula>1</formula>
    </cfRule>
  </conditionalFormatting>
  <conditionalFormatting sqref="I31">
    <cfRule type="cellIs" dxfId="3184" priority="4573" operator="between">
      <formula>0.000001</formula>
      <formula>1</formula>
    </cfRule>
  </conditionalFormatting>
  <conditionalFormatting sqref="C29">
    <cfRule type="cellIs" dxfId="3183" priority="4395" operator="between">
      <formula>0.00000001</formula>
      <formula>1</formula>
    </cfRule>
  </conditionalFormatting>
  <conditionalFormatting sqref="C29">
    <cfRule type="cellIs" dxfId="3182" priority="4530" operator="between">
      <formula>0.00000001</formula>
      <formula>1</formula>
    </cfRule>
  </conditionalFormatting>
  <conditionalFormatting sqref="C29">
    <cfRule type="cellIs" dxfId="3181" priority="4528" operator="between">
      <formula>0.00000001</formula>
      <formula>1</formula>
    </cfRule>
  </conditionalFormatting>
  <conditionalFormatting sqref="G29">
    <cfRule type="cellIs" dxfId="3180" priority="4533" operator="between">
      <formula>0.00000001</formula>
      <formula>1</formula>
    </cfRule>
  </conditionalFormatting>
  <conditionalFormatting sqref="C29">
    <cfRule type="cellIs" dxfId="3179" priority="4531" operator="between">
      <formula>0.00000001</formula>
      <formula>1</formula>
    </cfRule>
  </conditionalFormatting>
  <conditionalFormatting sqref="C29">
    <cfRule type="cellIs" dxfId="3178" priority="4390" operator="between">
      <formula>0.00000001</formula>
      <formula>1</formula>
    </cfRule>
  </conditionalFormatting>
  <conditionalFormatting sqref="C29">
    <cfRule type="cellIs" dxfId="3177" priority="4388" operator="between">
      <formula>0.00000001</formula>
      <formula>1</formula>
    </cfRule>
  </conditionalFormatting>
  <conditionalFormatting sqref="I29">
    <cfRule type="cellIs" dxfId="3176" priority="4382" operator="between">
      <formula>0.000001</formula>
      <formula>1</formula>
    </cfRule>
  </conditionalFormatting>
  <conditionalFormatting sqref="C29">
    <cfRule type="cellIs" dxfId="3175" priority="4383" operator="between">
      <formula>0.00000001</formula>
      <formula>1</formula>
    </cfRule>
  </conditionalFormatting>
  <conditionalFormatting sqref="I29">
    <cfRule type="cellIs" dxfId="3174" priority="4380" operator="between">
      <formula>0.000001</formula>
      <formula>1</formula>
    </cfRule>
  </conditionalFormatting>
  <conditionalFormatting sqref="C29">
    <cfRule type="cellIs" dxfId="3173" priority="4381" operator="between">
      <formula>0.00000001</formula>
      <formula>1</formula>
    </cfRule>
  </conditionalFormatting>
  <conditionalFormatting sqref="C29">
    <cfRule type="cellIs" dxfId="3172" priority="4379" operator="between">
      <formula>0.00000001</formula>
      <formula>1</formula>
    </cfRule>
  </conditionalFormatting>
  <conditionalFormatting sqref="I29">
    <cfRule type="cellIs" dxfId="3171" priority="4378" operator="between">
      <formula>0.000001</formula>
      <formula>1</formula>
    </cfRule>
  </conditionalFormatting>
  <conditionalFormatting sqref="C29">
    <cfRule type="cellIs" dxfId="3170" priority="4560" operator="between">
      <formula>0.00000001</formula>
      <formula>1</formula>
    </cfRule>
  </conditionalFormatting>
  <conditionalFormatting sqref="C29">
    <cfRule type="cellIs" dxfId="3169" priority="4558" operator="between">
      <formula>0.00000001</formula>
      <formula>1</formula>
    </cfRule>
  </conditionalFormatting>
  <conditionalFormatting sqref="C29">
    <cfRule type="cellIs" dxfId="3168" priority="4556" operator="between">
      <formula>0.00000001</formula>
      <formula>1</formula>
    </cfRule>
  </conditionalFormatting>
  <conditionalFormatting sqref="G29">
    <cfRule type="cellIs" dxfId="3167" priority="4554" operator="between">
      <formula>0.00000001</formula>
      <formula>1</formula>
    </cfRule>
  </conditionalFormatting>
  <conditionalFormatting sqref="H31">
    <cfRule type="cellIs" dxfId="3166" priority="4570" operator="between">
      <formula>0.000001</formula>
      <formula>1</formula>
    </cfRule>
  </conditionalFormatting>
  <conditionalFormatting sqref="C29">
    <cfRule type="cellIs" dxfId="3165" priority="4566" operator="between">
      <formula>0.00000001</formula>
      <formula>1</formula>
    </cfRule>
  </conditionalFormatting>
  <conditionalFormatting sqref="C29">
    <cfRule type="cellIs" dxfId="3164" priority="4532" operator="between">
      <formula>0.00000001</formula>
      <formula>1</formula>
    </cfRule>
  </conditionalFormatting>
  <conditionalFormatting sqref="C29">
    <cfRule type="cellIs" dxfId="3163" priority="4529" operator="between">
      <formula>0.00000001</formula>
      <formula>1</formula>
    </cfRule>
  </conditionalFormatting>
  <conditionalFormatting sqref="C29">
    <cfRule type="cellIs" dxfId="3162" priority="4526" operator="between">
      <formula>0.00000001</formula>
      <formula>1</formula>
    </cfRule>
  </conditionalFormatting>
  <conditionalFormatting sqref="C29">
    <cfRule type="cellIs" dxfId="3161" priority="4524" operator="between">
      <formula>0.00000001</formula>
      <formula>1</formula>
    </cfRule>
  </conditionalFormatting>
  <conditionalFormatting sqref="C29">
    <cfRule type="cellIs" dxfId="3160" priority="4568" operator="between">
      <formula>0.00000001</formula>
      <formula>1</formula>
    </cfRule>
  </conditionalFormatting>
  <conditionalFormatting sqref="I29">
    <cfRule type="cellIs" dxfId="3159" priority="4564" operator="between">
      <formula>0.000001</formula>
      <formula>1</formula>
    </cfRule>
  </conditionalFormatting>
  <conditionalFormatting sqref="I29">
    <cfRule type="cellIs" dxfId="3158" priority="4563" operator="between">
      <formula>0.000001</formula>
      <formula>1</formula>
    </cfRule>
  </conditionalFormatting>
  <conditionalFormatting sqref="C29">
    <cfRule type="cellIs" dxfId="3157" priority="4562" operator="between">
      <formula>0.00000001</formula>
      <formula>1</formula>
    </cfRule>
  </conditionalFormatting>
  <conditionalFormatting sqref="I29">
    <cfRule type="cellIs" dxfId="3156" priority="4561" operator="between">
      <formula>0.000001</formula>
      <formula>1</formula>
    </cfRule>
  </conditionalFormatting>
  <conditionalFormatting sqref="I29">
    <cfRule type="cellIs" dxfId="3155" priority="4559" operator="between">
      <formula>0.000001</formula>
      <formula>1</formula>
    </cfRule>
  </conditionalFormatting>
  <conditionalFormatting sqref="I29">
    <cfRule type="cellIs" dxfId="3154" priority="4557" operator="between">
      <formula>0.000001</formula>
      <formula>1</formula>
    </cfRule>
  </conditionalFormatting>
  <conditionalFormatting sqref="I29">
    <cfRule type="cellIs" dxfId="3153" priority="4555" operator="between">
      <formula>0.000001</formula>
      <formula>1</formula>
    </cfRule>
  </conditionalFormatting>
  <conditionalFormatting sqref="C29">
    <cfRule type="cellIs" dxfId="3152" priority="4358" operator="between">
      <formula>0.00000001</formula>
      <formula>1</formula>
    </cfRule>
  </conditionalFormatting>
  <conditionalFormatting sqref="C29">
    <cfRule type="cellIs" dxfId="3151" priority="4553" operator="between">
      <formula>0.00000001</formula>
      <formula>1</formula>
    </cfRule>
  </conditionalFormatting>
  <conditionalFormatting sqref="I29">
    <cfRule type="cellIs" dxfId="3150" priority="4552" operator="between">
      <formula>0.000001</formula>
      <formula>1</formula>
    </cfRule>
  </conditionalFormatting>
  <conditionalFormatting sqref="C29">
    <cfRule type="cellIs" dxfId="3149" priority="4551" operator="between">
      <formula>0.00000001</formula>
      <formula>1</formula>
    </cfRule>
  </conditionalFormatting>
  <conditionalFormatting sqref="I29">
    <cfRule type="cellIs" dxfId="3148" priority="4550" operator="between">
      <formula>0.000001</formula>
      <formula>1</formula>
    </cfRule>
  </conditionalFormatting>
  <conditionalFormatting sqref="I29">
    <cfRule type="cellIs" dxfId="3147" priority="4548" operator="between">
      <formula>0.000001</formula>
      <formula>1</formula>
    </cfRule>
  </conditionalFormatting>
  <conditionalFormatting sqref="C29">
    <cfRule type="cellIs" dxfId="3146" priority="4549" operator="between">
      <formula>0.00000001</formula>
      <formula>1</formula>
    </cfRule>
  </conditionalFormatting>
  <conditionalFormatting sqref="I29">
    <cfRule type="cellIs" dxfId="3145" priority="4546" operator="between">
      <formula>0.000001</formula>
      <formula>1</formula>
    </cfRule>
  </conditionalFormatting>
  <conditionalFormatting sqref="C29">
    <cfRule type="cellIs" dxfId="3144" priority="4547" operator="between">
      <formula>0.00000001</formula>
      <formula>1</formula>
    </cfRule>
  </conditionalFormatting>
  <conditionalFormatting sqref="C29">
    <cfRule type="cellIs" dxfId="3143" priority="4545" operator="between">
      <formula>0.00000001</formula>
      <formula>1</formula>
    </cfRule>
  </conditionalFormatting>
  <conditionalFormatting sqref="I29">
    <cfRule type="cellIs" dxfId="3142" priority="4544" operator="between">
      <formula>0.000001</formula>
      <formula>1</formula>
    </cfRule>
  </conditionalFormatting>
  <conditionalFormatting sqref="I29">
    <cfRule type="cellIs" dxfId="3141" priority="4542" operator="between">
      <formula>0.000001</formula>
      <formula>1</formula>
    </cfRule>
  </conditionalFormatting>
  <conditionalFormatting sqref="C29">
    <cfRule type="cellIs" dxfId="3140" priority="4543" operator="between">
      <formula>0.00000001</formula>
      <formula>1</formula>
    </cfRule>
  </conditionalFormatting>
  <conditionalFormatting sqref="I29">
    <cfRule type="cellIs" dxfId="3139" priority="4540" operator="between">
      <formula>0.000001</formula>
      <formula>1</formula>
    </cfRule>
  </conditionalFormatting>
  <conditionalFormatting sqref="C29">
    <cfRule type="cellIs" dxfId="3138" priority="4541" operator="between">
      <formula>0.00000001</formula>
      <formula>1</formula>
    </cfRule>
  </conditionalFormatting>
  <conditionalFormatting sqref="C29">
    <cfRule type="cellIs" dxfId="3137" priority="4539" operator="between">
      <formula>0.00000001</formula>
      <formula>1</formula>
    </cfRule>
  </conditionalFormatting>
  <conditionalFormatting sqref="I29">
    <cfRule type="cellIs" dxfId="3136" priority="4538" operator="between">
      <formula>0.000001</formula>
      <formula>1</formula>
    </cfRule>
  </conditionalFormatting>
  <conditionalFormatting sqref="C29">
    <cfRule type="cellIs" dxfId="3135" priority="4536" operator="between">
      <formula>0.00000001</formula>
      <formula>1</formula>
    </cfRule>
  </conditionalFormatting>
  <conditionalFormatting sqref="C29">
    <cfRule type="cellIs" dxfId="3134" priority="4537" operator="between">
      <formula>0.00000001</formula>
      <formula>1</formula>
    </cfRule>
  </conditionalFormatting>
  <conditionalFormatting sqref="C29">
    <cfRule type="cellIs" dxfId="3133" priority="4535" operator="between">
      <formula>0.00000001</formula>
      <formula>1</formula>
    </cfRule>
  </conditionalFormatting>
  <conditionalFormatting sqref="I29">
    <cfRule type="cellIs" dxfId="3132" priority="4534" operator="between">
      <formula>0.000001</formula>
      <formula>1</formula>
    </cfRule>
  </conditionalFormatting>
  <conditionalFormatting sqref="I29">
    <cfRule type="cellIs" dxfId="3131" priority="4527" operator="between">
      <formula>0.000001</formula>
      <formula>1</formula>
    </cfRule>
  </conditionalFormatting>
  <conditionalFormatting sqref="I29">
    <cfRule type="cellIs" dxfId="3130" priority="4525" operator="between">
      <formula>0.000001</formula>
      <formula>1</formula>
    </cfRule>
  </conditionalFormatting>
  <conditionalFormatting sqref="I29">
    <cfRule type="cellIs" dxfId="3129" priority="4523" operator="between">
      <formula>0.000001</formula>
      <formula>1</formula>
    </cfRule>
  </conditionalFormatting>
  <conditionalFormatting sqref="I29">
    <cfRule type="cellIs" dxfId="3128" priority="4521" operator="between">
      <formula>0.000001</formula>
      <formula>1</formula>
    </cfRule>
  </conditionalFormatting>
  <conditionalFormatting sqref="C29">
    <cfRule type="cellIs" dxfId="3127" priority="4522" operator="between">
      <formula>0.00000001</formula>
      <formula>1</formula>
    </cfRule>
  </conditionalFormatting>
  <conditionalFormatting sqref="C29">
    <cfRule type="cellIs" dxfId="3126" priority="4520" operator="between">
      <formula>0.00000001</formula>
      <formula>1</formula>
    </cfRule>
  </conditionalFormatting>
  <conditionalFormatting sqref="I29">
    <cfRule type="cellIs" dxfId="3125" priority="4519" operator="between">
      <formula>0.000001</formula>
      <formula>1</formula>
    </cfRule>
  </conditionalFormatting>
  <conditionalFormatting sqref="I31">
    <cfRule type="cellIs" dxfId="3124" priority="4509" operator="between">
      <formula>0.000001</formula>
      <formula>1</formula>
    </cfRule>
  </conditionalFormatting>
  <conditionalFormatting sqref="I31">
    <cfRule type="cellIs" dxfId="3123" priority="4507" operator="between">
      <formula>0.000001</formula>
      <formula>1</formula>
    </cfRule>
  </conditionalFormatting>
  <conditionalFormatting sqref="I31">
    <cfRule type="cellIs" dxfId="3122" priority="4499" operator="between">
      <formula>0.000001</formula>
      <formula>1</formula>
    </cfRule>
  </conditionalFormatting>
  <conditionalFormatting sqref="I31">
    <cfRule type="cellIs" dxfId="3121" priority="4505" operator="between">
      <formula>0.000001</formula>
      <formula>1</formula>
    </cfRule>
  </conditionalFormatting>
  <conditionalFormatting sqref="I31">
    <cfRule type="cellIs" dxfId="3120" priority="4503" operator="between">
      <formula>0.000001</formula>
      <formula>1</formula>
    </cfRule>
  </conditionalFormatting>
  <conditionalFormatting sqref="I31">
    <cfRule type="cellIs" dxfId="3119" priority="4501" operator="between">
      <formula>0.000001</formula>
      <formula>1</formula>
    </cfRule>
  </conditionalFormatting>
  <conditionalFormatting sqref="I31">
    <cfRule type="cellIs" dxfId="3118" priority="4497" operator="between">
      <formula>0.000001</formula>
      <formula>1</formula>
    </cfRule>
  </conditionalFormatting>
  <conditionalFormatting sqref="I31">
    <cfRule type="cellIs" dxfId="3117" priority="4495" operator="between">
      <formula>0.000001</formula>
      <formula>1</formula>
    </cfRule>
  </conditionalFormatting>
  <conditionalFormatting sqref="C29">
    <cfRule type="cellIs" dxfId="3116" priority="4114" operator="between">
      <formula>0.00000001</formula>
      <formula>1</formula>
    </cfRule>
  </conditionalFormatting>
  <conditionalFormatting sqref="I29">
    <cfRule type="cellIs" dxfId="3115" priority="4118" operator="between">
      <formula>0.000001</formula>
      <formula>1</formula>
    </cfRule>
  </conditionalFormatting>
  <conditionalFormatting sqref="C29">
    <cfRule type="cellIs" dxfId="3114" priority="4119" operator="between">
      <formula>0.00000001</formula>
      <formula>1</formula>
    </cfRule>
  </conditionalFormatting>
  <conditionalFormatting sqref="C29">
    <cfRule type="cellIs" dxfId="3113" priority="4117" operator="between">
      <formula>0.00000001</formula>
      <formula>1</formula>
    </cfRule>
  </conditionalFormatting>
  <conditionalFormatting sqref="H29">
    <cfRule type="cellIs" dxfId="3112" priority="4099" operator="between">
      <formula>0.000001</formula>
      <formula>1</formula>
    </cfRule>
  </conditionalFormatting>
  <conditionalFormatting sqref="C29">
    <cfRule type="cellIs" dxfId="3111" priority="4490" operator="between">
      <formula>0.00000001</formula>
      <formula>1</formula>
    </cfRule>
  </conditionalFormatting>
  <conditionalFormatting sqref="G29">
    <cfRule type="cellIs" dxfId="3110" priority="4313" operator="between">
      <formula>0.00000001</formula>
      <formula>1</formula>
    </cfRule>
  </conditionalFormatting>
  <conditionalFormatting sqref="C29">
    <cfRule type="cellIs" dxfId="3109" priority="4489" operator="between">
      <formula>0.00000001</formula>
      <formula>1</formula>
    </cfRule>
  </conditionalFormatting>
  <conditionalFormatting sqref="E29">
    <cfRule type="cellIs" dxfId="3108" priority="4488" operator="between">
      <formula>0.00000001</formula>
      <formula>1</formula>
    </cfRule>
  </conditionalFormatting>
  <conditionalFormatting sqref="C29">
    <cfRule type="cellIs" dxfId="3107" priority="4492" operator="between">
      <formula>0.00000001</formula>
      <formula>1</formula>
    </cfRule>
  </conditionalFormatting>
  <conditionalFormatting sqref="C29">
    <cfRule type="cellIs" dxfId="3106" priority="4491" operator="between">
      <formula>0.00000001</formula>
      <formula>1</formula>
    </cfRule>
  </conditionalFormatting>
  <conditionalFormatting sqref="I29">
    <cfRule type="cellIs" dxfId="3105" priority="4487" operator="between">
      <formula>0.000001</formula>
      <formula>1</formula>
    </cfRule>
  </conditionalFormatting>
  <conditionalFormatting sqref="C29">
    <cfRule type="cellIs" dxfId="3104" priority="4485" operator="between">
      <formula>0.00000001</formula>
      <formula>1</formula>
    </cfRule>
  </conditionalFormatting>
  <conditionalFormatting sqref="I29">
    <cfRule type="cellIs" dxfId="3103" priority="4484" operator="between">
      <formula>0.000001</formula>
      <formula>1</formula>
    </cfRule>
  </conditionalFormatting>
  <conditionalFormatting sqref="C29">
    <cfRule type="cellIs" dxfId="3102" priority="4483" operator="between">
      <formula>0.00000001</formula>
      <formula>1</formula>
    </cfRule>
  </conditionalFormatting>
  <conditionalFormatting sqref="I29">
    <cfRule type="cellIs" dxfId="3101" priority="4482" operator="between">
      <formula>0.000001</formula>
      <formula>1</formula>
    </cfRule>
  </conditionalFormatting>
  <conditionalFormatting sqref="I29">
    <cfRule type="cellIs" dxfId="3100" priority="4475" operator="between">
      <formula>0.000001</formula>
      <formula>1</formula>
    </cfRule>
  </conditionalFormatting>
  <conditionalFormatting sqref="I29">
    <cfRule type="cellIs" dxfId="3099" priority="4473" operator="between">
      <formula>0.000001</formula>
      <formula>1</formula>
    </cfRule>
  </conditionalFormatting>
  <conditionalFormatting sqref="I29">
    <cfRule type="cellIs" dxfId="3098" priority="4471" operator="between">
      <formula>0.000001</formula>
      <formula>1</formula>
    </cfRule>
  </conditionalFormatting>
  <conditionalFormatting sqref="C29">
    <cfRule type="cellIs" dxfId="3097" priority="4472" operator="between">
      <formula>0.00000001</formula>
      <formula>1</formula>
    </cfRule>
  </conditionalFormatting>
  <conditionalFormatting sqref="I29">
    <cfRule type="cellIs" dxfId="3096" priority="4469" operator="between">
      <formula>0.000001</formula>
      <formula>1</formula>
    </cfRule>
  </conditionalFormatting>
  <conditionalFormatting sqref="C29">
    <cfRule type="cellIs" dxfId="3095" priority="4470" operator="between">
      <formula>0.00000001</formula>
      <formula>1</formula>
    </cfRule>
  </conditionalFormatting>
  <conditionalFormatting sqref="C29">
    <cfRule type="cellIs" dxfId="3094" priority="4468" operator="between">
      <formula>0.00000001</formula>
      <formula>1</formula>
    </cfRule>
  </conditionalFormatting>
  <conditionalFormatting sqref="I29">
    <cfRule type="cellIs" dxfId="3093" priority="4467" operator="between">
      <formula>0.000001</formula>
      <formula>1</formula>
    </cfRule>
  </conditionalFormatting>
  <conditionalFormatting sqref="I29">
    <cfRule type="cellIs" dxfId="3092" priority="4465" operator="between">
      <formula>0.000001</formula>
      <formula>1</formula>
    </cfRule>
  </conditionalFormatting>
  <conditionalFormatting sqref="C29">
    <cfRule type="cellIs" dxfId="3091" priority="4466" operator="between">
      <formula>0.00000001</formula>
      <formula>1</formula>
    </cfRule>
  </conditionalFormatting>
  <conditionalFormatting sqref="I29">
    <cfRule type="cellIs" dxfId="3090" priority="4463" operator="between">
      <formula>0.000001</formula>
      <formula>1</formula>
    </cfRule>
  </conditionalFormatting>
  <conditionalFormatting sqref="C29">
    <cfRule type="cellIs" dxfId="3089" priority="4464" operator="between">
      <formula>0.00000001</formula>
      <formula>1</formula>
    </cfRule>
  </conditionalFormatting>
  <conditionalFormatting sqref="C29">
    <cfRule type="cellIs" dxfId="3088" priority="4462" operator="between">
      <formula>0.00000001</formula>
      <formula>1</formula>
    </cfRule>
  </conditionalFormatting>
  <conditionalFormatting sqref="I29">
    <cfRule type="cellIs" dxfId="3087" priority="4461" operator="between">
      <formula>0.000001</formula>
      <formula>1</formula>
    </cfRule>
  </conditionalFormatting>
  <conditionalFormatting sqref="C29">
    <cfRule type="cellIs" dxfId="3086" priority="4459" operator="between">
      <formula>0.00000001</formula>
      <formula>1</formula>
    </cfRule>
  </conditionalFormatting>
  <conditionalFormatting sqref="C29">
    <cfRule type="cellIs" dxfId="3085" priority="4460" operator="between">
      <formula>0.00000001</formula>
      <formula>1</formula>
    </cfRule>
  </conditionalFormatting>
  <conditionalFormatting sqref="C29">
    <cfRule type="cellIs" dxfId="3084" priority="4408" operator="between">
      <formula>0.00000001</formula>
      <formula>1</formula>
    </cfRule>
  </conditionalFormatting>
  <conditionalFormatting sqref="C29">
    <cfRule type="cellIs" dxfId="3083" priority="4451" operator="between">
      <formula>0.00000001</formula>
      <formula>1</formula>
    </cfRule>
  </conditionalFormatting>
  <conditionalFormatting sqref="G29">
    <cfRule type="cellIs" dxfId="3082" priority="4456" operator="between">
      <formula>0.00000001</formula>
      <formula>1</formula>
    </cfRule>
  </conditionalFormatting>
  <conditionalFormatting sqref="C29">
    <cfRule type="cellIs" dxfId="3081" priority="4409" operator="between">
      <formula>0.00000001</formula>
      <formula>1</formula>
    </cfRule>
  </conditionalFormatting>
  <conditionalFormatting sqref="C29">
    <cfRule type="cellIs" dxfId="3080" priority="4412" operator="between">
      <formula>0.00000001</formula>
      <formula>1</formula>
    </cfRule>
  </conditionalFormatting>
  <conditionalFormatting sqref="C29">
    <cfRule type="cellIs" dxfId="3079" priority="4458" operator="between">
      <formula>0.00000001</formula>
      <formula>1</formula>
    </cfRule>
  </conditionalFormatting>
  <conditionalFormatting sqref="I29">
    <cfRule type="cellIs" dxfId="3078" priority="4457" operator="between">
      <formula>0.000001</formula>
      <formula>1</formula>
    </cfRule>
  </conditionalFormatting>
  <conditionalFormatting sqref="C29">
    <cfRule type="cellIs" dxfId="3077" priority="4411" operator="between">
      <formula>0.00000001</formula>
      <formula>1</formula>
    </cfRule>
  </conditionalFormatting>
  <conditionalFormatting sqref="C29">
    <cfRule type="cellIs" dxfId="3076" priority="4453" operator="between">
      <formula>0.00000001</formula>
      <formula>1</formula>
    </cfRule>
  </conditionalFormatting>
  <conditionalFormatting sqref="C29">
    <cfRule type="cellIs" dxfId="3075" priority="4455" operator="between">
      <formula>0.00000001</formula>
      <formula>1</formula>
    </cfRule>
  </conditionalFormatting>
  <conditionalFormatting sqref="C29">
    <cfRule type="cellIs" dxfId="3074" priority="4454" operator="between">
      <formula>0.00000001</formula>
      <formula>1</formula>
    </cfRule>
  </conditionalFormatting>
  <conditionalFormatting sqref="C29">
    <cfRule type="cellIs" dxfId="3073" priority="4452" operator="between">
      <formula>0.00000001</formula>
      <formula>1</formula>
    </cfRule>
  </conditionalFormatting>
  <conditionalFormatting sqref="I29">
    <cfRule type="cellIs" dxfId="3072" priority="4450" operator="between">
      <formula>0.000001</formula>
      <formula>1</formula>
    </cfRule>
  </conditionalFormatting>
  <conditionalFormatting sqref="C29">
    <cfRule type="cellIs" dxfId="3071" priority="4449" operator="between">
      <formula>0.00000001</formula>
      <formula>1</formula>
    </cfRule>
  </conditionalFormatting>
  <conditionalFormatting sqref="I29">
    <cfRule type="cellIs" dxfId="3070" priority="4448" operator="between">
      <formula>0.000001</formula>
      <formula>1</formula>
    </cfRule>
  </conditionalFormatting>
  <conditionalFormatting sqref="I29">
    <cfRule type="cellIs" dxfId="3069" priority="4446" operator="between">
      <formula>0.000001</formula>
      <formula>1</formula>
    </cfRule>
  </conditionalFormatting>
  <conditionalFormatting sqref="C29">
    <cfRule type="cellIs" dxfId="3068" priority="4447" operator="between">
      <formula>0.00000001</formula>
      <formula>1</formula>
    </cfRule>
  </conditionalFormatting>
  <conditionalFormatting sqref="I29">
    <cfRule type="cellIs" dxfId="3067" priority="4444" operator="between">
      <formula>0.000001</formula>
      <formula>1</formula>
    </cfRule>
  </conditionalFormatting>
  <conditionalFormatting sqref="C29">
    <cfRule type="cellIs" dxfId="3066" priority="4445" operator="between">
      <formula>0.00000001</formula>
      <formula>1</formula>
    </cfRule>
  </conditionalFormatting>
  <conditionalFormatting sqref="C29">
    <cfRule type="cellIs" dxfId="3065" priority="4443" operator="between">
      <formula>0.00000001</formula>
      <formula>1</formula>
    </cfRule>
  </conditionalFormatting>
  <conditionalFormatting sqref="I29">
    <cfRule type="cellIs" dxfId="3064" priority="4442" operator="between">
      <formula>0.000001</formula>
      <formula>1</formula>
    </cfRule>
  </conditionalFormatting>
  <conditionalFormatting sqref="I31">
    <cfRule type="cellIs" dxfId="3063" priority="4432" operator="between">
      <formula>0.000001</formula>
      <formula>1</formula>
    </cfRule>
  </conditionalFormatting>
  <conditionalFormatting sqref="I31">
    <cfRule type="cellIs" dxfId="3062" priority="4430" operator="between">
      <formula>0.000001</formula>
      <formula>1</formula>
    </cfRule>
  </conditionalFormatting>
  <conditionalFormatting sqref="I31">
    <cfRule type="cellIs" dxfId="3061" priority="4428" operator="between">
      <formula>0.000001</formula>
      <formula>1</formula>
    </cfRule>
  </conditionalFormatting>
  <conditionalFormatting sqref="I31">
    <cfRule type="cellIs" dxfId="3060" priority="4426" operator="between">
      <formula>0.000001</formula>
      <formula>1</formula>
    </cfRule>
  </conditionalFormatting>
  <conditionalFormatting sqref="C29">
    <cfRule type="cellIs" dxfId="3059" priority="4415" operator="between">
      <formula>0.00000001</formula>
      <formula>1</formula>
    </cfRule>
  </conditionalFormatting>
  <conditionalFormatting sqref="C29">
    <cfRule type="cellIs" dxfId="3058" priority="4414" operator="between">
      <formula>0.00000001</formula>
      <formula>1</formula>
    </cfRule>
  </conditionalFormatting>
  <conditionalFormatting sqref="C29">
    <cfRule type="cellIs" dxfId="3057" priority="4413" operator="between">
      <formula>0.00000001</formula>
      <formula>1</formula>
    </cfRule>
  </conditionalFormatting>
  <conditionalFormatting sqref="C29">
    <cfRule type="cellIs" dxfId="3056" priority="4410" operator="between">
      <formula>0.00000001</formula>
      <formula>1</formula>
    </cfRule>
  </conditionalFormatting>
  <conditionalFormatting sqref="C29">
    <cfRule type="cellIs" dxfId="3055" priority="4377" operator="between">
      <formula>0.00000001</formula>
      <formula>1</formula>
    </cfRule>
  </conditionalFormatting>
  <conditionalFormatting sqref="I29">
    <cfRule type="cellIs" dxfId="3054" priority="4394" operator="between">
      <formula>0.000001</formula>
      <formula>1</formula>
    </cfRule>
  </conditionalFormatting>
  <conditionalFormatting sqref="C29">
    <cfRule type="cellIs" dxfId="3053" priority="4393" operator="between">
      <formula>0.00000001</formula>
      <formula>1</formula>
    </cfRule>
  </conditionalFormatting>
  <conditionalFormatting sqref="I29">
    <cfRule type="cellIs" dxfId="3052" priority="4392" operator="between">
      <formula>0.000001</formula>
      <formula>1</formula>
    </cfRule>
  </conditionalFormatting>
  <conditionalFormatting sqref="I29">
    <cfRule type="cellIs" dxfId="3051" priority="4389" operator="between">
      <formula>0.000001</formula>
      <formula>1</formula>
    </cfRule>
  </conditionalFormatting>
  <conditionalFormatting sqref="I29">
    <cfRule type="cellIs" dxfId="3050" priority="4387" operator="between">
      <formula>0.000001</formula>
      <formula>1</formula>
    </cfRule>
  </conditionalFormatting>
  <conditionalFormatting sqref="C29">
    <cfRule type="cellIs" dxfId="3049" priority="4386" operator="between">
      <formula>0.00000001</formula>
      <formula>1</formula>
    </cfRule>
  </conditionalFormatting>
  <conditionalFormatting sqref="I29">
    <cfRule type="cellIs" dxfId="3048" priority="4385" operator="between">
      <formula>0.000001</formula>
      <formula>1</formula>
    </cfRule>
  </conditionalFormatting>
  <conditionalFormatting sqref="C29">
    <cfRule type="cellIs" dxfId="3047" priority="4376" operator="between">
      <formula>0.00000001</formula>
      <formula>1</formula>
    </cfRule>
  </conditionalFormatting>
  <conditionalFormatting sqref="C29">
    <cfRule type="cellIs" dxfId="3046" priority="4213" operator="between">
      <formula>0.00000001</formula>
      <formula>1</formula>
    </cfRule>
  </conditionalFormatting>
  <conditionalFormatting sqref="I31">
    <cfRule type="cellIs" dxfId="3045" priority="4219" operator="between">
      <formula>0.000001</formula>
      <formula>1</formula>
    </cfRule>
  </conditionalFormatting>
  <conditionalFormatting sqref="C29">
    <cfRule type="cellIs" dxfId="3044" priority="4215" operator="between">
      <formula>0.00000001</formula>
      <formula>1</formula>
    </cfRule>
  </conditionalFormatting>
  <conditionalFormatting sqref="E29">
    <cfRule type="cellIs" dxfId="3043" priority="4212" operator="between">
      <formula>0.00000001</formula>
      <formula>1</formula>
    </cfRule>
  </conditionalFormatting>
  <conditionalFormatting sqref="H29">
    <cfRule type="cellIs" dxfId="3042" priority="4375" operator="between">
      <formula>0.000001</formula>
      <formula>1</formula>
    </cfRule>
  </conditionalFormatting>
  <conditionalFormatting sqref="C29">
    <cfRule type="cellIs" dxfId="3041" priority="4370" operator="between">
      <formula>0.00000001</formula>
      <formula>1</formula>
    </cfRule>
  </conditionalFormatting>
  <conditionalFormatting sqref="C29">
    <cfRule type="cellIs" dxfId="3040" priority="4368" operator="between">
      <formula>0.00000001</formula>
      <formula>1</formula>
    </cfRule>
  </conditionalFormatting>
  <conditionalFormatting sqref="C29">
    <cfRule type="cellIs" dxfId="3039" priority="4373" operator="between">
      <formula>0.00000001</formula>
      <formula>1</formula>
    </cfRule>
  </conditionalFormatting>
  <conditionalFormatting sqref="C29">
    <cfRule type="cellIs" dxfId="3038" priority="4374" operator="between">
      <formula>0.00000001</formula>
      <formula>1</formula>
    </cfRule>
  </conditionalFormatting>
  <conditionalFormatting sqref="C29">
    <cfRule type="cellIs" dxfId="3037" priority="4372" operator="between">
      <formula>0.00000001</formula>
      <formula>1</formula>
    </cfRule>
  </conditionalFormatting>
  <conditionalFormatting sqref="C29">
    <cfRule type="cellIs" dxfId="3036" priority="4371" operator="between">
      <formula>0.00000001</formula>
      <formula>1</formula>
    </cfRule>
  </conditionalFormatting>
  <conditionalFormatting sqref="C29">
    <cfRule type="cellIs" dxfId="3035" priority="4366" operator="between">
      <formula>0.00000001</formula>
      <formula>1</formula>
    </cfRule>
  </conditionalFormatting>
  <conditionalFormatting sqref="C29">
    <cfRule type="cellIs" dxfId="3034" priority="4369" operator="between">
      <formula>0.00000001</formula>
      <formula>1</formula>
    </cfRule>
  </conditionalFormatting>
  <conditionalFormatting sqref="C29">
    <cfRule type="cellIs" dxfId="3033" priority="4367" operator="between">
      <formula>0.00000001</formula>
      <formula>1</formula>
    </cfRule>
  </conditionalFormatting>
  <conditionalFormatting sqref="C29">
    <cfRule type="cellIs" dxfId="3032" priority="4350" operator="between">
      <formula>0.00000001</formula>
      <formula>1</formula>
    </cfRule>
  </conditionalFormatting>
  <conditionalFormatting sqref="I29">
    <cfRule type="cellIs" dxfId="3031" priority="4365" operator="between">
      <formula>0.000001</formula>
      <formula>1</formula>
    </cfRule>
  </conditionalFormatting>
  <conditionalFormatting sqref="C29">
    <cfRule type="cellIs" dxfId="3030" priority="4364" operator="between">
      <formula>0.00000001</formula>
      <formula>1</formula>
    </cfRule>
  </conditionalFormatting>
  <conditionalFormatting sqref="I29">
    <cfRule type="cellIs" dxfId="3029" priority="4363" operator="between">
      <formula>0.000001</formula>
      <formula>1</formula>
    </cfRule>
  </conditionalFormatting>
  <conditionalFormatting sqref="I29">
    <cfRule type="cellIs" dxfId="3028" priority="4355" operator="between">
      <formula>0.000001</formula>
      <formula>1</formula>
    </cfRule>
  </conditionalFormatting>
  <conditionalFormatting sqref="I29">
    <cfRule type="cellIs" dxfId="3027" priority="4361" operator="between">
      <formula>0.000001</formula>
      <formula>1</formula>
    </cfRule>
  </conditionalFormatting>
  <conditionalFormatting sqref="C29">
    <cfRule type="cellIs" dxfId="3026" priority="4362" operator="between">
      <formula>0.00000001</formula>
      <formula>1</formula>
    </cfRule>
  </conditionalFormatting>
  <conditionalFormatting sqref="I29">
    <cfRule type="cellIs" dxfId="3025" priority="4359" operator="between">
      <formula>0.000001</formula>
      <formula>1</formula>
    </cfRule>
  </conditionalFormatting>
  <conditionalFormatting sqref="C29">
    <cfRule type="cellIs" dxfId="3024" priority="4360" operator="between">
      <formula>0.00000001</formula>
      <formula>1</formula>
    </cfRule>
  </conditionalFormatting>
  <conditionalFormatting sqref="I29">
    <cfRule type="cellIs" dxfId="3023" priority="4357" operator="between">
      <formula>0.000001</formula>
      <formula>1</formula>
    </cfRule>
  </conditionalFormatting>
  <conditionalFormatting sqref="C29">
    <cfRule type="cellIs" dxfId="3022" priority="4356" operator="between">
      <formula>0.00000001</formula>
      <formula>1</formula>
    </cfRule>
  </conditionalFormatting>
  <conditionalFormatting sqref="I29">
    <cfRule type="cellIs" dxfId="3021" priority="4353" operator="between">
      <formula>0.000001</formula>
      <formula>1</formula>
    </cfRule>
  </conditionalFormatting>
  <conditionalFormatting sqref="C29">
    <cfRule type="cellIs" dxfId="3020" priority="4354" operator="between">
      <formula>0.00000001</formula>
      <formula>1</formula>
    </cfRule>
  </conditionalFormatting>
  <conditionalFormatting sqref="C29">
    <cfRule type="cellIs" dxfId="3019" priority="4352" operator="between">
      <formula>0.00000001</formula>
      <formula>1</formula>
    </cfRule>
  </conditionalFormatting>
  <conditionalFormatting sqref="I29">
    <cfRule type="cellIs" dxfId="3018" priority="4351" operator="between">
      <formula>0.000001</formula>
      <formula>1</formula>
    </cfRule>
  </conditionalFormatting>
  <conditionalFormatting sqref="C29">
    <cfRule type="cellIs" dxfId="3017" priority="4349" operator="between">
      <formula>0.00000001</formula>
      <formula>1</formula>
    </cfRule>
  </conditionalFormatting>
  <conditionalFormatting sqref="C29">
    <cfRule type="cellIs" dxfId="3016" priority="4323" operator="between">
      <formula>0.00000001</formula>
      <formula>1</formula>
    </cfRule>
  </conditionalFormatting>
  <conditionalFormatting sqref="C29">
    <cfRule type="cellIs" dxfId="3015" priority="4322" operator="between">
      <formula>0.00000001</formula>
      <formula>1</formula>
    </cfRule>
  </conditionalFormatting>
  <conditionalFormatting sqref="H29">
    <cfRule type="cellIs" dxfId="3014" priority="4348" operator="between">
      <formula>0.000001</formula>
      <formula>1</formula>
    </cfRule>
  </conditionalFormatting>
  <conditionalFormatting sqref="C29">
    <cfRule type="cellIs" dxfId="3013" priority="4346" operator="between">
      <formula>0.00000001</formula>
      <formula>1</formula>
    </cfRule>
  </conditionalFormatting>
  <conditionalFormatting sqref="C29">
    <cfRule type="cellIs" dxfId="3012" priority="4344" operator="between">
      <formula>0.00000001</formula>
      <formula>1</formula>
    </cfRule>
  </conditionalFormatting>
  <conditionalFormatting sqref="C29">
    <cfRule type="cellIs" dxfId="3011" priority="4342" operator="between">
      <formula>0.00000001</formula>
      <formula>1</formula>
    </cfRule>
  </conditionalFormatting>
  <conditionalFormatting sqref="C29">
    <cfRule type="cellIs" dxfId="3010" priority="4340" operator="between">
      <formula>0.00000001</formula>
      <formula>1</formula>
    </cfRule>
  </conditionalFormatting>
  <conditionalFormatting sqref="C29">
    <cfRule type="cellIs" dxfId="3009" priority="4347" operator="between">
      <formula>0.00000001</formula>
      <formula>1</formula>
    </cfRule>
  </conditionalFormatting>
  <conditionalFormatting sqref="C29">
    <cfRule type="cellIs" dxfId="3008" priority="4345" operator="between">
      <formula>0.00000001</formula>
      <formula>1</formula>
    </cfRule>
  </conditionalFormatting>
  <conditionalFormatting sqref="C29">
    <cfRule type="cellIs" dxfId="3007" priority="4343" operator="between">
      <formula>0.00000001</formula>
      <formula>1</formula>
    </cfRule>
  </conditionalFormatting>
  <conditionalFormatting sqref="C29">
    <cfRule type="cellIs" dxfId="3006" priority="4341" operator="between">
      <formula>0.00000001</formula>
      <formula>1</formula>
    </cfRule>
  </conditionalFormatting>
  <conditionalFormatting sqref="C29">
    <cfRule type="cellIs" dxfId="3005" priority="4339" operator="between">
      <formula>0.00000001</formula>
      <formula>1</formula>
    </cfRule>
  </conditionalFormatting>
  <conditionalFormatting sqref="I29">
    <cfRule type="cellIs" dxfId="3004" priority="4338" operator="between">
      <formula>0.000001</formula>
      <formula>1</formula>
    </cfRule>
  </conditionalFormatting>
  <conditionalFormatting sqref="C29">
    <cfRule type="cellIs" dxfId="3003" priority="4337" operator="between">
      <formula>0.00000001</formula>
      <formula>1</formula>
    </cfRule>
  </conditionalFormatting>
  <conditionalFormatting sqref="I29">
    <cfRule type="cellIs" dxfId="3002" priority="4336" operator="between">
      <formula>0.000001</formula>
      <formula>1</formula>
    </cfRule>
  </conditionalFormatting>
  <conditionalFormatting sqref="I29">
    <cfRule type="cellIs" dxfId="3001" priority="4328" operator="between">
      <formula>0.000001</formula>
      <formula>1</formula>
    </cfRule>
  </conditionalFormatting>
  <conditionalFormatting sqref="I29">
    <cfRule type="cellIs" dxfId="3000" priority="4334" operator="between">
      <formula>0.000001</formula>
      <formula>1</formula>
    </cfRule>
  </conditionalFormatting>
  <conditionalFormatting sqref="C29">
    <cfRule type="cellIs" dxfId="2999" priority="4335" operator="between">
      <formula>0.00000001</formula>
      <formula>1</formula>
    </cfRule>
  </conditionalFormatting>
  <conditionalFormatting sqref="I29">
    <cfRule type="cellIs" dxfId="2998" priority="4332" operator="between">
      <formula>0.000001</formula>
      <formula>1</formula>
    </cfRule>
  </conditionalFormatting>
  <conditionalFormatting sqref="I29">
    <cfRule type="cellIs" dxfId="2997" priority="4330" operator="between">
      <formula>0.000001</formula>
      <formula>1</formula>
    </cfRule>
  </conditionalFormatting>
  <conditionalFormatting sqref="I29">
    <cfRule type="cellIs" dxfId="2996" priority="4326" operator="between">
      <formula>0.000001</formula>
      <formula>1</formula>
    </cfRule>
  </conditionalFormatting>
  <conditionalFormatting sqref="I29">
    <cfRule type="cellIs" dxfId="2995" priority="4324" operator="between">
      <formula>0.000001</formula>
      <formula>1</formula>
    </cfRule>
  </conditionalFormatting>
  <conditionalFormatting sqref="I31">
    <cfRule type="cellIs" dxfId="2994" priority="4311" operator="between">
      <formula>0.000001</formula>
      <formula>1</formula>
    </cfRule>
  </conditionalFormatting>
  <conditionalFormatting sqref="I31">
    <cfRule type="cellIs" dxfId="2993" priority="4309" operator="between">
      <formula>0.000001</formula>
      <formula>1</formula>
    </cfRule>
  </conditionalFormatting>
  <conditionalFormatting sqref="I31">
    <cfRule type="cellIs" dxfId="2992" priority="4301" operator="between">
      <formula>0.000001</formula>
      <formula>1</formula>
    </cfRule>
  </conditionalFormatting>
  <conditionalFormatting sqref="I31">
    <cfRule type="cellIs" dxfId="2991" priority="4307" operator="between">
      <formula>0.000001</formula>
      <formula>1</formula>
    </cfRule>
  </conditionalFormatting>
  <conditionalFormatting sqref="I31">
    <cfRule type="cellIs" dxfId="2990" priority="4305" operator="between">
      <formula>0.000001</formula>
      <formula>1</formula>
    </cfRule>
  </conditionalFormatting>
  <conditionalFormatting sqref="I31">
    <cfRule type="cellIs" dxfId="2989" priority="4303" operator="between">
      <formula>0.000001</formula>
      <formula>1</formula>
    </cfRule>
  </conditionalFormatting>
  <conditionalFormatting sqref="I31">
    <cfRule type="cellIs" dxfId="2988" priority="4299" operator="between">
      <formula>0.000001</formula>
      <formula>1</formula>
    </cfRule>
  </conditionalFormatting>
  <conditionalFormatting sqref="I31">
    <cfRule type="cellIs" dxfId="2987" priority="4297" operator="between">
      <formula>0.000001</formula>
      <formula>1</formula>
    </cfRule>
  </conditionalFormatting>
  <conditionalFormatting sqref="C29">
    <cfRule type="cellIs" dxfId="2986" priority="4254" operator="between">
      <formula>0.00000001</formula>
      <formula>1</formula>
    </cfRule>
  </conditionalFormatting>
  <conditionalFormatting sqref="C29">
    <cfRule type="cellIs" dxfId="2985" priority="4252" operator="between">
      <formula>0.00000001</formula>
      <formula>1</formula>
    </cfRule>
  </conditionalFormatting>
  <conditionalFormatting sqref="G29">
    <cfRule type="cellIs" dxfId="2984" priority="4257" operator="between">
      <formula>0.00000001</formula>
      <formula>1</formula>
    </cfRule>
  </conditionalFormatting>
  <conditionalFormatting sqref="C29">
    <cfRule type="cellIs" dxfId="2983" priority="4255" operator="between">
      <formula>0.00000001</formula>
      <formula>1</formula>
    </cfRule>
  </conditionalFormatting>
  <conditionalFormatting sqref="C29">
    <cfRule type="cellIs" dxfId="2982" priority="4267" operator="between">
      <formula>0.00000001</formula>
      <formula>1</formula>
    </cfRule>
  </conditionalFormatting>
  <conditionalFormatting sqref="H31">
    <cfRule type="cellIs" dxfId="2981" priority="4294" operator="between">
      <formula>0.000001</formula>
      <formula>1</formula>
    </cfRule>
  </conditionalFormatting>
  <conditionalFormatting sqref="C29">
    <cfRule type="cellIs" dxfId="2980" priority="4291" operator="between">
      <formula>0.00000001</formula>
      <formula>1</formula>
    </cfRule>
  </conditionalFormatting>
  <conditionalFormatting sqref="C29">
    <cfRule type="cellIs" dxfId="2979" priority="4290" operator="between">
      <formula>0.00000001</formula>
      <formula>1</formula>
    </cfRule>
  </conditionalFormatting>
  <conditionalFormatting sqref="E29">
    <cfRule type="cellIs" dxfId="2978" priority="4289" operator="between">
      <formula>0.00000001</formula>
      <formula>1</formula>
    </cfRule>
  </conditionalFormatting>
  <conditionalFormatting sqref="C29">
    <cfRule type="cellIs" dxfId="2977" priority="4256" operator="between">
      <formula>0.00000001</formula>
      <formula>1</formula>
    </cfRule>
  </conditionalFormatting>
  <conditionalFormatting sqref="C29">
    <cfRule type="cellIs" dxfId="2976" priority="4253" operator="between">
      <formula>0.00000001</formula>
      <formula>1</formula>
    </cfRule>
  </conditionalFormatting>
  <conditionalFormatting sqref="C29">
    <cfRule type="cellIs" dxfId="2975" priority="4250" operator="between">
      <formula>0.00000001</formula>
      <formula>1</formula>
    </cfRule>
  </conditionalFormatting>
  <conditionalFormatting sqref="C29">
    <cfRule type="cellIs" dxfId="2974" priority="4248" operator="between">
      <formula>0.00000001</formula>
      <formula>1</formula>
    </cfRule>
  </conditionalFormatting>
  <conditionalFormatting sqref="C29">
    <cfRule type="cellIs" dxfId="2973" priority="4293" operator="between">
      <formula>0.00000001</formula>
      <formula>1</formula>
    </cfRule>
  </conditionalFormatting>
  <conditionalFormatting sqref="C29">
    <cfRule type="cellIs" dxfId="2972" priority="4292" operator="between">
      <formula>0.00000001</formula>
      <formula>1</formula>
    </cfRule>
  </conditionalFormatting>
  <conditionalFormatting sqref="I29">
    <cfRule type="cellIs" dxfId="2971" priority="4288" operator="between">
      <formula>0.000001</formula>
      <formula>1</formula>
    </cfRule>
  </conditionalFormatting>
  <conditionalFormatting sqref="I29">
    <cfRule type="cellIs" dxfId="2970" priority="4287" operator="between">
      <formula>0.000001</formula>
      <formula>1</formula>
    </cfRule>
  </conditionalFormatting>
  <conditionalFormatting sqref="C29">
    <cfRule type="cellIs" dxfId="2969" priority="4286" operator="between">
      <formula>0.00000001</formula>
      <formula>1</formula>
    </cfRule>
  </conditionalFormatting>
  <conditionalFormatting sqref="I29">
    <cfRule type="cellIs" dxfId="2968" priority="4285" operator="between">
      <formula>0.000001</formula>
      <formula>1</formula>
    </cfRule>
  </conditionalFormatting>
  <conditionalFormatting sqref="C29">
    <cfRule type="cellIs" dxfId="2967" priority="4284" operator="between">
      <formula>0.00000001</formula>
      <formula>1</formula>
    </cfRule>
  </conditionalFormatting>
  <conditionalFormatting sqref="I29">
    <cfRule type="cellIs" dxfId="2966" priority="4283" operator="between">
      <formula>0.000001</formula>
      <formula>1</formula>
    </cfRule>
  </conditionalFormatting>
  <conditionalFormatting sqref="C29">
    <cfRule type="cellIs" dxfId="2965" priority="4282" operator="between">
      <formula>0.00000001</formula>
      <formula>1</formula>
    </cfRule>
  </conditionalFormatting>
  <conditionalFormatting sqref="I29">
    <cfRule type="cellIs" dxfId="2964" priority="4281" operator="between">
      <formula>0.000001</formula>
      <formula>1</formula>
    </cfRule>
  </conditionalFormatting>
  <conditionalFormatting sqref="I29">
    <cfRule type="cellIs" dxfId="2963" priority="4279" operator="between">
      <formula>0.000001</formula>
      <formula>1</formula>
    </cfRule>
  </conditionalFormatting>
  <conditionalFormatting sqref="C29">
    <cfRule type="cellIs" dxfId="2962" priority="4280" operator="between">
      <formula>0.00000001</formula>
      <formula>1</formula>
    </cfRule>
  </conditionalFormatting>
  <conditionalFormatting sqref="G29">
    <cfRule type="cellIs" dxfId="2961" priority="4278" operator="between">
      <formula>0.00000001</formula>
      <formula>1</formula>
    </cfRule>
  </conditionalFormatting>
  <conditionalFormatting sqref="C29">
    <cfRule type="cellIs" dxfId="2960" priority="4277" operator="between">
      <formula>0.00000001</formula>
      <formula>1</formula>
    </cfRule>
  </conditionalFormatting>
  <conditionalFormatting sqref="I29">
    <cfRule type="cellIs" dxfId="2959" priority="4276" operator="between">
      <formula>0.000001</formula>
      <formula>1</formula>
    </cfRule>
  </conditionalFormatting>
  <conditionalFormatting sqref="C29">
    <cfRule type="cellIs" dxfId="2958" priority="4275" operator="between">
      <formula>0.00000001</formula>
      <formula>1</formula>
    </cfRule>
  </conditionalFormatting>
  <conditionalFormatting sqref="I29">
    <cfRule type="cellIs" dxfId="2957" priority="4274" operator="between">
      <formula>0.000001</formula>
      <formula>1</formula>
    </cfRule>
  </conditionalFormatting>
  <conditionalFormatting sqref="I29">
    <cfRule type="cellIs" dxfId="2956" priority="4272" operator="between">
      <formula>0.000001</formula>
      <formula>1</formula>
    </cfRule>
  </conditionalFormatting>
  <conditionalFormatting sqref="C29">
    <cfRule type="cellIs" dxfId="2955" priority="4273" operator="between">
      <formula>0.00000001</formula>
      <formula>1</formula>
    </cfRule>
  </conditionalFormatting>
  <conditionalFormatting sqref="I29">
    <cfRule type="cellIs" dxfId="2954" priority="4270" operator="between">
      <formula>0.000001</formula>
      <formula>1</formula>
    </cfRule>
  </conditionalFormatting>
  <conditionalFormatting sqref="C29">
    <cfRule type="cellIs" dxfId="2953" priority="4271" operator="between">
      <formula>0.00000001</formula>
      <formula>1</formula>
    </cfRule>
  </conditionalFormatting>
  <conditionalFormatting sqref="C29">
    <cfRule type="cellIs" dxfId="2952" priority="4269" operator="between">
      <formula>0.00000001</formula>
      <formula>1</formula>
    </cfRule>
  </conditionalFormatting>
  <conditionalFormatting sqref="I29">
    <cfRule type="cellIs" dxfId="2951" priority="4268" operator="between">
      <formula>0.000001</formula>
      <formula>1</formula>
    </cfRule>
  </conditionalFormatting>
  <conditionalFormatting sqref="I29">
    <cfRule type="cellIs" dxfId="2950" priority="4266" operator="between">
      <formula>0.000001</formula>
      <formula>1</formula>
    </cfRule>
  </conditionalFormatting>
  <conditionalFormatting sqref="I29">
    <cfRule type="cellIs" dxfId="2949" priority="4264" operator="between">
      <formula>0.000001</formula>
      <formula>1</formula>
    </cfRule>
  </conditionalFormatting>
  <conditionalFormatting sqref="C29">
    <cfRule type="cellIs" dxfId="2948" priority="4265" operator="between">
      <formula>0.00000001</formula>
      <formula>1</formula>
    </cfRule>
  </conditionalFormatting>
  <conditionalFormatting sqref="C29">
    <cfRule type="cellIs" dxfId="2947" priority="4263" operator="between">
      <formula>0.00000001</formula>
      <formula>1</formula>
    </cfRule>
  </conditionalFormatting>
  <conditionalFormatting sqref="I29">
    <cfRule type="cellIs" dxfId="2946" priority="4262" operator="between">
      <formula>0.000001</formula>
      <formula>1</formula>
    </cfRule>
  </conditionalFormatting>
  <conditionalFormatting sqref="C29">
    <cfRule type="cellIs" dxfId="2945" priority="4260" operator="between">
      <formula>0.00000001</formula>
      <formula>1</formula>
    </cfRule>
  </conditionalFormatting>
  <conditionalFormatting sqref="C29">
    <cfRule type="cellIs" dxfId="2944" priority="4261" operator="between">
      <formula>0.00000001</formula>
      <formula>1</formula>
    </cfRule>
  </conditionalFormatting>
  <conditionalFormatting sqref="C29">
    <cfRule type="cellIs" dxfId="2943" priority="4259" operator="between">
      <formula>0.00000001</formula>
      <formula>1</formula>
    </cfRule>
  </conditionalFormatting>
  <conditionalFormatting sqref="I29">
    <cfRule type="cellIs" dxfId="2942" priority="4258" operator="between">
      <formula>0.000001</formula>
      <formula>1</formula>
    </cfRule>
  </conditionalFormatting>
  <conditionalFormatting sqref="I29">
    <cfRule type="cellIs" dxfId="2941" priority="4251" operator="between">
      <formula>0.000001</formula>
      <formula>1</formula>
    </cfRule>
  </conditionalFormatting>
  <conditionalFormatting sqref="I29">
    <cfRule type="cellIs" dxfId="2940" priority="4249" operator="between">
      <formula>0.000001</formula>
      <formula>1</formula>
    </cfRule>
  </conditionalFormatting>
  <conditionalFormatting sqref="I29">
    <cfRule type="cellIs" dxfId="2939" priority="4247" operator="between">
      <formula>0.000001</formula>
      <formula>1</formula>
    </cfRule>
  </conditionalFormatting>
  <conditionalFormatting sqref="I29">
    <cfRule type="cellIs" dxfId="2938" priority="4245" operator="between">
      <formula>0.000001</formula>
      <formula>1</formula>
    </cfRule>
  </conditionalFormatting>
  <conditionalFormatting sqref="C29">
    <cfRule type="cellIs" dxfId="2937" priority="4246" operator="between">
      <formula>0.00000001</formula>
      <formula>1</formula>
    </cfRule>
  </conditionalFormatting>
  <conditionalFormatting sqref="C29">
    <cfRule type="cellIs" dxfId="2936" priority="4244" operator="between">
      <formula>0.00000001</formula>
      <formula>1</formula>
    </cfRule>
  </conditionalFormatting>
  <conditionalFormatting sqref="I29">
    <cfRule type="cellIs" dxfId="2935" priority="4243" operator="between">
      <formula>0.000001</formula>
      <formula>1</formula>
    </cfRule>
  </conditionalFormatting>
  <conditionalFormatting sqref="I31">
    <cfRule type="cellIs" dxfId="2934" priority="4233" operator="between">
      <formula>0.000001</formula>
      <formula>1</formula>
    </cfRule>
  </conditionalFormatting>
  <conditionalFormatting sqref="I31">
    <cfRule type="cellIs" dxfId="2933" priority="4231" operator="between">
      <formula>0.000001</formula>
      <formula>1</formula>
    </cfRule>
  </conditionalFormatting>
  <conditionalFormatting sqref="I31">
    <cfRule type="cellIs" dxfId="2932" priority="4223" operator="between">
      <formula>0.000001</formula>
      <formula>1</formula>
    </cfRule>
  </conditionalFormatting>
  <conditionalFormatting sqref="I31">
    <cfRule type="cellIs" dxfId="2931" priority="4229" operator="between">
      <formula>0.000001</formula>
      <formula>1</formula>
    </cfRule>
  </conditionalFormatting>
  <conditionalFormatting sqref="I31">
    <cfRule type="cellIs" dxfId="2930" priority="4227" operator="between">
      <formula>0.000001</formula>
      <formula>1</formula>
    </cfRule>
  </conditionalFormatting>
  <conditionalFormatting sqref="I31">
    <cfRule type="cellIs" dxfId="2929" priority="4225" operator="between">
      <formula>0.000001</formula>
      <formula>1</formula>
    </cfRule>
  </conditionalFormatting>
  <conditionalFormatting sqref="I31">
    <cfRule type="cellIs" dxfId="2928" priority="4221" operator="between">
      <formula>0.000001</formula>
      <formula>1</formula>
    </cfRule>
  </conditionalFormatting>
  <conditionalFormatting sqref="C29">
    <cfRule type="cellIs" dxfId="2927" priority="4214" operator="between">
      <formula>0.00000001</formula>
      <formula>1</formula>
    </cfRule>
  </conditionalFormatting>
  <conditionalFormatting sqref="C29">
    <cfRule type="cellIs" dxfId="2926" priority="4216" operator="between">
      <formula>0.00000001</formula>
      <formula>1</formula>
    </cfRule>
  </conditionalFormatting>
  <conditionalFormatting sqref="I29">
    <cfRule type="cellIs" dxfId="2925" priority="4211" operator="between">
      <formula>0.000001</formula>
      <formula>1</formula>
    </cfRule>
  </conditionalFormatting>
  <conditionalFormatting sqref="I29">
    <cfRule type="cellIs" dxfId="2924" priority="4210" operator="between">
      <formula>0.000001</formula>
      <formula>1</formula>
    </cfRule>
  </conditionalFormatting>
  <conditionalFormatting sqref="C29">
    <cfRule type="cellIs" dxfId="2923" priority="4209" operator="between">
      <formula>0.00000001</formula>
      <formula>1</formula>
    </cfRule>
  </conditionalFormatting>
  <conditionalFormatting sqref="I29">
    <cfRule type="cellIs" dxfId="2922" priority="4208" operator="between">
      <formula>0.000001</formula>
      <formula>1</formula>
    </cfRule>
  </conditionalFormatting>
  <conditionalFormatting sqref="C29">
    <cfRule type="cellIs" dxfId="2921" priority="4207" operator="between">
      <formula>0.00000001</formula>
      <formula>1</formula>
    </cfRule>
  </conditionalFormatting>
  <conditionalFormatting sqref="I29">
    <cfRule type="cellIs" dxfId="2920" priority="4206" operator="between">
      <formula>0.000001</formula>
      <formula>1</formula>
    </cfRule>
  </conditionalFormatting>
  <conditionalFormatting sqref="C29">
    <cfRule type="cellIs" dxfId="2919" priority="4205" operator="between">
      <formula>0.00000001</formula>
      <formula>1</formula>
    </cfRule>
  </conditionalFormatting>
  <conditionalFormatting sqref="I29">
    <cfRule type="cellIs" dxfId="2918" priority="4204" operator="between">
      <formula>0.000001</formula>
      <formula>1</formula>
    </cfRule>
  </conditionalFormatting>
  <conditionalFormatting sqref="I29">
    <cfRule type="cellIs" dxfId="2917" priority="4202" operator="between">
      <formula>0.000001</formula>
      <formula>1</formula>
    </cfRule>
  </conditionalFormatting>
  <conditionalFormatting sqref="C29">
    <cfRule type="cellIs" dxfId="2916" priority="4203" operator="between">
      <formula>0.00000001</formula>
      <formula>1</formula>
    </cfRule>
  </conditionalFormatting>
  <conditionalFormatting sqref="G29">
    <cfRule type="cellIs" dxfId="2915" priority="4201" operator="between">
      <formula>0.00000001</formula>
      <formula>1</formula>
    </cfRule>
  </conditionalFormatting>
  <conditionalFormatting sqref="C29">
    <cfRule type="cellIs" dxfId="2914" priority="4200" operator="between">
      <formula>0.00000001</formula>
      <formula>1</formula>
    </cfRule>
  </conditionalFormatting>
  <conditionalFormatting sqref="I29">
    <cfRule type="cellIs" dxfId="2913" priority="4199" operator="between">
      <formula>0.000001</formula>
      <formula>1</formula>
    </cfRule>
  </conditionalFormatting>
  <conditionalFormatting sqref="C29">
    <cfRule type="cellIs" dxfId="2912" priority="4198" operator="between">
      <formula>0.00000001</formula>
      <formula>1</formula>
    </cfRule>
  </conditionalFormatting>
  <conditionalFormatting sqref="I29">
    <cfRule type="cellIs" dxfId="2911" priority="4197" operator="between">
      <formula>0.000001</formula>
      <formula>1</formula>
    </cfRule>
  </conditionalFormatting>
  <conditionalFormatting sqref="I29">
    <cfRule type="cellIs" dxfId="2910" priority="4195" operator="between">
      <formula>0.000001</formula>
      <formula>1</formula>
    </cfRule>
  </conditionalFormatting>
  <conditionalFormatting sqref="C29">
    <cfRule type="cellIs" dxfId="2909" priority="4196" operator="between">
      <formula>0.00000001</formula>
      <formula>1</formula>
    </cfRule>
  </conditionalFormatting>
  <conditionalFormatting sqref="I29">
    <cfRule type="cellIs" dxfId="2908" priority="4193" operator="between">
      <formula>0.000001</formula>
      <formula>1</formula>
    </cfRule>
  </conditionalFormatting>
  <conditionalFormatting sqref="C29">
    <cfRule type="cellIs" dxfId="2907" priority="4194" operator="between">
      <formula>0.00000001</formula>
      <formula>1</formula>
    </cfRule>
  </conditionalFormatting>
  <conditionalFormatting sqref="C29">
    <cfRule type="cellIs" dxfId="2906" priority="4192" operator="between">
      <formula>0.00000001</formula>
      <formula>1</formula>
    </cfRule>
  </conditionalFormatting>
  <conditionalFormatting sqref="I29">
    <cfRule type="cellIs" dxfId="2905" priority="4191" operator="between">
      <formula>0.000001</formula>
      <formula>1</formula>
    </cfRule>
  </conditionalFormatting>
  <conditionalFormatting sqref="I29">
    <cfRule type="cellIs" dxfId="2904" priority="4189" operator="between">
      <formula>0.000001</formula>
      <formula>1</formula>
    </cfRule>
  </conditionalFormatting>
  <conditionalFormatting sqref="C29">
    <cfRule type="cellIs" dxfId="2903" priority="4190" operator="between">
      <formula>0.00000001</formula>
      <formula>1</formula>
    </cfRule>
  </conditionalFormatting>
  <conditionalFormatting sqref="I29">
    <cfRule type="cellIs" dxfId="2902" priority="4187" operator="between">
      <formula>0.000001</formula>
      <formula>1</formula>
    </cfRule>
  </conditionalFormatting>
  <conditionalFormatting sqref="C29">
    <cfRule type="cellIs" dxfId="2901" priority="4188" operator="between">
      <formula>0.00000001</formula>
      <formula>1</formula>
    </cfRule>
  </conditionalFormatting>
  <conditionalFormatting sqref="C29">
    <cfRule type="cellIs" dxfId="2900" priority="4186" operator="between">
      <formula>0.00000001</formula>
      <formula>1</formula>
    </cfRule>
  </conditionalFormatting>
  <conditionalFormatting sqref="I29">
    <cfRule type="cellIs" dxfId="2899" priority="4185" operator="between">
      <formula>0.000001</formula>
      <formula>1</formula>
    </cfRule>
  </conditionalFormatting>
  <conditionalFormatting sqref="C29">
    <cfRule type="cellIs" dxfId="2898" priority="4183" operator="between">
      <formula>0.00000001</formula>
      <formula>1</formula>
    </cfRule>
  </conditionalFormatting>
  <conditionalFormatting sqref="C29">
    <cfRule type="cellIs" dxfId="2897" priority="4184" operator="between">
      <formula>0.00000001</formula>
      <formula>1</formula>
    </cfRule>
  </conditionalFormatting>
  <conditionalFormatting sqref="C29">
    <cfRule type="cellIs" dxfId="2896" priority="4132" operator="between">
      <formula>0.00000001</formula>
      <formula>1</formula>
    </cfRule>
  </conditionalFormatting>
  <conditionalFormatting sqref="C29">
    <cfRule type="cellIs" dxfId="2895" priority="4133" operator="between">
      <formula>0.00000001</formula>
      <formula>1</formula>
    </cfRule>
  </conditionalFormatting>
  <conditionalFormatting sqref="C29">
    <cfRule type="cellIs" dxfId="2894" priority="4136" operator="between">
      <formula>0.00000001</formula>
      <formula>1</formula>
    </cfRule>
  </conditionalFormatting>
  <conditionalFormatting sqref="C29">
    <cfRule type="cellIs" dxfId="2893" priority="4135" operator="between">
      <formula>0.00000001</formula>
      <formula>1</formula>
    </cfRule>
  </conditionalFormatting>
  <conditionalFormatting sqref="C29">
    <cfRule type="cellIs" dxfId="2892" priority="4182" operator="between">
      <formula>0.00000001</formula>
      <formula>1</formula>
    </cfRule>
  </conditionalFormatting>
  <conditionalFormatting sqref="I29">
    <cfRule type="cellIs" dxfId="2891" priority="4181" operator="between">
      <formula>0.000001</formula>
      <formula>1</formula>
    </cfRule>
  </conditionalFormatting>
  <conditionalFormatting sqref="G29">
    <cfRule type="cellIs" dxfId="2890" priority="4180" operator="between">
      <formula>0.00000001</formula>
      <formula>1</formula>
    </cfRule>
  </conditionalFormatting>
  <conditionalFormatting sqref="C29">
    <cfRule type="cellIs" dxfId="2889" priority="4179" operator="between">
      <formula>0.00000001</formula>
      <formula>1</formula>
    </cfRule>
  </conditionalFormatting>
  <conditionalFormatting sqref="C29">
    <cfRule type="cellIs" dxfId="2888" priority="4177" operator="between">
      <formula>0.00000001</formula>
      <formula>1</formula>
    </cfRule>
  </conditionalFormatting>
  <conditionalFormatting sqref="C29">
    <cfRule type="cellIs" dxfId="2887" priority="4175" operator="between">
      <formula>0.00000001</formula>
      <formula>1</formula>
    </cfRule>
  </conditionalFormatting>
  <conditionalFormatting sqref="C29">
    <cfRule type="cellIs" dxfId="2886" priority="4178" operator="between">
      <formula>0.00000001</formula>
      <formula>1</formula>
    </cfRule>
  </conditionalFormatting>
  <conditionalFormatting sqref="C29">
    <cfRule type="cellIs" dxfId="2885" priority="4176" operator="between">
      <formula>0.00000001</formula>
      <formula>1</formula>
    </cfRule>
  </conditionalFormatting>
  <conditionalFormatting sqref="I29">
    <cfRule type="cellIs" dxfId="2884" priority="4174" operator="between">
      <formula>0.000001</formula>
      <formula>1</formula>
    </cfRule>
  </conditionalFormatting>
  <conditionalFormatting sqref="C29">
    <cfRule type="cellIs" dxfId="2883" priority="4173" operator="between">
      <formula>0.00000001</formula>
      <formula>1</formula>
    </cfRule>
  </conditionalFormatting>
  <conditionalFormatting sqref="I29">
    <cfRule type="cellIs" dxfId="2882" priority="4172" operator="between">
      <formula>0.000001</formula>
      <formula>1</formula>
    </cfRule>
  </conditionalFormatting>
  <conditionalFormatting sqref="I29">
    <cfRule type="cellIs" dxfId="2881" priority="4170" operator="between">
      <formula>0.000001</formula>
      <formula>1</formula>
    </cfRule>
  </conditionalFormatting>
  <conditionalFormatting sqref="C29">
    <cfRule type="cellIs" dxfId="2880" priority="4171" operator="between">
      <formula>0.00000001</formula>
      <formula>1</formula>
    </cfRule>
  </conditionalFormatting>
  <conditionalFormatting sqref="I29">
    <cfRule type="cellIs" dxfId="2879" priority="4168" operator="between">
      <formula>0.000001</formula>
      <formula>1</formula>
    </cfRule>
  </conditionalFormatting>
  <conditionalFormatting sqref="C29">
    <cfRule type="cellIs" dxfId="2878" priority="4169" operator="between">
      <formula>0.00000001</formula>
      <formula>1</formula>
    </cfRule>
  </conditionalFormatting>
  <conditionalFormatting sqref="C29">
    <cfRule type="cellIs" dxfId="2877" priority="4167" operator="between">
      <formula>0.00000001</formula>
      <formula>1</formula>
    </cfRule>
  </conditionalFormatting>
  <conditionalFormatting sqref="I29">
    <cfRule type="cellIs" dxfId="2876" priority="4166" operator="between">
      <formula>0.000001</formula>
      <formula>1</formula>
    </cfRule>
  </conditionalFormatting>
  <conditionalFormatting sqref="I31">
    <cfRule type="cellIs" dxfId="2875" priority="4156" operator="between">
      <formula>0.000001</formula>
      <formula>1</formula>
    </cfRule>
  </conditionalFormatting>
  <conditionalFormatting sqref="I31">
    <cfRule type="cellIs" dxfId="2874" priority="4154" operator="between">
      <formula>0.000001</formula>
      <formula>1</formula>
    </cfRule>
  </conditionalFormatting>
  <conditionalFormatting sqref="I31">
    <cfRule type="cellIs" dxfId="2873" priority="4146" operator="between">
      <formula>0.000001</formula>
      <formula>1</formula>
    </cfRule>
  </conditionalFormatting>
  <conditionalFormatting sqref="I31">
    <cfRule type="cellIs" dxfId="2872" priority="4152" operator="between">
      <formula>0.000001</formula>
      <formula>1</formula>
    </cfRule>
  </conditionalFormatting>
  <conditionalFormatting sqref="I31">
    <cfRule type="cellIs" dxfId="2871" priority="4150" operator="between">
      <formula>0.000001</formula>
      <formula>1</formula>
    </cfRule>
  </conditionalFormatting>
  <conditionalFormatting sqref="I31">
    <cfRule type="cellIs" dxfId="2870" priority="4148" operator="between">
      <formula>0.000001</formula>
      <formula>1</formula>
    </cfRule>
  </conditionalFormatting>
  <conditionalFormatting sqref="I31">
    <cfRule type="cellIs" dxfId="2869" priority="4144" operator="between">
      <formula>0.000001</formula>
      <formula>1</formula>
    </cfRule>
  </conditionalFormatting>
  <conditionalFormatting sqref="I31">
    <cfRule type="cellIs" dxfId="2868" priority="4142" operator="between">
      <formula>0.000001</formula>
      <formula>1</formula>
    </cfRule>
  </conditionalFormatting>
  <conditionalFormatting sqref="C29">
    <cfRule type="cellIs" dxfId="2867" priority="4138" operator="between">
      <formula>0.00000001</formula>
      <formula>1</formula>
    </cfRule>
  </conditionalFormatting>
  <conditionalFormatting sqref="C29">
    <cfRule type="cellIs" dxfId="2866" priority="4139" operator="between">
      <formula>0.00000001</formula>
      <formula>1</formula>
    </cfRule>
  </conditionalFormatting>
  <conditionalFormatting sqref="C29">
    <cfRule type="cellIs" dxfId="2865" priority="4137" operator="between">
      <formula>0.00000001</formula>
      <formula>1</formula>
    </cfRule>
  </conditionalFormatting>
  <conditionalFormatting sqref="C29">
    <cfRule type="cellIs" dxfId="2864" priority="4134" operator="between">
      <formula>0.00000001</formula>
      <formula>1</formula>
    </cfRule>
  </conditionalFormatting>
  <conditionalFormatting sqref="C29">
    <cfRule type="cellIs" dxfId="2863" priority="4101" operator="between">
      <formula>0.00000001</formula>
      <formula>1</formula>
    </cfRule>
  </conditionalFormatting>
  <conditionalFormatting sqref="I29">
    <cfRule type="cellIs" dxfId="2862" priority="4116" operator="between">
      <formula>0.000001</formula>
      <formula>1</formula>
    </cfRule>
  </conditionalFormatting>
  <conditionalFormatting sqref="I29">
    <cfRule type="cellIs" dxfId="2861" priority="4106" operator="between">
      <formula>0.000001</formula>
      <formula>1</formula>
    </cfRule>
  </conditionalFormatting>
  <conditionalFormatting sqref="I29">
    <cfRule type="cellIs" dxfId="2860" priority="4113" operator="between">
      <formula>0.000001</formula>
      <formula>1</formula>
    </cfRule>
  </conditionalFormatting>
  <conditionalFormatting sqref="I29">
    <cfRule type="cellIs" dxfId="2859" priority="4111" operator="between">
      <formula>0.000001</formula>
      <formula>1</formula>
    </cfRule>
  </conditionalFormatting>
  <conditionalFormatting sqref="C29">
    <cfRule type="cellIs" dxfId="2858" priority="4112" operator="between">
      <formula>0.00000001</formula>
      <formula>1</formula>
    </cfRule>
  </conditionalFormatting>
  <conditionalFormatting sqref="C29">
    <cfRule type="cellIs" dxfId="2857" priority="4110" operator="between">
      <formula>0.00000001</formula>
      <formula>1</formula>
    </cfRule>
  </conditionalFormatting>
  <conditionalFormatting sqref="I29">
    <cfRule type="cellIs" dxfId="2856" priority="4109" operator="between">
      <formula>0.000001</formula>
      <formula>1</formula>
    </cfRule>
  </conditionalFormatting>
  <conditionalFormatting sqref="C29">
    <cfRule type="cellIs" dxfId="2855" priority="4107" operator="between">
      <formula>0.00000001</formula>
      <formula>1</formula>
    </cfRule>
  </conditionalFormatting>
  <conditionalFormatting sqref="I29">
    <cfRule type="cellIs" dxfId="2854" priority="4104" operator="between">
      <formula>0.000001</formula>
      <formula>1</formula>
    </cfRule>
  </conditionalFormatting>
  <conditionalFormatting sqref="C29">
    <cfRule type="cellIs" dxfId="2853" priority="4105" operator="between">
      <formula>0.00000001</formula>
      <formula>1</formula>
    </cfRule>
  </conditionalFormatting>
  <conditionalFormatting sqref="C29">
    <cfRule type="cellIs" dxfId="2852" priority="4103" operator="between">
      <formula>0.00000001</formula>
      <formula>1</formula>
    </cfRule>
  </conditionalFormatting>
  <conditionalFormatting sqref="I29">
    <cfRule type="cellIs" dxfId="2851" priority="4102" operator="between">
      <formula>0.000001</formula>
      <formula>1</formula>
    </cfRule>
  </conditionalFormatting>
  <conditionalFormatting sqref="C29">
    <cfRule type="cellIs" dxfId="2850" priority="4100" operator="between">
      <formula>0.00000001</formula>
      <formula>1</formula>
    </cfRule>
  </conditionalFormatting>
  <conditionalFormatting sqref="G28">
    <cfRule type="cellIs" dxfId="2849" priority="4025" operator="between">
      <formula>0.00000001</formula>
      <formula>1</formula>
    </cfRule>
  </conditionalFormatting>
  <conditionalFormatting sqref="C28">
    <cfRule type="cellIs" dxfId="2848" priority="4024" operator="between">
      <formula>0.00000001</formula>
      <formula>1</formula>
    </cfRule>
  </conditionalFormatting>
  <conditionalFormatting sqref="C28">
    <cfRule type="cellIs" dxfId="2847" priority="4027" operator="between">
      <formula>0.00000001</formula>
      <formula>1</formula>
    </cfRule>
  </conditionalFormatting>
  <conditionalFormatting sqref="I28">
    <cfRule type="cellIs" dxfId="2846" priority="4023" operator="between">
      <formula>0.000001</formula>
      <formula>1</formula>
    </cfRule>
  </conditionalFormatting>
  <conditionalFormatting sqref="C28">
    <cfRule type="cellIs" dxfId="2845" priority="3988" operator="between">
      <formula>0.00000001</formula>
      <formula>1</formula>
    </cfRule>
  </conditionalFormatting>
  <conditionalFormatting sqref="C28">
    <cfRule type="cellIs" dxfId="2844" priority="3986" operator="between">
      <formula>0.00000001</formula>
      <formula>1</formula>
    </cfRule>
  </conditionalFormatting>
  <conditionalFormatting sqref="C28">
    <cfRule type="cellIs" dxfId="2843" priority="3984" operator="between">
      <formula>0.00000001</formula>
      <formula>1</formula>
    </cfRule>
  </conditionalFormatting>
  <conditionalFormatting sqref="C28">
    <cfRule type="cellIs" dxfId="2842" priority="3982" operator="between">
      <formula>0.00000001</formula>
      <formula>1</formula>
    </cfRule>
  </conditionalFormatting>
  <conditionalFormatting sqref="C28">
    <cfRule type="cellIs" dxfId="2841" priority="3973" operator="between">
      <formula>0.00000001</formula>
      <formula>1</formula>
    </cfRule>
  </conditionalFormatting>
  <conditionalFormatting sqref="C28">
    <cfRule type="cellIs" dxfId="2840" priority="3969" operator="between">
      <formula>0.00000001</formula>
      <formula>1</formula>
    </cfRule>
  </conditionalFormatting>
  <conditionalFormatting sqref="C28">
    <cfRule type="cellIs" dxfId="2839" priority="3967" operator="between">
      <formula>0.00000001</formula>
      <formula>1</formula>
    </cfRule>
  </conditionalFormatting>
  <conditionalFormatting sqref="C28">
    <cfRule type="cellIs" dxfId="2838" priority="3965" operator="between">
      <formula>0.00000001</formula>
      <formula>1</formula>
    </cfRule>
  </conditionalFormatting>
  <conditionalFormatting sqref="C28">
    <cfRule type="cellIs" dxfId="2837" priority="3961" operator="between">
      <formula>0.00000001</formula>
      <formula>1</formula>
    </cfRule>
  </conditionalFormatting>
  <conditionalFormatting sqref="G28">
    <cfRule type="cellIs" dxfId="2836" priority="3959" operator="between">
      <formula>0.00000001</formula>
      <formula>1</formula>
    </cfRule>
  </conditionalFormatting>
  <conditionalFormatting sqref="C28">
    <cfRule type="cellIs" dxfId="2835" priority="3957" operator="between">
      <formula>0.00000001</formula>
      <formula>1</formula>
    </cfRule>
  </conditionalFormatting>
  <conditionalFormatting sqref="C28">
    <cfRule type="cellIs" dxfId="2834" priority="3920" operator="between">
      <formula>0.00000001</formula>
      <formula>1</formula>
    </cfRule>
  </conditionalFormatting>
  <conditionalFormatting sqref="C28">
    <cfRule type="cellIs" dxfId="2833" priority="3918" operator="between">
      <formula>0.00000001</formula>
      <formula>1</formula>
    </cfRule>
  </conditionalFormatting>
  <conditionalFormatting sqref="C28">
    <cfRule type="cellIs" dxfId="2832" priority="3917" operator="between">
      <formula>0.00000001</formula>
      <formula>1</formula>
    </cfRule>
  </conditionalFormatting>
  <conditionalFormatting sqref="C28">
    <cfRule type="cellIs" dxfId="2831" priority="3919" operator="between">
      <formula>0.00000001</formula>
      <formula>1</formula>
    </cfRule>
  </conditionalFormatting>
  <conditionalFormatting sqref="I28">
    <cfRule type="cellIs" dxfId="2830" priority="3914" operator="between">
      <formula>0.000001</formula>
      <formula>1</formula>
    </cfRule>
  </conditionalFormatting>
  <conditionalFormatting sqref="C28">
    <cfRule type="cellIs" dxfId="2829" priority="3913" operator="between">
      <formula>0.00000001</formula>
      <formula>1</formula>
    </cfRule>
  </conditionalFormatting>
  <conditionalFormatting sqref="I28">
    <cfRule type="cellIs" dxfId="2828" priority="3912" operator="between">
      <formula>0.000001</formula>
      <formula>1</formula>
    </cfRule>
  </conditionalFormatting>
  <conditionalFormatting sqref="C28">
    <cfRule type="cellIs" dxfId="2827" priority="3911" operator="between">
      <formula>0.00000001</formula>
      <formula>1</formula>
    </cfRule>
  </conditionalFormatting>
  <conditionalFormatting sqref="I28">
    <cfRule type="cellIs" dxfId="2826" priority="3910" operator="between">
      <formula>0.000001</formula>
      <formula>1</formula>
    </cfRule>
  </conditionalFormatting>
  <conditionalFormatting sqref="C28">
    <cfRule type="cellIs" dxfId="2825" priority="3909" operator="between">
      <formula>0.00000001</formula>
      <formula>1</formula>
    </cfRule>
  </conditionalFormatting>
  <conditionalFormatting sqref="I28">
    <cfRule type="cellIs" dxfId="2824" priority="3908" operator="between">
      <formula>0.000001</formula>
      <formula>1</formula>
    </cfRule>
  </conditionalFormatting>
  <conditionalFormatting sqref="C28">
    <cfRule type="cellIs" dxfId="2823" priority="4075" operator="between">
      <formula>0.00000001</formula>
      <formula>1</formula>
    </cfRule>
  </conditionalFormatting>
  <conditionalFormatting sqref="C28">
    <cfRule type="cellIs" dxfId="2822" priority="4078" operator="between">
      <formula>0.00000001</formula>
      <formula>1</formula>
    </cfRule>
  </conditionalFormatting>
  <conditionalFormatting sqref="C28">
    <cfRule type="cellIs" dxfId="2821" priority="4080" operator="between">
      <formula>0.00000001</formula>
      <formula>1</formula>
    </cfRule>
  </conditionalFormatting>
  <conditionalFormatting sqref="G28">
    <cfRule type="cellIs" dxfId="2820" priority="4076" operator="between">
      <formula>0.00000001</formula>
      <formula>1</formula>
    </cfRule>
  </conditionalFormatting>
  <conditionalFormatting sqref="I28">
    <cfRule type="cellIs" dxfId="2819" priority="4032" operator="between">
      <formula>0.000001</formula>
      <formula>1</formula>
    </cfRule>
  </conditionalFormatting>
  <conditionalFormatting sqref="C28">
    <cfRule type="cellIs" dxfId="2818" priority="4040" operator="between">
      <formula>0.00000001</formula>
      <formula>1</formula>
    </cfRule>
  </conditionalFormatting>
  <conditionalFormatting sqref="C28">
    <cfRule type="cellIs" dxfId="2817" priority="4038" operator="between">
      <formula>0.00000001</formula>
      <formula>1</formula>
    </cfRule>
  </conditionalFormatting>
  <conditionalFormatting sqref="E28">
    <cfRule type="cellIs" dxfId="2816" priority="4036" operator="between">
      <formula>0.00000001</formula>
      <formula>1</formula>
    </cfRule>
  </conditionalFormatting>
  <conditionalFormatting sqref="I28">
    <cfRule type="cellIs" dxfId="2815" priority="4035" operator="between">
      <formula>0.000001</formula>
      <formula>1</formula>
    </cfRule>
  </conditionalFormatting>
  <conditionalFormatting sqref="C28">
    <cfRule type="cellIs" dxfId="2814" priority="4033" operator="between">
      <formula>0.00000001</formula>
      <formula>1</formula>
    </cfRule>
  </conditionalFormatting>
  <conditionalFormatting sqref="I28">
    <cfRule type="cellIs" dxfId="2813" priority="4030" operator="between">
      <formula>0.000001</formula>
      <formula>1</formula>
    </cfRule>
  </conditionalFormatting>
  <conditionalFormatting sqref="C28">
    <cfRule type="cellIs" dxfId="2812" priority="4031" operator="between">
      <formula>0.00000001</formula>
      <formula>1</formula>
    </cfRule>
  </conditionalFormatting>
  <conditionalFormatting sqref="C28">
    <cfRule type="cellIs" dxfId="2811" priority="4029" operator="between">
      <formula>0.00000001</formula>
      <formula>1</formula>
    </cfRule>
  </conditionalFormatting>
  <conditionalFormatting sqref="I28">
    <cfRule type="cellIs" dxfId="2810" priority="4028" operator="between">
      <formula>0.000001</formula>
      <formula>1</formula>
    </cfRule>
  </conditionalFormatting>
  <conditionalFormatting sqref="C28">
    <cfRule type="cellIs" dxfId="2809" priority="3962" operator="between">
      <formula>0.00000001</formula>
      <formula>1</formula>
    </cfRule>
  </conditionalFormatting>
  <conditionalFormatting sqref="C28">
    <cfRule type="cellIs" dxfId="2808" priority="3960" operator="between">
      <formula>0.00000001</formula>
      <formula>1</formula>
    </cfRule>
  </conditionalFormatting>
  <conditionalFormatting sqref="C28">
    <cfRule type="cellIs" dxfId="2807" priority="3938" operator="between">
      <formula>0.00000001</formula>
      <formula>1</formula>
    </cfRule>
  </conditionalFormatting>
  <conditionalFormatting sqref="C28">
    <cfRule type="cellIs" dxfId="2806" priority="3930" operator="between">
      <formula>0.00000001</formula>
      <formula>1</formula>
    </cfRule>
  </conditionalFormatting>
  <conditionalFormatting sqref="C28">
    <cfRule type="cellIs" dxfId="2805" priority="3958" operator="between">
      <formula>0.00000001</formula>
      <formula>1</formula>
    </cfRule>
  </conditionalFormatting>
  <conditionalFormatting sqref="C28">
    <cfRule type="cellIs" dxfId="2804" priority="3956" operator="between">
      <formula>0.00000001</formula>
      <formula>1</formula>
    </cfRule>
  </conditionalFormatting>
  <conditionalFormatting sqref="G28">
    <cfRule type="cellIs" dxfId="2803" priority="3922" operator="between">
      <formula>0.00000001</formula>
      <formula>1</formula>
    </cfRule>
  </conditionalFormatting>
  <conditionalFormatting sqref="I28">
    <cfRule type="cellIs" dxfId="2802" priority="3937" operator="between">
      <formula>0.000001</formula>
      <formula>1</formula>
    </cfRule>
  </conditionalFormatting>
  <conditionalFormatting sqref="C28">
    <cfRule type="cellIs" dxfId="2801" priority="3936" operator="between">
      <formula>0.00000001</formula>
      <formula>1</formula>
    </cfRule>
  </conditionalFormatting>
  <conditionalFormatting sqref="I28">
    <cfRule type="cellIs" dxfId="2800" priority="3935" operator="between">
      <formula>0.000001</formula>
      <formula>1</formula>
    </cfRule>
  </conditionalFormatting>
  <conditionalFormatting sqref="I28">
    <cfRule type="cellIs" dxfId="2799" priority="3927" operator="between">
      <formula>0.000001</formula>
      <formula>1</formula>
    </cfRule>
  </conditionalFormatting>
  <conditionalFormatting sqref="I28">
    <cfRule type="cellIs" dxfId="2798" priority="3933" operator="between">
      <formula>0.000001</formula>
      <formula>1</formula>
    </cfRule>
  </conditionalFormatting>
  <conditionalFormatting sqref="C28">
    <cfRule type="cellIs" dxfId="2797" priority="3934" operator="between">
      <formula>0.00000001</formula>
      <formula>1</formula>
    </cfRule>
  </conditionalFormatting>
  <conditionalFormatting sqref="I28">
    <cfRule type="cellIs" dxfId="2796" priority="3931" operator="between">
      <formula>0.000001</formula>
      <formula>1</formula>
    </cfRule>
  </conditionalFormatting>
  <conditionalFormatting sqref="C28">
    <cfRule type="cellIs" dxfId="2795" priority="3932" operator="between">
      <formula>0.00000001</formula>
      <formula>1</formula>
    </cfRule>
  </conditionalFormatting>
  <conditionalFormatting sqref="I28">
    <cfRule type="cellIs" dxfId="2794" priority="3929" operator="between">
      <formula>0.000001</formula>
      <formula>1</formula>
    </cfRule>
  </conditionalFormatting>
  <conditionalFormatting sqref="C28">
    <cfRule type="cellIs" dxfId="2793" priority="3928" operator="between">
      <formula>0.00000001</formula>
      <formula>1</formula>
    </cfRule>
  </conditionalFormatting>
  <conditionalFormatting sqref="C28">
    <cfRule type="cellIs" dxfId="2792" priority="3926" operator="between">
      <formula>0.00000001</formula>
      <formula>1</formula>
    </cfRule>
  </conditionalFormatting>
  <conditionalFormatting sqref="C28">
    <cfRule type="cellIs" dxfId="2791" priority="3924" operator="between">
      <formula>0.00000001</formula>
      <formula>1</formula>
    </cfRule>
  </conditionalFormatting>
  <conditionalFormatting sqref="I28">
    <cfRule type="cellIs" dxfId="2790" priority="3923" operator="between">
      <formula>0.000001</formula>
      <formula>1</formula>
    </cfRule>
  </conditionalFormatting>
  <conditionalFormatting sqref="C28">
    <cfRule type="cellIs" dxfId="2789" priority="3921" operator="between">
      <formula>0.00000001</formula>
      <formula>1</formula>
    </cfRule>
  </conditionalFormatting>
  <conditionalFormatting sqref="C28">
    <cfRule type="cellIs" dxfId="2788" priority="4096" operator="between">
      <formula>0.00000001</formula>
      <formula>1</formula>
    </cfRule>
  </conditionalFormatting>
  <conditionalFormatting sqref="C28">
    <cfRule type="cellIs" dxfId="2787" priority="4098" operator="between">
      <formula>0.00000001</formula>
      <formula>1</formula>
    </cfRule>
  </conditionalFormatting>
  <conditionalFormatting sqref="C28">
    <cfRule type="cellIs" dxfId="2786" priority="4097" operator="between">
      <formula>0.00000001</formula>
      <formula>1</formula>
    </cfRule>
  </conditionalFormatting>
  <conditionalFormatting sqref="C28">
    <cfRule type="cellIs" dxfId="2785" priority="4093" operator="between">
      <formula>0.00000001</formula>
      <formula>1</formula>
    </cfRule>
  </conditionalFormatting>
  <conditionalFormatting sqref="C28">
    <cfRule type="cellIs" dxfId="2784" priority="4095" operator="between">
      <formula>0.00000001</formula>
      <formula>1</formula>
    </cfRule>
  </conditionalFormatting>
  <conditionalFormatting sqref="C28">
    <cfRule type="cellIs" dxfId="2783" priority="4094" operator="between">
      <formula>0.00000001</formula>
      <formula>1</formula>
    </cfRule>
  </conditionalFormatting>
  <conditionalFormatting sqref="G28">
    <cfRule type="cellIs" dxfId="2782" priority="4092" operator="between">
      <formula>0.00000001</formula>
      <formula>1</formula>
    </cfRule>
  </conditionalFormatting>
  <conditionalFormatting sqref="C28">
    <cfRule type="cellIs" dxfId="2781" priority="4089" operator="between">
      <formula>0.00000001</formula>
      <formula>1</formula>
    </cfRule>
  </conditionalFormatting>
  <conditionalFormatting sqref="C28">
    <cfRule type="cellIs" dxfId="2780" priority="4088" operator="between">
      <formula>0.00000001</formula>
      <formula>1</formula>
    </cfRule>
  </conditionalFormatting>
  <conditionalFormatting sqref="E28">
    <cfRule type="cellIs" dxfId="2779" priority="4087" operator="between">
      <formula>0.00000001</formula>
      <formula>1</formula>
    </cfRule>
  </conditionalFormatting>
  <conditionalFormatting sqref="C28">
    <cfRule type="cellIs" dxfId="2778" priority="4091" operator="between">
      <formula>0.00000001</formula>
      <formula>1</formula>
    </cfRule>
  </conditionalFormatting>
  <conditionalFormatting sqref="C28">
    <cfRule type="cellIs" dxfId="2777" priority="4090" operator="between">
      <formula>0.00000001</formula>
      <formula>1</formula>
    </cfRule>
  </conditionalFormatting>
  <conditionalFormatting sqref="I28">
    <cfRule type="cellIs" dxfId="2776" priority="4086" operator="between">
      <formula>0.000001</formula>
      <formula>1</formula>
    </cfRule>
  </conditionalFormatting>
  <conditionalFormatting sqref="I28">
    <cfRule type="cellIs" dxfId="2775" priority="4085" operator="between">
      <formula>0.000001</formula>
      <formula>1</formula>
    </cfRule>
  </conditionalFormatting>
  <conditionalFormatting sqref="C28">
    <cfRule type="cellIs" dxfId="2774" priority="4084" operator="between">
      <formula>0.00000001</formula>
      <formula>1</formula>
    </cfRule>
  </conditionalFormatting>
  <conditionalFormatting sqref="I28">
    <cfRule type="cellIs" dxfId="2773" priority="4083" operator="between">
      <formula>0.000001</formula>
      <formula>1</formula>
    </cfRule>
  </conditionalFormatting>
  <conditionalFormatting sqref="C28">
    <cfRule type="cellIs" dxfId="2772" priority="4082" operator="between">
      <formula>0.00000001</formula>
      <formula>1</formula>
    </cfRule>
  </conditionalFormatting>
  <conditionalFormatting sqref="I28">
    <cfRule type="cellIs" dxfId="2771" priority="4081" operator="between">
      <formula>0.000001</formula>
      <formula>1</formula>
    </cfRule>
  </conditionalFormatting>
  <conditionalFormatting sqref="I28">
    <cfRule type="cellIs" dxfId="2770" priority="4079" operator="between">
      <formula>0.000001</formula>
      <formula>1</formula>
    </cfRule>
  </conditionalFormatting>
  <conditionalFormatting sqref="I28">
    <cfRule type="cellIs" dxfId="2769" priority="4077" operator="between">
      <formula>0.000001</formula>
      <formula>1</formula>
    </cfRule>
  </conditionalFormatting>
  <conditionalFormatting sqref="I28">
    <cfRule type="cellIs" dxfId="2768" priority="4074" operator="between">
      <formula>0.000001</formula>
      <formula>1</formula>
    </cfRule>
  </conditionalFormatting>
  <conditionalFormatting sqref="C28">
    <cfRule type="cellIs" dxfId="2767" priority="4073" operator="between">
      <formula>0.00000001</formula>
      <formula>1</formula>
    </cfRule>
  </conditionalFormatting>
  <conditionalFormatting sqref="I28">
    <cfRule type="cellIs" dxfId="2766" priority="4072" operator="between">
      <formula>0.000001</formula>
      <formula>1</formula>
    </cfRule>
  </conditionalFormatting>
  <conditionalFormatting sqref="I28">
    <cfRule type="cellIs" dxfId="2765" priority="4070" operator="between">
      <formula>0.000001</formula>
      <formula>1</formula>
    </cfRule>
  </conditionalFormatting>
  <conditionalFormatting sqref="C28">
    <cfRule type="cellIs" dxfId="2764" priority="4071" operator="between">
      <formula>0.00000001</formula>
      <formula>1</formula>
    </cfRule>
  </conditionalFormatting>
  <conditionalFormatting sqref="I28">
    <cfRule type="cellIs" dxfId="2763" priority="4068" operator="between">
      <formula>0.000001</formula>
      <formula>1</formula>
    </cfRule>
  </conditionalFormatting>
  <conditionalFormatting sqref="C28">
    <cfRule type="cellIs" dxfId="2762" priority="4069" operator="between">
      <formula>0.00000001</formula>
      <formula>1</formula>
    </cfRule>
  </conditionalFormatting>
  <conditionalFormatting sqref="C28">
    <cfRule type="cellIs" dxfId="2761" priority="4067" operator="between">
      <formula>0.00000001</formula>
      <formula>1</formula>
    </cfRule>
  </conditionalFormatting>
  <conditionalFormatting sqref="I28">
    <cfRule type="cellIs" dxfId="2760" priority="4066" operator="between">
      <formula>0.000001</formula>
      <formula>1</formula>
    </cfRule>
  </conditionalFormatting>
  <conditionalFormatting sqref="I28">
    <cfRule type="cellIs" dxfId="2759" priority="4064" operator="between">
      <formula>0.000001</formula>
      <formula>1</formula>
    </cfRule>
  </conditionalFormatting>
  <conditionalFormatting sqref="C28">
    <cfRule type="cellIs" dxfId="2758" priority="4065" operator="between">
      <formula>0.00000001</formula>
      <formula>1</formula>
    </cfRule>
  </conditionalFormatting>
  <conditionalFormatting sqref="I28">
    <cfRule type="cellIs" dxfId="2757" priority="4062" operator="between">
      <formula>0.000001</formula>
      <formula>1</formula>
    </cfRule>
  </conditionalFormatting>
  <conditionalFormatting sqref="C28">
    <cfRule type="cellIs" dxfId="2756" priority="4063" operator="between">
      <formula>0.00000001</formula>
      <formula>1</formula>
    </cfRule>
  </conditionalFormatting>
  <conditionalFormatting sqref="C28">
    <cfRule type="cellIs" dxfId="2755" priority="4061" operator="between">
      <formula>0.00000001</formula>
      <formula>1</formula>
    </cfRule>
  </conditionalFormatting>
  <conditionalFormatting sqref="I28">
    <cfRule type="cellIs" dxfId="2754" priority="4060" operator="between">
      <formula>0.000001</formula>
      <formula>1</formula>
    </cfRule>
  </conditionalFormatting>
  <conditionalFormatting sqref="C28">
    <cfRule type="cellIs" dxfId="2753" priority="4058" operator="between">
      <formula>0.00000001</formula>
      <formula>1</formula>
    </cfRule>
  </conditionalFormatting>
  <conditionalFormatting sqref="C28">
    <cfRule type="cellIs" dxfId="2752" priority="4059" operator="between">
      <formula>0.00000001</formula>
      <formula>1</formula>
    </cfRule>
  </conditionalFormatting>
  <conditionalFormatting sqref="C28">
    <cfRule type="cellIs" dxfId="2751" priority="4057" operator="between">
      <formula>0.00000001</formula>
      <formula>1</formula>
    </cfRule>
  </conditionalFormatting>
  <conditionalFormatting sqref="I28">
    <cfRule type="cellIs" dxfId="2750" priority="4056" operator="between">
      <formula>0.000001</formula>
      <formula>1</formula>
    </cfRule>
  </conditionalFormatting>
  <conditionalFormatting sqref="G28">
    <cfRule type="cellIs" dxfId="2749" priority="4055" operator="between">
      <formula>0.00000001</formula>
      <formula>1</formula>
    </cfRule>
  </conditionalFormatting>
  <conditionalFormatting sqref="C28">
    <cfRule type="cellIs" dxfId="2748" priority="4054" operator="between">
      <formula>0.00000001</formula>
      <formula>1</formula>
    </cfRule>
  </conditionalFormatting>
  <conditionalFormatting sqref="C28">
    <cfRule type="cellIs" dxfId="2747" priority="4052" operator="between">
      <formula>0.00000001</formula>
      <formula>1</formula>
    </cfRule>
  </conditionalFormatting>
  <conditionalFormatting sqref="C28">
    <cfRule type="cellIs" dxfId="2746" priority="4050" operator="between">
      <formula>0.00000001</formula>
      <formula>1</formula>
    </cfRule>
  </conditionalFormatting>
  <conditionalFormatting sqref="C28">
    <cfRule type="cellIs" dxfId="2745" priority="4053" operator="between">
      <formula>0.00000001</formula>
      <formula>1</formula>
    </cfRule>
  </conditionalFormatting>
  <conditionalFormatting sqref="C28">
    <cfRule type="cellIs" dxfId="2744" priority="4051" operator="between">
      <formula>0.00000001</formula>
      <formula>1</formula>
    </cfRule>
  </conditionalFormatting>
  <conditionalFormatting sqref="I28">
    <cfRule type="cellIs" dxfId="2743" priority="4049" operator="between">
      <formula>0.000001</formula>
      <formula>1</formula>
    </cfRule>
  </conditionalFormatting>
  <conditionalFormatting sqref="C28">
    <cfRule type="cellIs" dxfId="2742" priority="4048" operator="between">
      <formula>0.00000001</formula>
      <formula>1</formula>
    </cfRule>
  </conditionalFormatting>
  <conditionalFormatting sqref="I28">
    <cfRule type="cellIs" dxfId="2741" priority="4047" operator="between">
      <formula>0.000001</formula>
      <formula>1</formula>
    </cfRule>
  </conditionalFormatting>
  <conditionalFormatting sqref="I28">
    <cfRule type="cellIs" dxfId="2740" priority="4045" operator="between">
      <formula>0.000001</formula>
      <formula>1</formula>
    </cfRule>
  </conditionalFormatting>
  <conditionalFormatting sqref="C28">
    <cfRule type="cellIs" dxfId="2739" priority="4046" operator="between">
      <formula>0.00000001</formula>
      <formula>1</formula>
    </cfRule>
  </conditionalFormatting>
  <conditionalFormatting sqref="I28">
    <cfRule type="cellIs" dxfId="2738" priority="4043" operator="between">
      <formula>0.000001</formula>
      <formula>1</formula>
    </cfRule>
  </conditionalFormatting>
  <conditionalFormatting sqref="C28">
    <cfRule type="cellIs" dxfId="2737" priority="4044" operator="between">
      <formula>0.00000001</formula>
      <formula>1</formula>
    </cfRule>
  </conditionalFormatting>
  <conditionalFormatting sqref="C28">
    <cfRule type="cellIs" dxfId="2736" priority="4042" operator="between">
      <formula>0.00000001</formula>
      <formula>1</formula>
    </cfRule>
  </conditionalFormatting>
  <conditionalFormatting sqref="I28">
    <cfRule type="cellIs" dxfId="2735" priority="4041" operator="between">
      <formula>0.000001</formula>
      <formula>1</formula>
    </cfRule>
  </conditionalFormatting>
  <conditionalFormatting sqref="C28">
    <cfRule type="cellIs" dxfId="2734" priority="4037" operator="between">
      <formula>0.00000001</formula>
      <formula>1</formula>
    </cfRule>
  </conditionalFormatting>
  <conditionalFormatting sqref="C28">
    <cfRule type="cellIs" dxfId="2733" priority="4039" operator="between">
      <formula>0.00000001</formula>
      <formula>1</formula>
    </cfRule>
  </conditionalFormatting>
  <conditionalFormatting sqref="I28">
    <cfRule type="cellIs" dxfId="2732" priority="4034" operator="between">
      <formula>0.000001</formula>
      <formula>1</formula>
    </cfRule>
  </conditionalFormatting>
  <conditionalFormatting sqref="I28">
    <cfRule type="cellIs" dxfId="2731" priority="4026" operator="between">
      <formula>0.000001</formula>
      <formula>1</formula>
    </cfRule>
  </conditionalFormatting>
  <conditionalFormatting sqref="C28">
    <cfRule type="cellIs" dxfId="2730" priority="4022" operator="between">
      <formula>0.00000001</formula>
      <formula>1</formula>
    </cfRule>
  </conditionalFormatting>
  <conditionalFormatting sqref="I28">
    <cfRule type="cellIs" dxfId="2729" priority="4021" operator="between">
      <formula>0.000001</formula>
      <formula>1</formula>
    </cfRule>
  </conditionalFormatting>
  <conditionalFormatting sqref="I28">
    <cfRule type="cellIs" dxfId="2728" priority="4019" operator="between">
      <formula>0.000001</formula>
      <formula>1</formula>
    </cfRule>
  </conditionalFormatting>
  <conditionalFormatting sqref="C28">
    <cfRule type="cellIs" dxfId="2727" priority="4020" operator="between">
      <formula>0.00000001</formula>
      <formula>1</formula>
    </cfRule>
  </conditionalFormatting>
  <conditionalFormatting sqref="I28">
    <cfRule type="cellIs" dxfId="2726" priority="4017" operator="between">
      <formula>0.000001</formula>
      <formula>1</formula>
    </cfRule>
  </conditionalFormatting>
  <conditionalFormatting sqref="C28">
    <cfRule type="cellIs" dxfId="2725" priority="4018" operator="between">
      <formula>0.00000001</formula>
      <formula>1</formula>
    </cfRule>
  </conditionalFormatting>
  <conditionalFormatting sqref="C28">
    <cfRule type="cellIs" dxfId="2724" priority="4016" operator="between">
      <formula>0.00000001</formula>
      <formula>1</formula>
    </cfRule>
  </conditionalFormatting>
  <conditionalFormatting sqref="I28">
    <cfRule type="cellIs" dxfId="2723" priority="4015" operator="between">
      <formula>0.000001</formula>
      <formula>1</formula>
    </cfRule>
  </conditionalFormatting>
  <conditionalFormatting sqref="I28">
    <cfRule type="cellIs" dxfId="2722" priority="4013" operator="between">
      <formula>0.000001</formula>
      <formula>1</formula>
    </cfRule>
  </conditionalFormatting>
  <conditionalFormatting sqref="C28">
    <cfRule type="cellIs" dxfId="2721" priority="4014" operator="between">
      <formula>0.00000001</formula>
      <formula>1</formula>
    </cfRule>
  </conditionalFormatting>
  <conditionalFormatting sqref="I28">
    <cfRule type="cellIs" dxfId="2720" priority="4011" operator="between">
      <formula>0.000001</formula>
      <formula>1</formula>
    </cfRule>
  </conditionalFormatting>
  <conditionalFormatting sqref="C28">
    <cfRule type="cellIs" dxfId="2719" priority="4012" operator="between">
      <formula>0.00000001</formula>
      <formula>1</formula>
    </cfRule>
  </conditionalFormatting>
  <conditionalFormatting sqref="C28">
    <cfRule type="cellIs" dxfId="2718" priority="4010" operator="between">
      <formula>0.00000001</formula>
      <formula>1</formula>
    </cfRule>
  </conditionalFormatting>
  <conditionalFormatting sqref="I28">
    <cfRule type="cellIs" dxfId="2717" priority="4009" operator="between">
      <formula>0.000001</formula>
      <formula>1</formula>
    </cfRule>
  </conditionalFormatting>
  <conditionalFormatting sqref="C28">
    <cfRule type="cellIs" dxfId="2716" priority="4007" operator="between">
      <formula>0.00000001</formula>
      <formula>1</formula>
    </cfRule>
  </conditionalFormatting>
  <conditionalFormatting sqref="C28">
    <cfRule type="cellIs" dxfId="2715" priority="4008" operator="between">
      <formula>0.00000001</formula>
      <formula>1</formula>
    </cfRule>
  </conditionalFormatting>
  <conditionalFormatting sqref="C28">
    <cfRule type="cellIs" dxfId="2714" priority="3983" operator="between">
      <formula>0.00000001</formula>
      <formula>1</formula>
    </cfRule>
  </conditionalFormatting>
  <conditionalFormatting sqref="C28">
    <cfRule type="cellIs" dxfId="2713" priority="3985" operator="between">
      <formula>0.00000001</formula>
      <formula>1</formula>
    </cfRule>
  </conditionalFormatting>
  <conditionalFormatting sqref="C28">
    <cfRule type="cellIs" dxfId="2712" priority="4006" operator="between">
      <formula>0.00000001</formula>
      <formula>1</formula>
    </cfRule>
  </conditionalFormatting>
  <conditionalFormatting sqref="I28">
    <cfRule type="cellIs" dxfId="2711" priority="4005" operator="between">
      <formula>0.000001</formula>
      <formula>1</formula>
    </cfRule>
  </conditionalFormatting>
  <conditionalFormatting sqref="G28">
    <cfRule type="cellIs" dxfId="2710" priority="4004" operator="between">
      <formula>0.00000001</formula>
      <formula>1</formula>
    </cfRule>
  </conditionalFormatting>
  <conditionalFormatting sqref="C28">
    <cfRule type="cellIs" dxfId="2709" priority="4003" operator="between">
      <formula>0.00000001</formula>
      <formula>1</formula>
    </cfRule>
  </conditionalFormatting>
  <conditionalFormatting sqref="C28">
    <cfRule type="cellIs" dxfId="2708" priority="4001" operator="between">
      <formula>0.00000001</formula>
      <formula>1</formula>
    </cfRule>
  </conditionalFormatting>
  <conditionalFormatting sqref="C28">
    <cfRule type="cellIs" dxfId="2707" priority="3999" operator="between">
      <formula>0.00000001</formula>
      <formula>1</formula>
    </cfRule>
  </conditionalFormatting>
  <conditionalFormatting sqref="C28">
    <cfRule type="cellIs" dxfId="2706" priority="4002" operator="between">
      <formula>0.00000001</formula>
      <formula>1</formula>
    </cfRule>
  </conditionalFormatting>
  <conditionalFormatting sqref="C28">
    <cfRule type="cellIs" dxfId="2705" priority="4000" operator="between">
      <formula>0.00000001</formula>
      <formula>1</formula>
    </cfRule>
  </conditionalFormatting>
  <conditionalFormatting sqref="I28">
    <cfRule type="cellIs" dxfId="2704" priority="3998" operator="between">
      <formula>0.000001</formula>
      <formula>1</formula>
    </cfRule>
  </conditionalFormatting>
  <conditionalFormatting sqref="C28">
    <cfRule type="cellIs" dxfId="2703" priority="3997" operator="between">
      <formula>0.00000001</formula>
      <formula>1</formula>
    </cfRule>
  </conditionalFormatting>
  <conditionalFormatting sqref="I28">
    <cfRule type="cellIs" dxfId="2702" priority="3996" operator="between">
      <formula>0.000001</formula>
      <formula>1</formula>
    </cfRule>
  </conditionalFormatting>
  <conditionalFormatting sqref="I28">
    <cfRule type="cellIs" dxfId="2701" priority="3994" operator="between">
      <formula>0.000001</formula>
      <formula>1</formula>
    </cfRule>
  </conditionalFormatting>
  <conditionalFormatting sqref="C28">
    <cfRule type="cellIs" dxfId="2700" priority="3995" operator="between">
      <formula>0.00000001</formula>
      <formula>1</formula>
    </cfRule>
  </conditionalFormatting>
  <conditionalFormatting sqref="I28">
    <cfRule type="cellIs" dxfId="2699" priority="3992" operator="between">
      <formula>0.000001</formula>
      <formula>1</formula>
    </cfRule>
  </conditionalFormatting>
  <conditionalFormatting sqref="C28">
    <cfRule type="cellIs" dxfId="2698" priority="3993" operator="between">
      <formula>0.00000001</formula>
      <formula>1</formula>
    </cfRule>
  </conditionalFormatting>
  <conditionalFormatting sqref="C28">
    <cfRule type="cellIs" dxfId="2697" priority="3991" operator="between">
      <formula>0.00000001</formula>
      <formula>1</formula>
    </cfRule>
  </conditionalFormatting>
  <conditionalFormatting sqref="I28">
    <cfRule type="cellIs" dxfId="2696" priority="3990" operator="between">
      <formula>0.000001</formula>
      <formula>1</formula>
    </cfRule>
  </conditionalFormatting>
  <conditionalFormatting sqref="C28">
    <cfRule type="cellIs" dxfId="2695" priority="3989" operator="between">
      <formula>0.00000001</formula>
      <formula>1</formula>
    </cfRule>
  </conditionalFormatting>
  <conditionalFormatting sqref="C28">
    <cfRule type="cellIs" dxfId="2694" priority="3987" operator="between">
      <formula>0.00000001</formula>
      <formula>1</formula>
    </cfRule>
  </conditionalFormatting>
  <conditionalFormatting sqref="C28">
    <cfRule type="cellIs" dxfId="2693" priority="3981" operator="between">
      <formula>0.00000001</formula>
      <formula>1</formula>
    </cfRule>
  </conditionalFormatting>
  <conditionalFormatting sqref="I28">
    <cfRule type="cellIs" dxfId="2692" priority="3980" operator="between">
      <formula>0.000001</formula>
      <formula>1</formula>
    </cfRule>
  </conditionalFormatting>
  <conditionalFormatting sqref="C28">
    <cfRule type="cellIs" dxfId="2691" priority="3979" operator="between">
      <formula>0.00000001</formula>
      <formula>1</formula>
    </cfRule>
  </conditionalFormatting>
  <conditionalFormatting sqref="I28">
    <cfRule type="cellIs" dxfId="2690" priority="3978" operator="between">
      <formula>0.000001</formula>
      <formula>1</formula>
    </cfRule>
  </conditionalFormatting>
  <conditionalFormatting sqref="I28">
    <cfRule type="cellIs" dxfId="2689" priority="3970" operator="between">
      <formula>0.000001</formula>
      <formula>1</formula>
    </cfRule>
  </conditionalFormatting>
  <conditionalFormatting sqref="I28">
    <cfRule type="cellIs" dxfId="2688" priority="3976" operator="between">
      <formula>0.000001</formula>
      <formula>1</formula>
    </cfRule>
  </conditionalFormatting>
  <conditionalFormatting sqref="C28">
    <cfRule type="cellIs" dxfId="2687" priority="3977" operator="between">
      <formula>0.00000001</formula>
      <formula>1</formula>
    </cfRule>
  </conditionalFormatting>
  <conditionalFormatting sqref="I28">
    <cfRule type="cellIs" dxfId="2686" priority="3974" operator="between">
      <formula>0.000001</formula>
      <formula>1</formula>
    </cfRule>
  </conditionalFormatting>
  <conditionalFormatting sqref="C28">
    <cfRule type="cellIs" dxfId="2685" priority="3975" operator="between">
      <formula>0.00000001</formula>
      <formula>1</formula>
    </cfRule>
  </conditionalFormatting>
  <conditionalFormatting sqref="I28">
    <cfRule type="cellIs" dxfId="2684" priority="3972" operator="between">
      <formula>0.000001</formula>
      <formula>1</formula>
    </cfRule>
  </conditionalFormatting>
  <conditionalFormatting sqref="C28">
    <cfRule type="cellIs" dxfId="2683" priority="3971" operator="between">
      <formula>0.00000001</formula>
      <formula>1</formula>
    </cfRule>
  </conditionalFormatting>
  <conditionalFormatting sqref="I28">
    <cfRule type="cellIs" dxfId="2682" priority="3968" operator="between">
      <formula>0.000001</formula>
      <formula>1</formula>
    </cfRule>
  </conditionalFormatting>
  <conditionalFormatting sqref="I28">
    <cfRule type="cellIs" dxfId="2681" priority="3966" operator="between">
      <formula>0.000001</formula>
      <formula>1</formula>
    </cfRule>
  </conditionalFormatting>
  <conditionalFormatting sqref="C28">
    <cfRule type="cellIs" dxfId="2680" priority="3964" operator="between">
      <formula>0.00000001</formula>
      <formula>1</formula>
    </cfRule>
  </conditionalFormatting>
  <conditionalFormatting sqref="H28">
    <cfRule type="cellIs" dxfId="2679" priority="3963" operator="between">
      <formula>0.000001</formula>
      <formula>1</formula>
    </cfRule>
  </conditionalFormatting>
  <conditionalFormatting sqref="C28">
    <cfRule type="cellIs" dxfId="2678" priority="3955" operator="between">
      <formula>0.00000001</formula>
      <formula>1</formula>
    </cfRule>
  </conditionalFormatting>
  <conditionalFormatting sqref="E28">
    <cfRule type="cellIs" dxfId="2677" priority="3954" operator="between">
      <formula>0.00000001</formula>
      <formula>1</formula>
    </cfRule>
  </conditionalFormatting>
  <conditionalFormatting sqref="I28">
    <cfRule type="cellIs" dxfId="2676" priority="3953" operator="between">
      <formula>0.000001</formula>
      <formula>1</formula>
    </cfRule>
  </conditionalFormatting>
  <conditionalFormatting sqref="I28">
    <cfRule type="cellIs" dxfId="2675" priority="3952" operator="between">
      <formula>0.000001</formula>
      <formula>1</formula>
    </cfRule>
  </conditionalFormatting>
  <conditionalFormatting sqref="C28">
    <cfRule type="cellIs" dxfId="2674" priority="3951" operator="between">
      <formula>0.00000001</formula>
      <formula>1</formula>
    </cfRule>
  </conditionalFormatting>
  <conditionalFormatting sqref="I28">
    <cfRule type="cellIs" dxfId="2673" priority="3950" operator="between">
      <formula>0.000001</formula>
      <formula>1</formula>
    </cfRule>
  </conditionalFormatting>
  <conditionalFormatting sqref="C28">
    <cfRule type="cellIs" dxfId="2672" priority="3949" operator="between">
      <formula>0.00000001</formula>
      <formula>1</formula>
    </cfRule>
  </conditionalFormatting>
  <conditionalFormatting sqref="I28">
    <cfRule type="cellIs" dxfId="2671" priority="3948" operator="between">
      <formula>0.000001</formula>
      <formula>1</formula>
    </cfRule>
  </conditionalFormatting>
  <conditionalFormatting sqref="C28">
    <cfRule type="cellIs" dxfId="2670" priority="3947" operator="between">
      <formula>0.00000001</formula>
      <formula>1</formula>
    </cfRule>
  </conditionalFormatting>
  <conditionalFormatting sqref="I28">
    <cfRule type="cellIs" dxfId="2669" priority="3946" operator="between">
      <formula>0.000001</formula>
      <formula>1</formula>
    </cfRule>
  </conditionalFormatting>
  <conditionalFormatting sqref="I28">
    <cfRule type="cellIs" dxfId="2668" priority="3944" operator="between">
      <formula>0.000001</formula>
      <formula>1</formula>
    </cfRule>
  </conditionalFormatting>
  <conditionalFormatting sqref="C28">
    <cfRule type="cellIs" dxfId="2667" priority="3945" operator="between">
      <formula>0.00000001</formula>
      <formula>1</formula>
    </cfRule>
  </conditionalFormatting>
  <conditionalFormatting sqref="G28">
    <cfRule type="cellIs" dxfId="2666" priority="3943" operator="between">
      <formula>0.00000001</formula>
      <formula>1</formula>
    </cfRule>
  </conditionalFormatting>
  <conditionalFormatting sqref="C28">
    <cfRule type="cellIs" dxfId="2665" priority="3942" operator="between">
      <formula>0.00000001</formula>
      <formula>1</formula>
    </cfRule>
  </conditionalFormatting>
  <conditionalFormatting sqref="I28">
    <cfRule type="cellIs" dxfId="2664" priority="3941" operator="between">
      <formula>0.000001</formula>
      <formula>1</formula>
    </cfRule>
  </conditionalFormatting>
  <conditionalFormatting sqref="C28">
    <cfRule type="cellIs" dxfId="2663" priority="3940" operator="between">
      <formula>0.00000001</formula>
      <formula>1</formula>
    </cfRule>
  </conditionalFormatting>
  <conditionalFormatting sqref="I28">
    <cfRule type="cellIs" dxfId="2662" priority="3939" operator="between">
      <formula>0.000001</formula>
      <formula>1</formula>
    </cfRule>
  </conditionalFormatting>
  <conditionalFormatting sqref="C28">
    <cfRule type="cellIs" dxfId="2661" priority="3925" operator="between">
      <formula>0.00000001</formula>
      <formula>1</formula>
    </cfRule>
  </conditionalFormatting>
  <conditionalFormatting sqref="I28">
    <cfRule type="cellIs" dxfId="2660" priority="3916" operator="between">
      <formula>0.000001</formula>
      <formula>1</formula>
    </cfRule>
  </conditionalFormatting>
  <conditionalFormatting sqref="C28">
    <cfRule type="cellIs" dxfId="2659" priority="3915" operator="between">
      <formula>0.00000001</formula>
      <formula>1</formula>
    </cfRule>
  </conditionalFormatting>
  <conditionalFormatting sqref="C30">
    <cfRule type="cellIs" dxfId="2658" priority="3890" operator="between">
      <formula>0.00000001</formula>
      <formula>1</formula>
    </cfRule>
  </conditionalFormatting>
  <conditionalFormatting sqref="C30">
    <cfRule type="cellIs" dxfId="2657" priority="3888" operator="between">
      <formula>0.00000001</formula>
      <formula>1</formula>
    </cfRule>
  </conditionalFormatting>
  <conditionalFormatting sqref="I30">
    <cfRule type="cellIs" dxfId="2656" priority="3887" operator="between">
      <formula>0.000001</formula>
      <formula>1</formula>
    </cfRule>
  </conditionalFormatting>
  <conditionalFormatting sqref="G30">
    <cfRule type="cellIs" dxfId="2655" priority="3907" operator="between">
      <formula>0.00000001</formula>
      <formula>1</formula>
    </cfRule>
  </conditionalFormatting>
  <conditionalFormatting sqref="C30">
    <cfRule type="cellIs" dxfId="2654" priority="3867" operator="between">
      <formula>0.00000001</formula>
      <formula>1</formula>
    </cfRule>
  </conditionalFormatting>
  <conditionalFormatting sqref="C30">
    <cfRule type="cellIs" dxfId="2653" priority="3865" operator="between">
      <formula>0.00000001</formula>
      <formula>1</formula>
    </cfRule>
  </conditionalFormatting>
  <conditionalFormatting sqref="G30">
    <cfRule type="cellIs" dxfId="2652" priority="3870" operator="between">
      <formula>0.00000001</formula>
      <formula>1</formula>
    </cfRule>
  </conditionalFormatting>
  <conditionalFormatting sqref="C30">
    <cfRule type="cellIs" dxfId="2651" priority="3868" operator="between">
      <formula>0.00000001</formula>
      <formula>1</formula>
    </cfRule>
  </conditionalFormatting>
  <conditionalFormatting sqref="C30">
    <cfRule type="cellIs" dxfId="2650" priority="3794" operator="between">
      <formula>0.00000001</formula>
      <formula>1</formula>
    </cfRule>
  </conditionalFormatting>
  <conditionalFormatting sqref="C30">
    <cfRule type="cellIs" dxfId="2649" priority="3796" operator="between">
      <formula>0.00000001</formula>
      <formula>1</formula>
    </cfRule>
  </conditionalFormatting>
  <conditionalFormatting sqref="C30">
    <cfRule type="cellIs" dxfId="2648" priority="3786" operator="between">
      <formula>0.00000001</formula>
      <formula>1</formula>
    </cfRule>
  </conditionalFormatting>
  <conditionalFormatting sqref="I30">
    <cfRule type="cellIs" dxfId="2647" priority="3785" operator="between">
      <formula>0.000001</formula>
      <formula>1</formula>
    </cfRule>
  </conditionalFormatting>
  <conditionalFormatting sqref="C30">
    <cfRule type="cellIs" dxfId="2646" priority="3706" operator="between">
      <formula>0.00000001</formula>
      <formula>1</formula>
    </cfRule>
  </conditionalFormatting>
  <conditionalFormatting sqref="C30">
    <cfRule type="cellIs" dxfId="2645" priority="3704" operator="between">
      <formula>0.00000001</formula>
      <formula>1</formula>
    </cfRule>
  </conditionalFormatting>
  <conditionalFormatting sqref="C30">
    <cfRule type="cellIs" dxfId="2644" priority="3904" operator="between">
      <formula>0.00000001</formula>
      <formula>1</formula>
    </cfRule>
  </conditionalFormatting>
  <conditionalFormatting sqref="C30">
    <cfRule type="cellIs" dxfId="2643" priority="3903" operator="between">
      <formula>0.00000001</formula>
      <formula>1</formula>
    </cfRule>
  </conditionalFormatting>
  <conditionalFormatting sqref="E30">
    <cfRule type="cellIs" dxfId="2642" priority="3902" operator="between">
      <formula>0.00000001</formula>
      <formula>1</formula>
    </cfRule>
  </conditionalFormatting>
  <conditionalFormatting sqref="C30">
    <cfRule type="cellIs" dxfId="2641" priority="3869" operator="between">
      <formula>0.00000001</formula>
      <formula>1</formula>
    </cfRule>
  </conditionalFormatting>
  <conditionalFormatting sqref="C30">
    <cfRule type="cellIs" dxfId="2640" priority="3866" operator="between">
      <formula>0.00000001</formula>
      <formula>1</formula>
    </cfRule>
  </conditionalFormatting>
  <conditionalFormatting sqref="C30">
    <cfRule type="cellIs" dxfId="2639" priority="3863" operator="between">
      <formula>0.00000001</formula>
      <formula>1</formula>
    </cfRule>
  </conditionalFormatting>
  <conditionalFormatting sqref="C30">
    <cfRule type="cellIs" dxfId="2638" priority="3861" operator="between">
      <formula>0.00000001</formula>
      <formula>1</formula>
    </cfRule>
  </conditionalFormatting>
  <conditionalFormatting sqref="C30">
    <cfRule type="cellIs" dxfId="2637" priority="3906" operator="between">
      <formula>0.00000001</formula>
      <formula>1</formula>
    </cfRule>
  </conditionalFormatting>
  <conditionalFormatting sqref="C30">
    <cfRule type="cellIs" dxfId="2636" priority="3905" operator="between">
      <formula>0.00000001</formula>
      <formula>1</formula>
    </cfRule>
  </conditionalFormatting>
  <conditionalFormatting sqref="I30">
    <cfRule type="cellIs" dxfId="2635" priority="3901" operator="between">
      <formula>0.000001</formula>
      <formula>1</formula>
    </cfRule>
  </conditionalFormatting>
  <conditionalFormatting sqref="I30">
    <cfRule type="cellIs" dxfId="2634" priority="3900" operator="between">
      <formula>0.000001</formula>
      <formula>1</formula>
    </cfRule>
  </conditionalFormatting>
  <conditionalFormatting sqref="C30">
    <cfRule type="cellIs" dxfId="2633" priority="3899" operator="between">
      <formula>0.00000001</formula>
      <formula>1</formula>
    </cfRule>
  </conditionalFormatting>
  <conditionalFormatting sqref="I30">
    <cfRule type="cellIs" dxfId="2632" priority="3898" operator="between">
      <formula>0.000001</formula>
      <formula>1</formula>
    </cfRule>
  </conditionalFormatting>
  <conditionalFormatting sqref="C30">
    <cfRule type="cellIs" dxfId="2631" priority="3897" operator="between">
      <formula>0.00000001</formula>
      <formula>1</formula>
    </cfRule>
  </conditionalFormatting>
  <conditionalFormatting sqref="I30">
    <cfRule type="cellIs" dxfId="2630" priority="3896" operator="between">
      <formula>0.000001</formula>
      <formula>1</formula>
    </cfRule>
  </conditionalFormatting>
  <conditionalFormatting sqref="C30">
    <cfRule type="cellIs" dxfId="2629" priority="3895" operator="between">
      <formula>0.00000001</formula>
      <formula>1</formula>
    </cfRule>
  </conditionalFormatting>
  <conditionalFormatting sqref="I30">
    <cfRule type="cellIs" dxfId="2628" priority="3894" operator="between">
      <formula>0.000001</formula>
      <formula>1</formula>
    </cfRule>
  </conditionalFormatting>
  <conditionalFormatting sqref="I30">
    <cfRule type="cellIs" dxfId="2627" priority="3892" operator="between">
      <formula>0.000001</formula>
      <formula>1</formula>
    </cfRule>
  </conditionalFormatting>
  <conditionalFormatting sqref="C30">
    <cfRule type="cellIs" dxfId="2626" priority="3893" operator="between">
      <formula>0.00000001</formula>
      <formula>1</formula>
    </cfRule>
  </conditionalFormatting>
  <conditionalFormatting sqref="G30">
    <cfRule type="cellIs" dxfId="2625" priority="3891" operator="between">
      <formula>0.00000001</formula>
      <formula>1</formula>
    </cfRule>
  </conditionalFormatting>
  <conditionalFormatting sqref="I30">
    <cfRule type="cellIs" dxfId="2624" priority="3889" operator="between">
      <formula>0.000001</formula>
      <formula>1</formula>
    </cfRule>
  </conditionalFormatting>
  <conditionalFormatting sqref="I30">
    <cfRule type="cellIs" dxfId="2623" priority="3885" operator="between">
      <formula>0.000001</formula>
      <formula>1</formula>
    </cfRule>
  </conditionalFormatting>
  <conditionalFormatting sqref="C30">
    <cfRule type="cellIs" dxfId="2622" priority="3886" operator="between">
      <formula>0.00000001</formula>
      <formula>1</formula>
    </cfRule>
  </conditionalFormatting>
  <conditionalFormatting sqref="I30">
    <cfRule type="cellIs" dxfId="2621" priority="3883" operator="between">
      <formula>0.000001</formula>
      <formula>1</formula>
    </cfRule>
  </conditionalFormatting>
  <conditionalFormatting sqref="C30">
    <cfRule type="cellIs" dxfId="2620" priority="3884" operator="between">
      <formula>0.00000001</formula>
      <formula>1</formula>
    </cfRule>
  </conditionalFormatting>
  <conditionalFormatting sqref="C30">
    <cfRule type="cellIs" dxfId="2619" priority="3882" operator="between">
      <formula>0.00000001</formula>
      <formula>1</formula>
    </cfRule>
  </conditionalFormatting>
  <conditionalFormatting sqref="I30">
    <cfRule type="cellIs" dxfId="2618" priority="3881" operator="between">
      <formula>0.000001</formula>
      <formula>1</formula>
    </cfRule>
  </conditionalFormatting>
  <conditionalFormatting sqref="I30">
    <cfRule type="cellIs" dxfId="2617" priority="3879" operator="between">
      <formula>0.000001</formula>
      <formula>1</formula>
    </cfRule>
  </conditionalFormatting>
  <conditionalFormatting sqref="C30">
    <cfRule type="cellIs" dxfId="2616" priority="3880" operator="between">
      <formula>0.00000001</formula>
      <formula>1</formula>
    </cfRule>
  </conditionalFormatting>
  <conditionalFormatting sqref="I30">
    <cfRule type="cellIs" dxfId="2615" priority="3877" operator="between">
      <formula>0.000001</formula>
      <formula>1</formula>
    </cfRule>
  </conditionalFormatting>
  <conditionalFormatting sqref="C30">
    <cfRule type="cellIs" dxfId="2614" priority="3878" operator="between">
      <formula>0.00000001</formula>
      <formula>1</formula>
    </cfRule>
  </conditionalFormatting>
  <conditionalFormatting sqref="C30">
    <cfRule type="cellIs" dxfId="2613" priority="3876" operator="between">
      <formula>0.00000001</formula>
      <formula>1</formula>
    </cfRule>
  </conditionalFormatting>
  <conditionalFormatting sqref="I30">
    <cfRule type="cellIs" dxfId="2612" priority="3875" operator="between">
      <formula>0.000001</formula>
      <formula>1</formula>
    </cfRule>
  </conditionalFormatting>
  <conditionalFormatting sqref="C30">
    <cfRule type="cellIs" dxfId="2611" priority="3873" operator="between">
      <formula>0.00000001</formula>
      <formula>1</formula>
    </cfRule>
  </conditionalFormatting>
  <conditionalFormatting sqref="C30">
    <cfRule type="cellIs" dxfId="2610" priority="3874" operator="between">
      <formula>0.00000001</formula>
      <formula>1</formula>
    </cfRule>
  </conditionalFormatting>
  <conditionalFormatting sqref="C30">
    <cfRule type="cellIs" dxfId="2609" priority="3872" operator="between">
      <formula>0.00000001</formula>
      <formula>1</formula>
    </cfRule>
  </conditionalFormatting>
  <conditionalFormatting sqref="I30">
    <cfRule type="cellIs" dxfId="2608" priority="3871" operator="between">
      <formula>0.000001</formula>
      <formula>1</formula>
    </cfRule>
  </conditionalFormatting>
  <conditionalFormatting sqref="I30">
    <cfRule type="cellIs" dxfId="2607" priority="3864" operator="between">
      <formula>0.000001</formula>
      <formula>1</formula>
    </cfRule>
  </conditionalFormatting>
  <conditionalFormatting sqref="I30">
    <cfRule type="cellIs" dxfId="2606" priority="3862" operator="between">
      <formula>0.000001</formula>
      <formula>1</formula>
    </cfRule>
  </conditionalFormatting>
  <conditionalFormatting sqref="I30">
    <cfRule type="cellIs" dxfId="2605" priority="3860" operator="between">
      <formula>0.000001</formula>
      <formula>1</formula>
    </cfRule>
  </conditionalFormatting>
  <conditionalFormatting sqref="I30">
    <cfRule type="cellIs" dxfId="2604" priority="3858" operator="between">
      <formula>0.000001</formula>
      <formula>1</formula>
    </cfRule>
  </conditionalFormatting>
  <conditionalFormatting sqref="C30">
    <cfRule type="cellIs" dxfId="2603" priority="3859" operator="between">
      <formula>0.00000001</formula>
      <formula>1</formula>
    </cfRule>
  </conditionalFormatting>
  <conditionalFormatting sqref="C30">
    <cfRule type="cellIs" dxfId="2602" priority="3857" operator="between">
      <formula>0.00000001</formula>
      <formula>1</formula>
    </cfRule>
  </conditionalFormatting>
  <conditionalFormatting sqref="I30">
    <cfRule type="cellIs" dxfId="2601" priority="3856" operator="between">
      <formula>0.000001</formula>
      <formula>1</formula>
    </cfRule>
  </conditionalFormatting>
  <conditionalFormatting sqref="C30">
    <cfRule type="cellIs" dxfId="2600" priority="3855" operator="between">
      <formula>0.00000001</formula>
      <formula>1</formula>
    </cfRule>
  </conditionalFormatting>
  <conditionalFormatting sqref="C30">
    <cfRule type="cellIs" dxfId="2599" priority="3853" operator="between">
      <formula>0.00000001</formula>
      <formula>1</formula>
    </cfRule>
  </conditionalFormatting>
  <conditionalFormatting sqref="C30">
    <cfRule type="cellIs" dxfId="2598" priority="3852" operator="between">
      <formula>0.00000001</formula>
      <formula>1</formula>
    </cfRule>
  </conditionalFormatting>
  <conditionalFormatting sqref="E30">
    <cfRule type="cellIs" dxfId="2597" priority="3851" operator="between">
      <formula>0.00000001</formula>
      <formula>1</formula>
    </cfRule>
  </conditionalFormatting>
  <conditionalFormatting sqref="C30">
    <cfRule type="cellIs" dxfId="2596" priority="3854" operator="between">
      <formula>0.00000001</formula>
      <formula>1</formula>
    </cfRule>
  </conditionalFormatting>
  <conditionalFormatting sqref="I30">
    <cfRule type="cellIs" dxfId="2595" priority="3850" operator="between">
      <formula>0.000001</formula>
      <formula>1</formula>
    </cfRule>
  </conditionalFormatting>
  <conditionalFormatting sqref="I30">
    <cfRule type="cellIs" dxfId="2594" priority="3849" operator="between">
      <formula>0.000001</formula>
      <formula>1</formula>
    </cfRule>
  </conditionalFormatting>
  <conditionalFormatting sqref="C30">
    <cfRule type="cellIs" dxfId="2593" priority="3848" operator="between">
      <formula>0.00000001</formula>
      <formula>1</formula>
    </cfRule>
  </conditionalFormatting>
  <conditionalFormatting sqref="I30">
    <cfRule type="cellIs" dxfId="2592" priority="3847" operator="between">
      <formula>0.000001</formula>
      <formula>1</formula>
    </cfRule>
  </conditionalFormatting>
  <conditionalFormatting sqref="C30">
    <cfRule type="cellIs" dxfId="2591" priority="3846" operator="between">
      <formula>0.00000001</formula>
      <formula>1</formula>
    </cfRule>
  </conditionalFormatting>
  <conditionalFormatting sqref="I30">
    <cfRule type="cellIs" dxfId="2590" priority="3845" operator="between">
      <formula>0.000001</formula>
      <formula>1</formula>
    </cfRule>
  </conditionalFormatting>
  <conditionalFormatting sqref="C30">
    <cfRule type="cellIs" dxfId="2589" priority="3844" operator="between">
      <formula>0.00000001</formula>
      <formula>1</formula>
    </cfRule>
  </conditionalFormatting>
  <conditionalFormatting sqref="I30">
    <cfRule type="cellIs" dxfId="2588" priority="3843" operator="between">
      <formula>0.000001</formula>
      <formula>1</formula>
    </cfRule>
  </conditionalFormatting>
  <conditionalFormatting sqref="I30">
    <cfRule type="cellIs" dxfId="2587" priority="3841" operator="between">
      <formula>0.000001</formula>
      <formula>1</formula>
    </cfRule>
  </conditionalFormatting>
  <conditionalFormatting sqref="C30">
    <cfRule type="cellIs" dxfId="2586" priority="3842" operator="between">
      <formula>0.00000001</formula>
      <formula>1</formula>
    </cfRule>
  </conditionalFormatting>
  <conditionalFormatting sqref="G30">
    <cfRule type="cellIs" dxfId="2585" priority="3840" operator="between">
      <formula>0.00000001</formula>
      <formula>1</formula>
    </cfRule>
  </conditionalFormatting>
  <conditionalFormatting sqref="C30">
    <cfRule type="cellIs" dxfId="2584" priority="3839" operator="between">
      <formula>0.00000001</formula>
      <formula>1</formula>
    </cfRule>
  </conditionalFormatting>
  <conditionalFormatting sqref="I30">
    <cfRule type="cellIs" dxfId="2583" priority="3838" operator="between">
      <formula>0.000001</formula>
      <formula>1</formula>
    </cfRule>
  </conditionalFormatting>
  <conditionalFormatting sqref="C30">
    <cfRule type="cellIs" dxfId="2582" priority="3837" operator="between">
      <formula>0.00000001</formula>
      <formula>1</formula>
    </cfRule>
  </conditionalFormatting>
  <conditionalFormatting sqref="I30">
    <cfRule type="cellIs" dxfId="2581" priority="3836" operator="between">
      <formula>0.000001</formula>
      <formula>1</formula>
    </cfRule>
  </conditionalFormatting>
  <conditionalFormatting sqref="I30">
    <cfRule type="cellIs" dxfId="2580" priority="3834" operator="between">
      <formula>0.000001</formula>
      <formula>1</formula>
    </cfRule>
  </conditionalFormatting>
  <conditionalFormatting sqref="C30">
    <cfRule type="cellIs" dxfId="2579" priority="3835" operator="between">
      <formula>0.00000001</formula>
      <formula>1</formula>
    </cfRule>
  </conditionalFormatting>
  <conditionalFormatting sqref="I30">
    <cfRule type="cellIs" dxfId="2578" priority="3832" operator="between">
      <formula>0.000001</formula>
      <formula>1</formula>
    </cfRule>
  </conditionalFormatting>
  <conditionalFormatting sqref="C30">
    <cfRule type="cellIs" dxfId="2577" priority="3833" operator="between">
      <formula>0.00000001</formula>
      <formula>1</formula>
    </cfRule>
  </conditionalFormatting>
  <conditionalFormatting sqref="C30">
    <cfRule type="cellIs" dxfId="2576" priority="3831" operator="between">
      <formula>0.00000001</formula>
      <formula>1</formula>
    </cfRule>
  </conditionalFormatting>
  <conditionalFormatting sqref="I30">
    <cfRule type="cellIs" dxfId="2575" priority="3830" operator="between">
      <formula>0.000001</formula>
      <formula>1</formula>
    </cfRule>
  </conditionalFormatting>
  <conditionalFormatting sqref="I30">
    <cfRule type="cellIs" dxfId="2574" priority="3828" operator="between">
      <formula>0.000001</formula>
      <formula>1</formula>
    </cfRule>
  </conditionalFormatting>
  <conditionalFormatting sqref="C30">
    <cfRule type="cellIs" dxfId="2573" priority="3829" operator="between">
      <formula>0.00000001</formula>
      <formula>1</formula>
    </cfRule>
  </conditionalFormatting>
  <conditionalFormatting sqref="I30">
    <cfRule type="cellIs" dxfId="2572" priority="3826" operator="between">
      <formula>0.000001</formula>
      <formula>1</formula>
    </cfRule>
  </conditionalFormatting>
  <conditionalFormatting sqref="C30">
    <cfRule type="cellIs" dxfId="2571" priority="3827" operator="between">
      <formula>0.00000001</formula>
      <formula>1</formula>
    </cfRule>
  </conditionalFormatting>
  <conditionalFormatting sqref="C30">
    <cfRule type="cellIs" dxfId="2570" priority="3825" operator="between">
      <formula>0.00000001</formula>
      <formula>1</formula>
    </cfRule>
  </conditionalFormatting>
  <conditionalFormatting sqref="I30">
    <cfRule type="cellIs" dxfId="2569" priority="3824" operator="between">
      <formula>0.000001</formula>
      <formula>1</formula>
    </cfRule>
  </conditionalFormatting>
  <conditionalFormatting sqref="C30">
    <cfRule type="cellIs" dxfId="2568" priority="3822" operator="between">
      <formula>0.00000001</formula>
      <formula>1</formula>
    </cfRule>
  </conditionalFormatting>
  <conditionalFormatting sqref="C30">
    <cfRule type="cellIs" dxfId="2567" priority="3823" operator="between">
      <formula>0.00000001</formula>
      <formula>1</formula>
    </cfRule>
  </conditionalFormatting>
  <conditionalFormatting sqref="C30">
    <cfRule type="cellIs" dxfId="2566" priority="3797" operator="between">
      <formula>0.00000001</formula>
      <formula>1</formula>
    </cfRule>
  </conditionalFormatting>
  <conditionalFormatting sqref="C30">
    <cfRule type="cellIs" dxfId="2565" priority="3798" operator="between">
      <formula>0.00000001</formula>
      <formula>1</formula>
    </cfRule>
  </conditionalFormatting>
  <conditionalFormatting sqref="C30">
    <cfRule type="cellIs" dxfId="2564" priority="3801" operator="between">
      <formula>0.00000001</formula>
      <formula>1</formula>
    </cfRule>
  </conditionalFormatting>
  <conditionalFormatting sqref="C30">
    <cfRule type="cellIs" dxfId="2563" priority="3800" operator="between">
      <formula>0.00000001</formula>
      <formula>1</formula>
    </cfRule>
  </conditionalFormatting>
  <conditionalFormatting sqref="C30">
    <cfRule type="cellIs" dxfId="2562" priority="3821" operator="between">
      <formula>0.00000001</formula>
      <formula>1</formula>
    </cfRule>
  </conditionalFormatting>
  <conditionalFormatting sqref="I30">
    <cfRule type="cellIs" dxfId="2561" priority="3820" operator="between">
      <formula>0.000001</formula>
      <formula>1</formula>
    </cfRule>
  </conditionalFormatting>
  <conditionalFormatting sqref="G30">
    <cfRule type="cellIs" dxfId="2560" priority="3819" operator="between">
      <formula>0.00000001</formula>
      <formula>1</formula>
    </cfRule>
  </conditionalFormatting>
  <conditionalFormatting sqref="C30">
    <cfRule type="cellIs" dxfId="2559" priority="3818" operator="between">
      <formula>0.00000001</formula>
      <formula>1</formula>
    </cfRule>
  </conditionalFormatting>
  <conditionalFormatting sqref="C30">
    <cfRule type="cellIs" dxfId="2558" priority="3816" operator="between">
      <formula>0.00000001</formula>
      <formula>1</formula>
    </cfRule>
  </conditionalFormatting>
  <conditionalFormatting sqref="C30">
    <cfRule type="cellIs" dxfId="2557" priority="3814" operator="between">
      <formula>0.00000001</formula>
      <formula>1</formula>
    </cfRule>
  </conditionalFormatting>
  <conditionalFormatting sqref="C30">
    <cfRule type="cellIs" dxfId="2556" priority="3817" operator="between">
      <formula>0.00000001</formula>
      <formula>1</formula>
    </cfRule>
  </conditionalFormatting>
  <conditionalFormatting sqref="C30">
    <cfRule type="cellIs" dxfId="2555" priority="3815" operator="between">
      <formula>0.00000001</formula>
      <formula>1</formula>
    </cfRule>
  </conditionalFormatting>
  <conditionalFormatting sqref="I30">
    <cfRule type="cellIs" dxfId="2554" priority="3813" operator="between">
      <formula>0.000001</formula>
      <formula>1</formula>
    </cfRule>
  </conditionalFormatting>
  <conditionalFormatting sqref="C30">
    <cfRule type="cellIs" dxfId="2553" priority="3812" operator="between">
      <formula>0.00000001</formula>
      <formula>1</formula>
    </cfRule>
  </conditionalFormatting>
  <conditionalFormatting sqref="I30">
    <cfRule type="cellIs" dxfId="2552" priority="3811" operator="between">
      <formula>0.000001</formula>
      <formula>1</formula>
    </cfRule>
  </conditionalFormatting>
  <conditionalFormatting sqref="I30">
    <cfRule type="cellIs" dxfId="2551" priority="3809" operator="between">
      <formula>0.000001</formula>
      <formula>1</formula>
    </cfRule>
  </conditionalFormatting>
  <conditionalFormatting sqref="C30">
    <cfRule type="cellIs" dxfId="2550" priority="3810" operator="between">
      <formula>0.00000001</formula>
      <formula>1</formula>
    </cfRule>
  </conditionalFormatting>
  <conditionalFormatting sqref="I30">
    <cfRule type="cellIs" dxfId="2549" priority="3807" operator="between">
      <formula>0.000001</formula>
      <formula>1</formula>
    </cfRule>
  </conditionalFormatting>
  <conditionalFormatting sqref="C30">
    <cfRule type="cellIs" dxfId="2548" priority="3808" operator="between">
      <formula>0.00000001</formula>
      <formula>1</formula>
    </cfRule>
  </conditionalFormatting>
  <conditionalFormatting sqref="C30">
    <cfRule type="cellIs" dxfId="2547" priority="3806" operator="between">
      <formula>0.00000001</formula>
      <formula>1</formula>
    </cfRule>
  </conditionalFormatting>
  <conditionalFormatting sqref="I30">
    <cfRule type="cellIs" dxfId="2546" priority="3805" operator="between">
      <formula>0.000001</formula>
      <formula>1</formula>
    </cfRule>
  </conditionalFormatting>
  <conditionalFormatting sqref="C30">
    <cfRule type="cellIs" dxfId="2545" priority="3803" operator="between">
      <formula>0.00000001</formula>
      <formula>1</formula>
    </cfRule>
  </conditionalFormatting>
  <conditionalFormatting sqref="C30">
    <cfRule type="cellIs" dxfId="2544" priority="3804" operator="between">
      <formula>0.00000001</formula>
      <formula>1</formula>
    </cfRule>
  </conditionalFormatting>
  <conditionalFormatting sqref="C30">
    <cfRule type="cellIs" dxfId="2543" priority="3802" operator="between">
      <formula>0.00000001</formula>
      <formula>1</formula>
    </cfRule>
  </conditionalFormatting>
  <conditionalFormatting sqref="C30">
    <cfRule type="cellIs" dxfId="2542" priority="3799" operator="between">
      <formula>0.00000001</formula>
      <formula>1</formula>
    </cfRule>
  </conditionalFormatting>
  <conditionalFormatting sqref="I30">
    <cfRule type="cellIs" dxfId="2541" priority="3795" operator="between">
      <formula>0.000001</formula>
      <formula>1</formula>
    </cfRule>
  </conditionalFormatting>
  <conditionalFormatting sqref="I30">
    <cfRule type="cellIs" dxfId="2540" priority="3793" operator="between">
      <formula>0.000001</formula>
      <formula>1</formula>
    </cfRule>
  </conditionalFormatting>
  <conditionalFormatting sqref="C30">
    <cfRule type="cellIs" dxfId="2539" priority="3780" operator="between">
      <formula>0.00000001</formula>
      <formula>1</formula>
    </cfRule>
  </conditionalFormatting>
  <conditionalFormatting sqref="I30">
    <cfRule type="cellIs" dxfId="2538" priority="3791" operator="between">
      <formula>0.000001</formula>
      <formula>1</formula>
    </cfRule>
  </conditionalFormatting>
  <conditionalFormatting sqref="C30">
    <cfRule type="cellIs" dxfId="2537" priority="3792" operator="between">
      <formula>0.00000001</formula>
      <formula>1</formula>
    </cfRule>
  </conditionalFormatting>
  <conditionalFormatting sqref="I30">
    <cfRule type="cellIs" dxfId="2536" priority="3789" operator="between">
      <formula>0.000001</formula>
      <formula>1</formula>
    </cfRule>
  </conditionalFormatting>
  <conditionalFormatting sqref="C30">
    <cfRule type="cellIs" dxfId="2535" priority="3790" operator="between">
      <formula>0.00000001</formula>
      <formula>1</formula>
    </cfRule>
  </conditionalFormatting>
  <conditionalFormatting sqref="C30">
    <cfRule type="cellIs" dxfId="2534" priority="3788" operator="between">
      <formula>0.00000001</formula>
      <formula>1</formula>
    </cfRule>
  </conditionalFormatting>
  <conditionalFormatting sqref="I30">
    <cfRule type="cellIs" dxfId="2533" priority="3787" operator="between">
      <formula>0.000001</formula>
      <formula>1</formula>
    </cfRule>
  </conditionalFormatting>
  <conditionalFormatting sqref="I30">
    <cfRule type="cellIs" dxfId="2532" priority="3783" operator="between">
      <formula>0.000001</formula>
      <formula>1</formula>
    </cfRule>
  </conditionalFormatting>
  <conditionalFormatting sqref="C30">
    <cfRule type="cellIs" dxfId="2531" priority="3784" operator="between">
      <formula>0.00000001</formula>
      <formula>1</formula>
    </cfRule>
  </conditionalFormatting>
  <conditionalFormatting sqref="C30">
    <cfRule type="cellIs" dxfId="2530" priority="3782" operator="between">
      <formula>0.00000001</formula>
      <formula>1</formula>
    </cfRule>
  </conditionalFormatting>
  <conditionalFormatting sqref="I30">
    <cfRule type="cellIs" dxfId="2529" priority="3781" operator="between">
      <formula>0.000001</formula>
      <formula>1</formula>
    </cfRule>
  </conditionalFormatting>
  <conditionalFormatting sqref="C30">
    <cfRule type="cellIs" dxfId="2528" priority="3779" operator="between">
      <formula>0.00000001</formula>
      <formula>1</formula>
    </cfRule>
  </conditionalFormatting>
  <conditionalFormatting sqref="E30">
    <cfRule type="cellIs" dxfId="2527" priority="3769" operator="between">
      <formula>0.00000001</formula>
      <formula>1</formula>
    </cfRule>
  </conditionalFormatting>
  <conditionalFormatting sqref="C30">
    <cfRule type="cellIs" dxfId="2526" priority="3773" operator="between">
      <formula>0.00000001</formula>
      <formula>1</formula>
    </cfRule>
  </conditionalFormatting>
  <conditionalFormatting sqref="C30">
    <cfRule type="cellIs" dxfId="2525" priority="3771" operator="between">
      <formula>0.00000001</formula>
      <formula>1</formula>
    </cfRule>
  </conditionalFormatting>
  <conditionalFormatting sqref="H30">
    <cfRule type="cellIs" dxfId="2524" priority="3778" operator="between">
      <formula>0.000001</formula>
      <formula>1</formula>
    </cfRule>
  </conditionalFormatting>
  <conditionalFormatting sqref="C30">
    <cfRule type="cellIs" dxfId="2523" priority="3603" operator="between">
      <formula>0.00000001</formula>
      <formula>1</formula>
    </cfRule>
  </conditionalFormatting>
  <conditionalFormatting sqref="C30">
    <cfRule type="cellIs" dxfId="2522" priority="3601" operator="between">
      <formula>0.00000001</formula>
      <formula>1</formula>
    </cfRule>
  </conditionalFormatting>
  <conditionalFormatting sqref="C30">
    <cfRule type="cellIs" dxfId="2521" priority="3599" operator="between">
      <formula>0.00000001</formula>
      <formula>1</formula>
    </cfRule>
  </conditionalFormatting>
  <conditionalFormatting sqref="C30">
    <cfRule type="cellIs" dxfId="2520" priority="3597" operator="between">
      <formula>0.00000001</formula>
      <formula>1</formula>
    </cfRule>
  </conditionalFormatting>
  <conditionalFormatting sqref="C30">
    <cfRule type="cellIs" dxfId="2519" priority="3595" operator="between">
      <formula>0.00000001</formula>
      <formula>1</formula>
    </cfRule>
  </conditionalFormatting>
  <conditionalFormatting sqref="C30">
    <cfRule type="cellIs" dxfId="2518" priority="3775" operator="between">
      <formula>0.00000001</formula>
      <formula>1</formula>
    </cfRule>
  </conditionalFormatting>
  <conditionalFormatting sqref="C30">
    <cfRule type="cellIs" dxfId="2517" priority="3777" operator="between">
      <formula>0.00000001</formula>
      <formula>1</formula>
    </cfRule>
  </conditionalFormatting>
  <conditionalFormatting sqref="C30">
    <cfRule type="cellIs" dxfId="2516" priority="3776" operator="between">
      <formula>0.00000001</formula>
      <formula>1</formula>
    </cfRule>
  </conditionalFormatting>
  <conditionalFormatting sqref="I30">
    <cfRule type="cellIs" dxfId="2515" priority="3716" operator="between">
      <formula>0.000001</formula>
      <formula>1</formula>
    </cfRule>
  </conditionalFormatting>
  <conditionalFormatting sqref="I30">
    <cfRule type="cellIs" dxfId="2514" priority="3710" operator="between">
      <formula>0.000001</formula>
      <formula>1</formula>
    </cfRule>
  </conditionalFormatting>
  <conditionalFormatting sqref="C30">
    <cfRule type="cellIs" dxfId="2513" priority="3711" operator="between">
      <formula>0.00000001</formula>
      <formula>1</formula>
    </cfRule>
  </conditionalFormatting>
  <conditionalFormatting sqref="C30">
    <cfRule type="cellIs" dxfId="2512" priority="3709" operator="between">
      <formula>0.00000001</formula>
      <formula>1</formula>
    </cfRule>
  </conditionalFormatting>
  <conditionalFormatting sqref="I30">
    <cfRule type="cellIs" dxfId="2511" priority="3708" operator="between">
      <formula>0.000001</formula>
      <formula>1</formula>
    </cfRule>
  </conditionalFormatting>
  <conditionalFormatting sqref="G30">
    <cfRule type="cellIs" dxfId="2510" priority="3707" operator="between">
      <formula>0.00000001</formula>
      <formula>1</formula>
    </cfRule>
  </conditionalFormatting>
  <conditionalFormatting sqref="G30">
    <cfRule type="cellIs" dxfId="2509" priority="3774" operator="between">
      <formula>0.00000001</formula>
      <formula>1</formula>
    </cfRule>
  </conditionalFormatting>
  <conditionalFormatting sqref="C30">
    <cfRule type="cellIs" dxfId="2508" priority="3663" operator="between">
      <formula>0.00000001</formula>
      <formula>1</formula>
    </cfRule>
  </conditionalFormatting>
  <conditionalFormatting sqref="C30">
    <cfRule type="cellIs" dxfId="2507" priority="3734" operator="between">
      <formula>0.00000001</formula>
      <formula>1</formula>
    </cfRule>
  </conditionalFormatting>
  <conditionalFormatting sqref="C30">
    <cfRule type="cellIs" dxfId="2506" priority="3732" operator="between">
      <formula>0.00000001</formula>
      <formula>1</formula>
    </cfRule>
  </conditionalFormatting>
  <conditionalFormatting sqref="G30">
    <cfRule type="cellIs" dxfId="2505" priority="3737" operator="between">
      <formula>0.00000001</formula>
      <formula>1</formula>
    </cfRule>
  </conditionalFormatting>
  <conditionalFormatting sqref="C30">
    <cfRule type="cellIs" dxfId="2504" priority="3735" operator="between">
      <formula>0.00000001</formula>
      <formula>1</formula>
    </cfRule>
  </conditionalFormatting>
  <conditionalFormatting sqref="C30">
    <cfRule type="cellIs" dxfId="2503" priority="3659" operator="between">
      <formula>0.00000001</formula>
      <formula>1</formula>
    </cfRule>
  </conditionalFormatting>
  <conditionalFormatting sqref="C30">
    <cfRule type="cellIs" dxfId="2502" priority="3657" operator="between">
      <formula>0.00000001</formula>
      <formula>1</formula>
    </cfRule>
  </conditionalFormatting>
  <conditionalFormatting sqref="I30">
    <cfRule type="cellIs" dxfId="2501" priority="3652" operator="between">
      <formula>0.000001</formula>
      <formula>1</formula>
    </cfRule>
  </conditionalFormatting>
  <conditionalFormatting sqref="C30">
    <cfRule type="cellIs" dxfId="2500" priority="3653" operator="between">
      <formula>0.00000001</formula>
      <formula>1</formula>
    </cfRule>
  </conditionalFormatting>
  <conditionalFormatting sqref="I30">
    <cfRule type="cellIs" dxfId="2499" priority="3650" operator="between">
      <formula>0.000001</formula>
      <formula>1</formula>
    </cfRule>
  </conditionalFormatting>
  <conditionalFormatting sqref="C30">
    <cfRule type="cellIs" dxfId="2498" priority="3651" operator="between">
      <formula>0.00000001</formula>
      <formula>1</formula>
    </cfRule>
  </conditionalFormatting>
  <conditionalFormatting sqref="C30">
    <cfRule type="cellIs" dxfId="2497" priority="3649" operator="between">
      <formula>0.00000001</formula>
      <formula>1</formula>
    </cfRule>
  </conditionalFormatting>
  <conditionalFormatting sqref="I30">
    <cfRule type="cellIs" dxfId="2496" priority="3648" operator="between">
      <formula>0.000001</formula>
      <formula>1</formula>
    </cfRule>
  </conditionalFormatting>
  <conditionalFormatting sqref="C30">
    <cfRule type="cellIs" dxfId="2495" priority="3764" operator="between">
      <formula>0.00000001</formula>
      <formula>1</formula>
    </cfRule>
  </conditionalFormatting>
  <conditionalFormatting sqref="C30">
    <cfRule type="cellIs" dxfId="2494" priority="3762" operator="between">
      <formula>0.00000001</formula>
      <formula>1</formula>
    </cfRule>
  </conditionalFormatting>
  <conditionalFormatting sqref="C30">
    <cfRule type="cellIs" dxfId="2493" priority="3760" operator="between">
      <formula>0.00000001</formula>
      <formula>1</formula>
    </cfRule>
  </conditionalFormatting>
  <conditionalFormatting sqref="G30">
    <cfRule type="cellIs" dxfId="2492" priority="3758" operator="between">
      <formula>0.00000001</formula>
      <formula>1</formula>
    </cfRule>
  </conditionalFormatting>
  <conditionalFormatting sqref="C30">
    <cfRule type="cellIs" dxfId="2491" priority="3770" operator="between">
      <formula>0.00000001</formula>
      <formula>1</formula>
    </cfRule>
  </conditionalFormatting>
  <conditionalFormatting sqref="C30">
    <cfRule type="cellIs" dxfId="2490" priority="3736" operator="between">
      <formula>0.00000001</formula>
      <formula>1</formula>
    </cfRule>
  </conditionalFormatting>
  <conditionalFormatting sqref="C30">
    <cfRule type="cellIs" dxfId="2489" priority="3733" operator="between">
      <formula>0.00000001</formula>
      <formula>1</formula>
    </cfRule>
  </conditionalFormatting>
  <conditionalFormatting sqref="C30">
    <cfRule type="cellIs" dxfId="2488" priority="3730" operator="between">
      <formula>0.00000001</formula>
      <formula>1</formula>
    </cfRule>
  </conditionalFormatting>
  <conditionalFormatting sqref="C30">
    <cfRule type="cellIs" dxfId="2487" priority="3728" operator="between">
      <formula>0.00000001</formula>
      <formula>1</formula>
    </cfRule>
  </conditionalFormatting>
  <conditionalFormatting sqref="C30">
    <cfRule type="cellIs" dxfId="2486" priority="3772" operator="between">
      <formula>0.00000001</formula>
      <formula>1</formula>
    </cfRule>
  </conditionalFormatting>
  <conditionalFormatting sqref="I30">
    <cfRule type="cellIs" dxfId="2485" priority="3768" operator="between">
      <formula>0.000001</formula>
      <formula>1</formula>
    </cfRule>
  </conditionalFormatting>
  <conditionalFormatting sqref="I30">
    <cfRule type="cellIs" dxfId="2484" priority="3767" operator="between">
      <formula>0.000001</formula>
      <formula>1</formula>
    </cfRule>
  </conditionalFormatting>
  <conditionalFormatting sqref="C30">
    <cfRule type="cellIs" dxfId="2483" priority="3766" operator="between">
      <formula>0.00000001</formula>
      <formula>1</formula>
    </cfRule>
  </conditionalFormatting>
  <conditionalFormatting sqref="I30">
    <cfRule type="cellIs" dxfId="2482" priority="3765" operator="between">
      <formula>0.000001</formula>
      <formula>1</formula>
    </cfRule>
  </conditionalFormatting>
  <conditionalFormatting sqref="I30">
    <cfRule type="cellIs" dxfId="2481" priority="3763" operator="between">
      <formula>0.000001</formula>
      <formula>1</formula>
    </cfRule>
  </conditionalFormatting>
  <conditionalFormatting sqref="I30">
    <cfRule type="cellIs" dxfId="2480" priority="3761" operator="between">
      <formula>0.000001</formula>
      <formula>1</formula>
    </cfRule>
  </conditionalFormatting>
  <conditionalFormatting sqref="I30">
    <cfRule type="cellIs" dxfId="2479" priority="3759" operator="between">
      <formula>0.000001</formula>
      <formula>1</formula>
    </cfRule>
  </conditionalFormatting>
  <conditionalFormatting sqref="C30">
    <cfRule type="cellIs" dxfId="2478" priority="3628" operator="between">
      <formula>0.00000001</formula>
      <formula>1</formula>
    </cfRule>
  </conditionalFormatting>
  <conditionalFormatting sqref="C30">
    <cfRule type="cellIs" dxfId="2477" priority="3757" operator="between">
      <formula>0.00000001</formula>
      <formula>1</formula>
    </cfRule>
  </conditionalFormatting>
  <conditionalFormatting sqref="I30">
    <cfRule type="cellIs" dxfId="2476" priority="3756" operator="between">
      <formula>0.000001</formula>
      <formula>1</formula>
    </cfRule>
  </conditionalFormatting>
  <conditionalFormatting sqref="C30">
    <cfRule type="cellIs" dxfId="2475" priority="3755" operator="between">
      <formula>0.00000001</formula>
      <formula>1</formula>
    </cfRule>
  </conditionalFormatting>
  <conditionalFormatting sqref="I30">
    <cfRule type="cellIs" dxfId="2474" priority="3754" operator="between">
      <formula>0.000001</formula>
      <formula>1</formula>
    </cfRule>
  </conditionalFormatting>
  <conditionalFormatting sqref="I30">
    <cfRule type="cellIs" dxfId="2473" priority="3752" operator="between">
      <formula>0.000001</formula>
      <formula>1</formula>
    </cfRule>
  </conditionalFormatting>
  <conditionalFormatting sqref="C30">
    <cfRule type="cellIs" dxfId="2472" priority="3753" operator="between">
      <formula>0.00000001</formula>
      <formula>1</formula>
    </cfRule>
  </conditionalFormatting>
  <conditionalFormatting sqref="I30">
    <cfRule type="cellIs" dxfId="2471" priority="3750" operator="between">
      <formula>0.000001</formula>
      <formula>1</formula>
    </cfRule>
  </conditionalFormatting>
  <conditionalFormatting sqref="C30">
    <cfRule type="cellIs" dxfId="2470" priority="3751" operator="between">
      <formula>0.00000001</formula>
      <formula>1</formula>
    </cfRule>
  </conditionalFormatting>
  <conditionalFormatting sqref="C30">
    <cfRule type="cellIs" dxfId="2469" priority="3749" operator="between">
      <formula>0.00000001</formula>
      <formula>1</formula>
    </cfRule>
  </conditionalFormatting>
  <conditionalFormatting sqref="I30">
    <cfRule type="cellIs" dxfId="2468" priority="3748" operator="between">
      <formula>0.000001</formula>
      <formula>1</formula>
    </cfRule>
  </conditionalFormatting>
  <conditionalFormatting sqref="I30">
    <cfRule type="cellIs" dxfId="2467" priority="3746" operator="between">
      <formula>0.000001</formula>
      <formula>1</formula>
    </cfRule>
  </conditionalFormatting>
  <conditionalFormatting sqref="C30">
    <cfRule type="cellIs" dxfId="2466" priority="3747" operator="between">
      <formula>0.00000001</formula>
      <formula>1</formula>
    </cfRule>
  </conditionalFormatting>
  <conditionalFormatting sqref="I30">
    <cfRule type="cellIs" dxfId="2465" priority="3744" operator="between">
      <formula>0.000001</formula>
      <formula>1</formula>
    </cfRule>
  </conditionalFormatting>
  <conditionalFormatting sqref="C30">
    <cfRule type="cellIs" dxfId="2464" priority="3745" operator="between">
      <formula>0.00000001</formula>
      <formula>1</formula>
    </cfRule>
  </conditionalFormatting>
  <conditionalFormatting sqref="C30">
    <cfRule type="cellIs" dxfId="2463" priority="3743" operator="between">
      <formula>0.00000001</formula>
      <formula>1</formula>
    </cfRule>
  </conditionalFormatting>
  <conditionalFormatting sqref="I30">
    <cfRule type="cellIs" dxfId="2462" priority="3742" operator="between">
      <formula>0.000001</formula>
      <formula>1</formula>
    </cfRule>
  </conditionalFormatting>
  <conditionalFormatting sqref="C30">
    <cfRule type="cellIs" dxfId="2461" priority="3740" operator="between">
      <formula>0.00000001</formula>
      <formula>1</formula>
    </cfRule>
  </conditionalFormatting>
  <conditionalFormatting sqref="C30">
    <cfRule type="cellIs" dxfId="2460" priority="3741" operator="between">
      <formula>0.00000001</formula>
      <formula>1</formula>
    </cfRule>
  </conditionalFormatting>
  <conditionalFormatting sqref="C30">
    <cfRule type="cellIs" dxfId="2459" priority="3739" operator="between">
      <formula>0.00000001</formula>
      <formula>1</formula>
    </cfRule>
  </conditionalFormatting>
  <conditionalFormatting sqref="I30">
    <cfRule type="cellIs" dxfId="2458" priority="3738" operator="between">
      <formula>0.000001</formula>
      <formula>1</formula>
    </cfRule>
  </conditionalFormatting>
  <conditionalFormatting sqref="I30">
    <cfRule type="cellIs" dxfId="2457" priority="3731" operator="between">
      <formula>0.000001</formula>
      <formula>1</formula>
    </cfRule>
  </conditionalFormatting>
  <conditionalFormatting sqref="I30">
    <cfRule type="cellIs" dxfId="2456" priority="3729" operator="between">
      <formula>0.000001</formula>
      <formula>1</formula>
    </cfRule>
  </conditionalFormatting>
  <conditionalFormatting sqref="I30">
    <cfRule type="cellIs" dxfId="2455" priority="3727" operator="between">
      <formula>0.000001</formula>
      <formula>1</formula>
    </cfRule>
  </conditionalFormatting>
  <conditionalFormatting sqref="I30">
    <cfRule type="cellIs" dxfId="2454" priority="3725" operator="between">
      <formula>0.000001</formula>
      <formula>1</formula>
    </cfRule>
  </conditionalFormatting>
  <conditionalFormatting sqref="C30">
    <cfRule type="cellIs" dxfId="2453" priority="3726" operator="between">
      <formula>0.00000001</formula>
      <formula>1</formula>
    </cfRule>
  </conditionalFormatting>
  <conditionalFormatting sqref="C30">
    <cfRule type="cellIs" dxfId="2452" priority="3724" operator="between">
      <formula>0.00000001</formula>
      <formula>1</formula>
    </cfRule>
  </conditionalFormatting>
  <conditionalFormatting sqref="I30">
    <cfRule type="cellIs" dxfId="2451" priority="3723" operator="between">
      <formula>0.000001</formula>
      <formula>1</formula>
    </cfRule>
  </conditionalFormatting>
  <conditionalFormatting sqref="C30">
    <cfRule type="cellIs" dxfId="2450" priority="3476" operator="between">
      <formula>0.00000001</formula>
      <formula>1</formula>
    </cfRule>
  </conditionalFormatting>
  <conditionalFormatting sqref="I30">
    <cfRule type="cellIs" dxfId="2449" priority="3479" operator="between">
      <formula>0.000001</formula>
      <formula>1</formula>
    </cfRule>
  </conditionalFormatting>
  <conditionalFormatting sqref="C30">
    <cfRule type="cellIs" dxfId="2448" priority="3480" operator="between">
      <formula>0.00000001</formula>
      <formula>1</formula>
    </cfRule>
  </conditionalFormatting>
  <conditionalFormatting sqref="C30">
    <cfRule type="cellIs" dxfId="2447" priority="3478" operator="between">
      <formula>0.00000001</formula>
      <formula>1</formula>
    </cfRule>
  </conditionalFormatting>
  <conditionalFormatting sqref="H30">
    <cfRule type="cellIs" dxfId="2446" priority="3462" operator="between">
      <formula>0.000001</formula>
      <formula>1</formula>
    </cfRule>
  </conditionalFormatting>
  <conditionalFormatting sqref="C30">
    <cfRule type="cellIs" dxfId="2445" priority="3720" operator="between">
      <formula>0.00000001</formula>
      <formula>1</formula>
    </cfRule>
  </conditionalFormatting>
  <conditionalFormatting sqref="G30">
    <cfRule type="cellIs" dxfId="2444" priority="3591" operator="between">
      <formula>0.00000001</formula>
      <formula>1</formula>
    </cfRule>
  </conditionalFormatting>
  <conditionalFormatting sqref="C30">
    <cfRule type="cellIs" dxfId="2443" priority="3719" operator="between">
      <formula>0.00000001</formula>
      <formula>1</formula>
    </cfRule>
  </conditionalFormatting>
  <conditionalFormatting sqref="E30">
    <cfRule type="cellIs" dxfId="2442" priority="3718" operator="between">
      <formula>0.00000001</formula>
      <formula>1</formula>
    </cfRule>
  </conditionalFormatting>
  <conditionalFormatting sqref="C30">
    <cfRule type="cellIs" dxfId="2441" priority="3722" operator="between">
      <formula>0.00000001</formula>
      <formula>1</formula>
    </cfRule>
  </conditionalFormatting>
  <conditionalFormatting sqref="C30">
    <cfRule type="cellIs" dxfId="2440" priority="3721" operator="between">
      <formula>0.00000001</formula>
      <formula>1</formula>
    </cfRule>
  </conditionalFormatting>
  <conditionalFormatting sqref="I30">
    <cfRule type="cellIs" dxfId="2439" priority="3717" operator="between">
      <formula>0.000001</formula>
      <formula>1</formula>
    </cfRule>
  </conditionalFormatting>
  <conditionalFormatting sqref="C30">
    <cfRule type="cellIs" dxfId="2438" priority="3715" operator="between">
      <formula>0.00000001</formula>
      <formula>1</formula>
    </cfRule>
  </conditionalFormatting>
  <conditionalFormatting sqref="I30">
    <cfRule type="cellIs" dxfId="2437" priority="3714" operator="between">
      <formula>0.000001</formula>
      <formula>1</formula>
    </cfRule>
  </conditionalFormatting>
  <conditionalFormatting sqref="C30">
    <cfRule type="cellIs" dxfId="2436" priority="3713" operator="between">
      <formula>0.00000001</formula>
      <formula>1</formula>
    </cfRule>
  </conditionalFormatting>
  <conditionalFormatting sqref="I30">
    <cfRule type="cellIs" dxfId="2435" priority="3712" operator="between">
      <formula>0.000001</formula>
      <formula>1</formula>
    </cfRule>
  </conditionalFormatting>
  <conditionalFormatting sqref="I30">
    <cfRule type="cellIs" dxfId="2434" priority="3705" operator="between">
      <formula>0.000001</formula>
      <formula>1</formula>
    </cfRule>
  </conditionalFormatting>
  <conditionalFormatting sqref="I30">
    <cfRule type="cellIs" dxfId="2433" priority="3703" operator="between">
      <formula>0.000001</formula>
      <formula>1</formula>
    </cfRule>
  </conditionalFormatting>
  <conditionalFormatting sqref="I30">
    <cfRule type="cellIs" dxfId="2432" priority="3701" operator="between">
      <formula>0.000001</formula>
      <formula>1</formula>
    </cfRule>
  </conditionalFormatting>
  <conditionalFormatting sqref="C30">
    <cfRule type="cellIs" dxfId="2431" priority="3702" operator="between">
      <formula>0.00000001</formula>
      <formula>1</formula>
    </cfRule>
  </conditionalFormatting>
  <conditionalFormatting sqref="I30">
    <cfRule type="cellIs" dxfId="2430" priority="3699" operator="between">
      <formula>0.000001</formula>
      <formula>1</formula>
    </cfRule>
  </conditionalFormatting>
  <conditionalFormatting sqref="C30">
    <cfRule type="cellIs" dxfId="2429" priority="3700" operator="between">
      <formula>0.00000001</formula>
      <formula>1</formula>
    </cfRule>
  </conditionalFormatting>
  <conditionalFormatting sqref="C30">
    <cfRule type="cellIs" dxfId="2428" priority="3698" operator="between">
      <formula>0.00000001</formula>
      <formula>1</formula>
    </cfRule>
  </conditionalFormatting>
  <conditionalFormatting sqref="I30">
    <cfRule type="cellIs" dxfId="2427" priority="3697" operator="between">
      <formula>0.000001</formula>
      <formula>1</formula>
    </cfRule>
  </conditionalFormatting>
  <conditionalFormatting sqref="I30">
    <cfRule type="cellIs" dxfId="2426" priority="3695" operator="between">
      <formula>0.000001</formula>
      <formula>1</formula>
    </cfRule>
  </conditionalFormatting>
  <conditionalFormatting sqref="C30">
    <cfRule type="cellIs" dxfId="2425" priority="3696" operator="between">
      <formula>0.00000001</formula>
      <formula>1</formula>
    </cfRule>
  </conditionalFormatting>
  <conditionalFormatting sqref="I30">
    <cfRule type="cellIs" dxfId="2424" priority="3693" operator="between">
      <formula>0.000001</formula>
      <formula>1</formula>
    </cfRule>
  </conditionalFormatting>
  <conditionalFormatting sqref="C30">
    <cfRule type="cellIs" dxfId="2423" priority="3694" operator="between">
      <formula>0.00000001</formula>
      <formula>1</formula>
    </cfRule>
  </conditionalFormatting>
  <conditionalFormatting sqref="C30">
    <cfRule type="cellIs" dxfId="2422" priority="3692" operator="between">
      <formula>0.00000001</formula>
      <formula>1</formula>
    </cfRule>
  </conditionalFormatting>
  <conditionalFormatting sqref="I30">
    <cfRule type="cellIs" dxfId="2421" priority="3691" operator="between">
      <formula>0.000001</formula>
      <formula>1</formula>
    </cfRule>
  </conditionalFormatting>
  <conditionalFormatting sqref="C30">
    <cfRule type="cellIs" dxfId="2420" priority="3689" operator="between">
      <formula>0.00000001</formula>
      <formula>1</formula>
    </cfRule>
  </conditionalFormatting>
  <conditionalFormatting sqref="C30">
    <cfRule type="cellIs" dxfId="2419" priority="3690" operator="between">
      <formula>0.00000001</formula>
      <formula>1</formula>
    </cfRule>
  </conditionalFormatting>
  <conditionalFormatting sqref="C30">
    <cfRule type="cellIs" dxfId="2418" priority="3664" operator="between">
      <formula>0.00000001</formula>
      <formula>1</formula>
    </cfRule>
  </conditionalFormatting>
  <conditionalFormatting sqref="C30">
    <cfRule type="cellIs" dxfId="2417" priority="3681" operator="between">
      <formula>0.00000001</formula>
      <formula>1</formula>
    </cfRule>
  </conditionalFormatting>
  <conditionalFormatting sqref="G30">
    <cfRule type="cellIs" dxfId="2416" priority="3686" operator="between">
      <formula>0.00000001</formula>
      <formula>1</formula>
    </cfRule>
  </conditionalFormatting>
  <conditionalFormatting sqref="C30">
    <cfRule type="cellIs" dxfId="2415" priority="3665" operator="between">
      <formula>0.00000001</formula>
      <formula>1</formula>
    </cfRule>
  </conditionalFormatting>
  <conditionalFormatting sqref="C30">
    <cfRule type="cellIs" dxfId="2414" priority="3668" operator="between">
      <formula>0.00000001</formula>
      <formula>1</formula>
    </cfRule>
  </conditionalFormatting>
  <conditionalFormatting sqref="C30">
    <cfRule type="cellIs" dxfId="2413" priority="3688" operator="between">
      <formula>0.00000001</formula>
      <formula>1</formula>
    </cfRule>
  </conditionalFormatting>
  <conditionalFormatting sqref="I30">
    <cfRule type="cellIs" dxfId="2412" priority="3687" operator="between">
      <formula>0.000001</formula>
      <formula>1</formula>
    </cfRule>
  </conditionalFormatting>
  <conditionalFormatting sqref="C30">
    <cfRule type="cellIs" dxfId="2411" priority="3667" operator="between">
      <formula>0.00000001</formula>
      <formula>1</formula>
    </cfRule>
  </conditionalFormatting>
  <conditionalFormatting sqref="C30">
    <cfRule type="cellIs" dxfId="2410" priority="3683" operator="between">
      <formula>0.00000001</formula>
      <formula>1</formula>
    </cfRule>
  </conditionalFormatting>
  <conditionalFormatting sqref="C30">
    <cfRule type="cellIs" dxfId="2409" priority="3685" operator="between">
      <formula>0.00000001</formula>
      <formula>1</formula>
    </cfRule>
  </conditionalFormatting>
  <conditionalFormatting sqref="C30">
    <cfRule type="cellIs" dxfId="2408" priority="3684" operator="between">
      <formula>0.00000001</formula>
      <formula>1</formula>
    </cfRule>
  </conditionalFormatting>
  <conditionalFormatting sqref="C30">
    <cfRule type="cellIs" dxfId="2407" priority="3682" operator="between">
      <formula>0.00000001</formula>
      <formula>1</formula>
    </cfRule>
  </conditionalFormatting>
  <conditionalFormatting sqref="I30">
    <cfRule type="cellIs" dxfId="2406" priority="3680" operator="between">
      <formula>0.000001</formula>
      <formula>1</formula>
    </cfRule>
  </conditionalFormatting>
  <conditionalFormatting sqref="C30">
    <cfRule type="cellIs" dxfId="2405" priority="3679" operator="between">
      <formula>0.00000001</formula>
      <formula>1</formula>
    </cfRule>
  </conditionalFormatting>
  <conditionalFormatting sqref="I30">
    <cfRule type="cellIs" dxfId="2404" priority="3678" operator="between">
      <formula>0.000001</formula>
      <formula>1</formula>
    </cfRule>
  </conditionalFormatting>
  <conditionalFormatting sqref="I30">
    <cfRule type="cellIs" dxfId="2403" priority="3676" operator="between">
      <formula>0.000001</formula>
      <formula>1</formula>
    </cfRule>
  </conditionalFormatting>
  <conditionalFormatting sqref="C30">
    <cfRule type="cellIs" dxfId="2402" priority="3677" operator="between">
      <formula>0.00000001</formula>
      <formula>1</formula>
    </cfRule>
  </conditionalFormatting>
  <conditionalFormatting sqref="I30">
    <cfRule type="cellIs" dxfId="2401" priority="3674" operator="between">
      <formula>0.000001</formula>
      <formula>1</formula>
    </cfRule>
  </conditionalFormatting>
  <conditionalFormatting sqref="C30">
    <cfRule type="cellIs" dxfId="2400" priority="3675" operator="between">
      <formula>0.00000001</formula>
      <formula>1</formula>
    </cfRule>
  </conditionalFormatting>
  <conditionalFormatting sqref="C30">
    <cfRule type="cellIs" dxfId="2399" priority="3673" operator="between">
      <formula>0.00000001</formula>
      <formula>1</formula>
    </cfRule>
  </conditionalFormatting>
  <conditionalFormatting sqref="I30">
    <cfRule type="cellIs" dxfId="2398" priority="3672" operator="between">
      <formula>0.000001</formula>
      <formula>1</formula>
    </cfRule>
  </conditionalFormatting>
  <conditionalFormatting sqref="C30">
    <cfRule type="cellIs" dxfId="2397" priority="3671" operator="between">
      <formula>0.00000001</formula>
      <formula>1</formula>
    </cfRule>
  </conditionalFormatting>
  <conditionalFormatting sqref="C30">
    <cfRule type="cellIs" dxfId="2396" priority="3670" operator="between">
      <formula>0.00000001</formula>
      <formula>1</formula>
    </cfRule>
  </conditionalFormatting>
  <conditionalFormatting sqref="C30">
    <cfRule type="cellIs" dxfId="2395" priority="3669" operator="between">
      <formula>0.00000001</formula>
      <formula>1</formula>
    </cfRule>
  </conditionalFormatting>
  <conditionalFormatting sqref="C30">
    <cfRule type="cellIs" dxfId="2394" priority="3666" operator="between">
      <formula>0.00000001</formula>
      <formula>1</formula>
    </cfRule>
  </conditionalFormatting>
  <conditionalFormatting sqref="C30">
    <cfRule type="cellIs" dxfId="2393" priority="3647" operator="between">
      <formula>0.00000001</formula>
      <formula>1</formula>
    </cfRule>
  </conditionalFormatting>
  <conditionalFormatting sqref="I30">
    <cfRule type="cellIs" dxfId="2392" priority="3662" operator="between">
      <formula>0.000001</formula>
      <formula>1</formula>
    </cfRule>
  </conditionalFormatting>
  <conditionalFormatting sqref="C30">
    <cfRule type="cellIs" dxfId="2391" priority="3661" operator="between">
      <formula>0.00000001</formula>
      <formula>1</formula>
    </cfRule>
  </conditionalFormatting>
  <conditionalFormatting sqref="I30">
    <cfRule type="cellIs" dxfId="2390" priority="3660" operator="between">
      <formula>0.000001</formula>
      <formula>1</formula>
    </cfRule>
  </conditionalFormatting>
  <conditionalFormatting sqref="I30">
    <cfRule type="cellIs" dxfId="2389" priority="3658" operator="between">
      <formula>0.000001</formula>
      <formula>1</formula>
    </cfRule>
  </conditionalFormatting>
  <conditionalFormatting sqref="I30">
    <cfRule type="cellIs" dxfId="2388" priority="3656" operator="between">
      <formula>0.000001</formula>
      <formula>1</formula>
    </cfRule>
  </conditionalFormatting>
  <conditionalFormatting sqref="C30">
    <cfRule type="cellIs" dxfId="2387" priority="3655" operator="between">
      <formula>0.00000001</formula>
      <formula>1</formula>
    </cfRule>
  </conditionalFormatting>
  <conditionalFormatting sqref="I30">
    <cfRule type="cellIs" dxfId="2386" priority="3654" operator="between">
      <formula>0.000001</formula>
      <formula>1</formula>
    </cfRule>
  </conditionalFormatting>
  <conditionalFormatting sqref="C30">
    <cfRule type="cellIs" dxfId="2385" priority="3646" operator="between">
      <formula>0.00000001</formula>
      <formula>1</formula>
    </cfRule>
  </conditionalFormatting>
  <conditionalFormatting sqref="C30">
    <cfRule type="cellIs" dxfId="2384" priority="3536" operator="between">
      <formula>0.00000001</formula>
      <formula>1</formula>
    </cfRule>
  </conditionalFormatting>
  <conditionalFormatting sqref="C30">
    <cfRule type="cellIs" dxfId="2383" priority="3538" operator="between">
      <formula>0.00000001</formula>
      <formula>1</formula>
    </cfRule>
  </conditionalFormatting>
  <conditionalFormatting sqref="E30">
    <cfRule type="cellIs" dxfId="2382" priority="3535" operator="between">
      <formula>0.00000001</formula>
      <formula>1</formula>
    </cfRule>
  </conditionalFormatting>
  <conditionalFormatting sqref="H30">
    <cfRule type="cellIs" dxfId="2381" priority="3645" operator="between">
      <formula>0.000001</formula>
      <formula>1</formula>
    </cfRule>
  </conditionalFormatting>
  <conditionalFormatting sqref="C30">
    <cfRule type="cellIs" dxfId="2380" priority="3640" operator="between">
      <formula>0.00000001</formula>
      <formula>1</formula>
    </cfRule>
  </conditionalFormatting>
  <conditionalFormatting sqref="C30">
    <cfRule type="cellIs" dxfId="2379" priority="3638" operator="between">
      <formula>0.00000001</formula>
      <formula>1</formula>
    </cfRule>
  </conditionalFormatting>
  <conditionalFormatting sqref="C30">
    <cfRule type="cellIs" dxfId="2378" priority="3643" operator="between">
      <formula>0.00000001</formula>
      <formula>1</formula>
    </cfRule>
  </conditionalFormatting>
  <conditionalFormatting sqref="C30">
    <cfRule type="cellIs" dxfId="2377" priority="3644" operator="between">
      <formula>0.00000001</formula>
      <formula>1</formula>
    </cfRule>
  </conditionalFormatting>
  <conditionalFormatting sqref="C30">
    <cfRule type="cellIs" dxfId="2376" priority="3642" operator="between">
      <formula>0.00000001</formula>
      <formula>1</formula>
    </cfRule>
  </conditionalFormatting>
  <conditionalFormatting sqref="C30">
    <cfRule type="cellIs" dxfId="2375" priority="3641" operator="between">
      <formula>0.00000001</formula>
      <formula>1</formula>
    </cfRule>
  </conditionalFormatting>
  <conditionalFormatting sqref="C30">
    <cfRule type="cellIs" dxfId="2374" priority="3636" operator="between">
      <formula>0.00000001</formula>
      <formula>1</formula>
    </cfRule>
  </conditionalFormatting>
  <conditionalFormatting sqref="C30">
    <cfRule type="cellIs" dxfId="2373" priority="3639" operator="between">
      <formula>0.00000001</formula>
      <formula>1</formula>
    </cfRule>
  </conditionalFormatting>
  <conditionalFormatting sqref="C30">
    <cfRule type="cellIs" dxfId="2372" priority="3637" operator="between">
      <formula>0.00000001</formula>
      <formula>1</formula>
    </cfRule>
  </conditionalFormatting>
  <conditionalFormatting sqref="C30">
    <cfRule type="cellIs" dxfId="2371" priority="3620" operator="between">
      <formula>0.00000001</formula>
      <formula>1</formula>
    </cfRule>
  </conditionalFormatting>
  <conditionalFormatting sqref="I30">
    <cfRule type="cellIs" dxfId="2370" priority="3635" operator="between">
      <formula>0.000001</formula>
      <formula>1</formula>
    </cfRule>
  </conditionalFormatting>
  <conditionalFormatting sqref="C30">
    <cfRule type="cellIs" dxfId="2369" priority="3634" operator="between">
      <formula>0.00000001</formula>
      <formula>1</formula>
    </cfRule>
  </conditionalFormatting>
  <conditionalFormatting sqref="I30">
    <cfRule type="cellIs" dxfId="2368" priority="3633" operator="between">
      <formula>0.000001</formula>
      <formula>1</formula>
    </cfRule>
  </conditionalFormatting>
  <conditionalFormatting sqref="I30">
    <cfRule type="cellIs" dxfId="2367" priority="3625" operator="between">
      <formula>0.000001</formula>
      <formula>1</formula>
    </cfRule>
  </conditionalFormatting>
  <conditionalFormatting sqref="I30">
    <cfRule type="cellIs" dxfId="2366" priority="3631" operator="between">
      <formula>0.000001</formula>
      <formula>1</formula>
    </cfRule>
  </conditionalFormatting>
  <conditionalFormatting sqref="C30">
    <cfRule type="cellIs" dxfId="2365" priority="3632" operator="between">
      <formula>0.00000001</formula>
      <formula>1</formula>
    </cfRule>
  </conditionalFormatting>
  <conditionalFormatting sqref="I30">
    <cfRule type="cellIs" dxfId="2364" priority="3629" operator="between">
      <formula>0.000001</formula>
      <formula>1</formula>
    </cfRule>
  </conditionalFormatting>
  <conditionalFormatting sqref="C30">
    <cfRule type="cellIs" dxfId="2363" priority="3630" operator="between">
      <formula>0.00000001</formula>
      <formula>1</formula>
    </cfRule>
  </conditionalFormatting>
  <conditionalFormatting sqref="I30">
    <cfRule type="cellIs" dxfId="2362" priority="3627" operator="between">
      <formula>0.000001</formula>
      <formula>1</formula>
    </cfRule>
  </conditionalFormatting>
  <conditionalFormatting sqref="C30">
    <cfRule type="cellIs" dxfId="2361" priority="3626" operator="between">
      <formula>0.00000001</formula>
      <formula>1</formula>
    </cfRule>
  </conditionalFormatting>
  <conditionalFormatting sqref="I30">
    <cfRule type="cellIs" dxfId="2360" priority="3623" operator="between">
      <formula>0.000001</formula>
      <formula>1</formula>
    </cfRule>
  </conditionalFormatting>
  <conditionalFormatting sqref="C30">
    <cfRule type="cellIs" dxfId="2359" priority="3624" operator="between">
      <formula>0.00000001</formula>
      <formula>1</formula>
    </cfRule>
  </conditionalFormatting>
  <conditionalFormatting sqref="C30">
    <cfRule type="cellIs" dxfId="2358" priority="3622" operator="between">
      <formula>0.00000001</formula>
      <formula>1</formula>
    </cfRule>
  </conditionalFormatting>
  <conditionalFormatting sqref="I30">
    <cfRule type="cellIs" dxfId="2357" priority="3621" operator="between">
      <formula>0.000001</formula>
      <formula>1</formula>
    </cfRule>
  </conditionalFormatting>
  <conditionalFormatting sqref="C30">
    <cfRule type="cellIs" dxfId="2356" priority="3619" operator="between">
      <formula>0.00000001</formula>
      <formula>1</formula>
    </cfRule>
  </conditionalFormatting>
  <conditionalFormatting sqref="C30">
    <cfRule type="cellIs" dxfId="2355" priority="3593" operator="between">
      <formula>0.00000001</formula>
      <formula>1</formula>
    </cfRule>
  </conditionalFormatting>
  <conditionalFormatting sqref="C30">
    <cfRule type="cellIs" dxfId="2354" priority="3592" operator="between">
      <formula>0.00000001</formula>
      <formula>1</formula>
    </cfRule>
  </conditionalFormatting>
  <conditionalFormatting sqref="H30">
    <cfRule type="cellIs" dxfId="2353" priority="3618" operator="between">
      <formula>0.000001</formula>
      <formula>1</formula>
    </cfRule>
  </conditionalFormatting>
  <conditionalFormatting sqref="C30">
    <cfRule type="cellIs" dxfId="2352" priority="3616" operator="between">
      <formula>0.00000001</formula>
      <formula>1</formula>
    </cfRule>
  </conditionalFormatting>
  <conditionalFormatting sqref="C30">
    <cfRule type="cellIs" dxfId="2351" priority="3614" operator="between">
      <formula>0.00000001</formula>
      <formula>1</formula>
    </cfRule>
  </conditionalFormatting>
  <conditionalFormatting sqref="C30">
    <cfRule type="cellIs" dxfId="2350" priority="3612" operator="between">
      <formula>0.00000001</formula>
      <formula>1</formula>
    </cfRule>
  </conditionalFormatting>
  <conditionalFormatting sqref="C30">
    <cfRule type="cellIs" dxfId="2349" priority="3610" operator="between">
      <formula>0.00000001</formula>
      <formula>1</formula>
    </cfRule>
  </conditionalFormatting>
  <conditionalFormatting sqref="C30">
    <cfRule type="cellIs" dxfId="2348" priority="3617" operator="between">
      <formula>0.00000001</formula>
      <formula>1</formula>
    </cfRule>
  </conditionalFormatting>
  <conditionalFormatting sqref="C30">
    <cfRule type="cellIs" dxfId="2347" priority="3615" operator="between">
      <formula>0.00000001</formula>
      <formula>1</formula>
    </cfRule>
  </conditionalFormatting>
  <conditionalFormatting sqref="C30">
    <cfRule type="cellIs" dxfId="2346" priority="3613" operator="between">
      <formula>0.00000001</formula>
      <formula>1</formula>
    </cfRule>
  </conditionalFormatting>
  <conditionalFormatting sqref="C30">
    <cfRule type="cellIs" dxfId="2345" priority="3611" operator="between">
      <formula>0.00000001</formula>
      <formula>1</formula>
    </cfRule>
  </conditionalFormatting>
  <conditionalFormatting sqref="C30">
    <cfRule type="cellIs" dxfId="2344" priority="3609" operator="between">
      <formula>0.00000001</formula>
      <formula>1</formula>
    </cfRule>
  </conditionalFormatting>
  <conditionalFormatting sqref="I30">
    <cfRule type="cellIs" dxfId="2343" priority="3608" operator="between">
      <formula>0.000001</formula>
      <formula>1</formula>
    </cfRule>
  </conditionalFormatting>
  <conditionalFormatting sqref="C30">
    <cfRule type="cellIs" dxfId="2342" priority="3607" operator="between">
      <formula>0.00000001</formula>
      <formula>1</formula>
    </cfRule>
  </conditionalFormatting>
  <conditionalFormatting sqref="I30">
    <cfRule type="cellIs" dxfId="2341" priority="3606" operator="between">
      <formula>0.000001</formula>
      <formula>1</formula>
    </cfRule>
  </conditionalFormatting>
  <conditionalFormatting sqref="I30">
    <cfRule type="cellIs" dxfId="2340" priority="3598" operator="between">
      <formula>0.000001</formula>
      <formula>1</formula>
    </cfRule>
  </conditionalFormatting>
  <conditionalFormatting sqref="I30">
    <cfRule type="cellIs" dxfId="2339" priority="3604" operator="between">
      <formula>0.000001</formula>
      <formula>1</formula>
    </cfRule>
  </conditionalFormatting>
  <conditionalFormatting sqref="C30">
    <cfRule type="cellIs" dxfId="2338" priority="3605" operator="between">
      <formula>0.00000001</formula>
      <formula>1</formula>
    </cfRule>
  </conditionalFormatting>
  <conditionalFormatting sqref="I30">
    <cfRule type="cellIs" dxfId="2337" priority="3602" operator="between">
      <formula>0.000001</formula>
      <formula>1</formula>
    </cfRule>
  </conditionalFormatting>
  <conditionalFormatting sqref="I30">
    <cfRule type="cellIs" dxfId="2336" priority="3600" operator="between">
      <formula>0.000001</formula>
      <formula>1</formula>
    </cfRule>
  </conditionalFormatting>
  <conditionalFormatting sqref="I30">
    <cfRule type="cellIs" dxfId="2335" priority="3596" operator="between">
      <formula>0.000001</formula>
      <formula>1</formula>
    </cfRule>
  </conditionalFormatting>
  <conditionalFormatting sqref="I30">
    <cfRule type="cellIs" dxfId="2334" priority="3594" operator="between">
      <formula>0.000001</formula>
      <formula>1</formula>
    </cfRule>
  </conditionalFormatting>
  <conditionalFormatting sqref="C30">
    <cfRule type="cellIs" dxfId="2333" priority="3551" operator="between">
      <formula>0.00000001</formula>
      <formula>1</formula>
    </cfRule>
  </conditionalFormatting>
  <conditionalFormatting sqref="C30">
    <cfRule type="cellIs" dxfId="2332" priority="3549" operator="between">
      <formula>0.00000001</formula>
      <formula>1</formula>
    </cfRule>
  </conditionalFormatting>
  <conditionalFormatting sqref="G30">
    <cfRule type="cellIs" dxfId="2331" priority="3554" operator="between">
      <formula>0.00000001</formula>
      <formula>1</formula>
    </cfRule>
  </conditionalFormatting>
  <conditionalFormatting sqref="C30">
    <cfRule type="cellIs" dxfId="2330" priority="3552" operator="between">
      <formula>0.00000001</formula>
      <formula>1</formula>
    </cfRule>
  </conditionalFormatting>
  <conditionalFormatting sqref="C30">
    <cfRule type="cellIs" dxfId="2329" priority="3564" operator="between">
      <formula>0.00000001</formula>
      <formula>1</formula>
    </cfRule>
  </conditionalFormatting>
  <conditionalFormatting sqref="C30">
    <cfRule type="cellIs" dxfId="2328" priority="3588" operator="between">
      <formula>0.00000001</formula>
      <formula>1</formula>
    </cfRule>
  </conditionalFormatting>
  <conditionalFormatting sqref="C30">
    <cfRule type="cellIs" dxfId="2327" priority="3587" operator="between">
      <formula>0.00000001</formula>
      <formula>1</formula>
    </cfRule>
  </conditionalFormatting>
  <conditionalFormatting sqref="E30">
    <cfRule type="cellIs" dxfId="2326" priority="3586" operator="between">
      <formula>0.00000001</formula>
      <formula>1</formula>
    </cfRule>
  </conditionalFormatting>
  <conditionalFormatting sqref="C30">
    <cfRule type="cellIs" dxfId="2325" priority="3553" operator="between">
      <formula>0.00000001</formula>
      <formula>1</formula>
    </cfRule>
  </conditionalFormatting>
  <conditionalFormatting sqref="C30">
    <cfRule type="cellIs" dxfId="2324" priority="3550" operator="between">
      <formula>0.00000001</formula>
      <formula>1</formula>
    </cfRule>
  </conditionalFormatting>
  <conditionalFormatting sqref="C30">
    <cfRule type="cellIs" dxfId="2323" priority="3547" operator="between">
      <formula>0.00000001</formula>
      <formula>1</formula>
    </cfRule>
  </conditionalFormatting>
  <conditionalFormatting sqref="C30">
    <cfRule type="cellIs" dxfId="2322" priority="3545" operator="between">
      <formula>0.00000001</formula>
      <formula>1</formula>
    </cfRule>
  </conditionalFormatting>
  <conditionalFormatting sqref="C30">
    <cfRule type="cellIs" dxfId="2321" priority="3590" operator="between">
      <formula>0.00000001</formula>
      <formula>1</formula>
    </cfRule>
  </conditionalFormatting>
  <conditionalFormatting sqref="C30">
    <cfRule type="cellIs" dxfId="2320" priority="3589" operator="between">
      <formula>0.00000001</formula>
      <formula>1</formula>
    </cfRule>
  </conditionalFormatting>
  <conditionalFormatting sqref="I30">
    <cfRule type="cellIs" dxfId="2319" priority="3585" operator="between">
      <formula>0.000001</formula>
      <formula>1</formula>
    </cfRule>
  </conditionalFormatting>
  <conditionalFormatting sqref="I30">
    <cfRule type="cellIs" dxfId="2318" priority="3584" operator="between">
      <formula>0.000001</formula>
      <formula>1</formula>
    </cfRule>
  </conditionalFormatting>
  <conditionalFormatting sqref="C30">
    <cfRule type="cellIs" dxfId="2317" priority="3583" operator="between">
      <formula>0.00000001</formula>
      <formula>1</formula>
    </cfRule>
  </conditionalFormatting>
  <conditionalFormatting sqref="I30">
    <cfRule type="cellIs" dxfId="2316" priority="3582" operator="between">
      <formula>0.000001</formula>
      <formula>1</formula>
    </cfRule>
  </conditionalFormatting>
  <conditionalFormatting sqref="C30">
    <cfRule type="cellIs" dxfId="2315" priority="3581" operator="between">
      <formula>0.00000001</formula>
      <formula>1</formula>
    </cfRule>
  </conditionalFormatting>
  <conditionalFormatting sqref="I30">
    <cfRule type="cellIs" dxfId="2314" priority="3580" operator="between">
      <formula>0.000001</formula>
      <formula>1</formula>
    </cfRule>
  </conditionalFormatting>
  <conditionalFormatting sqref="C30">
    <cfRule type="cellIs" dxfId="2313" priority="3579" operator="between">
      <formula>0.00000001</formula>
      <formula>1</formula>
    </cfRule>
  </conditionalFormatting>
  <conditionalFormatting sqref="I30">
    <cfRule type="cellIs" dxfId="2312" priority="3578" operator="between">
      <formula>0.000001</formula>
      <formula>1</formula>
    </cfRule>
  </conditionalFormatting>
  <conditionalFormatting sqref="I30">
    <cfRule type="cellIs" dxfId="2311" priority="3576" operator="between">
      <formula>0.000001</formula>
      <formula>1</formula>
    </cfRule>
  </conditionalFormatting>
  <conditionalFormatting sqref="C30">
    <cfRule type="cellIs" dxfId="2310" priority="3577" operator="between">
      <formula>0.00000001</formula>
      <formula>1</formula>
    </cfRule>
  </conditionalFormatting>
  <conditionalFormatting sqref="G30">
    <cfRule type="cellIs" dxfId="2309" priority="3575" operator="between">
      <formula>0.00000001</formula>
      <formula>1</formula>
    </cfRule>
  </conditionalFormatting>
  <conditionalFormatting sqref="C30">
    <cfRule type="cellIs" dxfId="2308" priority="3574" operator="between">
      <formula>0.00000001</formula>
      <formula>1</formula>
    </cfRule>
  </conditionalFormatting>
  <conditionalFormatting sqref="I30">
    <cfRule type="cellIs" dxfId="2307" priority="3573" operator="between">
      <formula>0.000001</formula>
      <formula>1</formula>
    </cfRule>
  </conditionalFormatting>
  <conditionalFormatting sqref="C30">
    <cfRule type="cellIs" dxfId="2306" priority="3572" operator="between">
      <formula>0.00000001</formula>
      <formula>1</formula>
    </cfRule>
  </conditionalFormatting>
  <conditionalFormatting sqref="I30">
    <cfRule type="cellIs" dxfId="2305" priority="3571" operator="between">
      <formula>0.000001</formula>
      <formula>1</formula>
    </cfRule>
  </conditionalFormatting>
  <conditionalFormatting sqref="I30">
    <cfRule type="cellIs" dxfId="2304" priority="3569" operator="between">
      <formula>0.000001</formula>
      <formula>1</formula>
    </cfRule>
  </conditionalFormatting>
  <conditionalFormatting sqref="C30">
    <cfRule type="cellIs" dxfId="2303" priority="3570" operator="between">
      <formula>0.00000001</formula>
      <formula>1</formula>
    </cfRule>
  </conditionalFormatting>
  <conditionalFormatting sqref="I30">
    <cfRule type="cellIs" dxfId="2302" priority="3567" operator="between">
      <formula>0.000001</formula>
      <formula>1</formula>
    </cfRule>
  </conditionalFormatting>
  <conditionalFormatting sqref="C30">
    <cfRule type="cellIs" dxfId="2301" priority="3568" operator="between">
      <formula>0.00000001</formula>
      <formula>1</formula>
    </cfRule>
  </conditionalFormatting>
  <conditionalFormatting sqref="C30">
    <cfRule type="cellIs" dxfId="2300" priority="3566" operator="between">
      <formula>0.00000001</formula>
      <formula>1</formula>
    </cfRule>
  </conditionalFormatting>
  <conditionalFormatting sqref="I30">
    <cfRule type="cellIs" dxfId="2299" priority="3565" operator="between">
      <formula>0.000001</formula>
      <formula>1</formula>
    </cfRule>
  </conditionalFormatting>
  <conditionalFormatting sqref="I30">
    <cfRule type="cellIs" dxfId="2298" priority="3563" operator="between">
      <formula>0.000001</formula>
      <formula>1</formula>
    </cfRule>
  </conditionalFormatting>
  <conditionalFormatting sqref="I30">
    <cfRule type="cellIs" dxfId="2297" priority="3561" operator="between">
      <formula>0.000001</formula>
      <formula>1</formula>
    </cfRule>
  </conditionalFormatting>
  <conditionalFormatting sqref="C30">
    <cfRule type="cellIs" dxfId="2296" priority="3562" operator="between">
      <formula>0.00000001</formula>
      <formula>1</formula>
    </cfRule>
  </conditionalFormatting>
  <conditionalFormatting sqref="C30">
    <cfRule type="cellIs" dxfId="2295" priority="3560" operator="between">
      <formula>0.00000001</formula>
      <formula>1</formula>
    </cfRule>
  </conditionalFormatting>
  <conditionalFormatting sqref="I30">
    <cfRule type="cellIs" dxfId="2294" priority="3559" operator="between">
      <formula>0.000001</formula>
      <formula>1</formula>
    </cfRule>
  </conditionalFormatting>
  <conditionalFormatting sqref="C30">
    <cfRule type="cellIs" dxfId="2293" priority="3557" operator="between">
      <formula>0.00000001</formula>
      <formula>1</formula>
    </cfRule>
  </conditionalFormatting>
  <conditionalFormatting sqref="C30">
    <cfRule type="cellIs" dxfId="2292" priority="3558" operator="between">
      <formula>0.00000001</formula>
      <formula>1</formula>
    </cfRule>
  </conditionalFormatting>
  <conditionalFormatting sqref="C30">
    <cfRule type="cellIs" dxfId="2291" priority="3556" operator="between">
      <formula>0.00000001</formula>
      <formula>1</formula>
    </cfRule>
  </conditionalFormatting>
  <conditionalFormatting sqref="I30">
    <cfRule type="cellIs" dxfId="2290" priority="3555" operator="between">
      <formula>0.000001</formula>
      <formula>1</formula>
    </cfRule>
  </conditionalFormatting>
  <conditionalFormatting sqref="I30">
    <cfRule type="cellIs" dxfId="2289" priority="3548" operator="between">
      <formula>0.000001</formula>
      <formula>1</formula>
    </cfRule>
  </conditionalFormatting>
  <conditionalFormatting sqref="I30">
    <cfRule type="cellIs" dxfId="2288" priority="3546" operator="between">
      <formula>0.000001</formula>
      <formula>1</formula>
    </cfRule>
  </conditionalFormatting>
  <conditionalFormatting sqref="I30">
    <cfRule type="cellIs" dxfId="2287" priority="3544" operator="between">
      <formula>0.000001</formula>
      <formula>1</formula>
    </cfRule>
  </conditionalFormatting>
  <conditionalFormatting sqref="I30">
    <cfRule type="cellIs" dxfId="2286" priority="3542" operator="between">
      <formula>0.000001</formula>
      <formula>1</formula>
    </cfRule>
  </conditionalFormatting>
  <conditionalFormatting sqref="C30">
    <cfRule type="cellIs" dxfId="2285" priority="3543" operator="between">
      <formula>0.00000001</formula>
      <formula>1</formula>
    </cfRule>
  </conditionalFormatting>
  <conditionalFormatting sqref="C30">
    <cfRule type="cellIs" dxfId="2284" priority="3541" operator="between">
      <formula>0.00000001</formula>
      <formula>1</formula>
    </cfRule>
  </conditionalFormatting>
  <conditionalFormatting sqref="I30">
    <cfRule type="cellIs" dxfId="2283" priority="3540" operator="between">
      <formula>0.000001</formula>
      <formula>1</formula>
    </cfRule>
  </conditionalFormatting>
  <conditionalFormatting sqref="C30">
    <cfRule type="cellIs" dxfId="2282" priority="3537" operator="between">
      <formula>0.00000001</formula>
      <formula>1</formula>
    </cfRule>
  </conditionalFormatting>
  <conditionalFormatting sqref="C30">
    <cfRule type="cellIs" dxfId="2281" priority="3539" operator="between">
      <formula>0.00000001</formula>
      <formula>1</formula>
    </cfRule>
  </conditionalFormatting>
  <conditionalFormatting sqref="I30">
    <cfRule type="cellIs" dxfId="2280" priority="3534" operator="between">
      <formula>0.000001</formula>
      <formula>1</formula>
    </cfRule>
  </conditionalFormatting>
  <conditionalFormatting sqref="I30">
    <cfRule type="cellIs" dxfId="2279" priority="3533" operator="between">
      <formula>0.000001</formula>
      <formula>1</formula>
    </cfRule>
  </conditionalFormatting>
  <conditionalFormatting sqref="C30">
    <cfRule type="cellIs" dxfId="2278" priority="3532" operator="between">
      <formula>0.00000001</formula>
      <formula>1</formula>
    </cfRule>
  </conditionalFormatting>
  <conditionalFormatting sqref="I30">
    <cfRule type="cellIs" dxfId="2277" priority="3531" operator="between">
      <formula>0.000001</formula>
      <formula>1</formula>
    </cfRule>
  </conditionalFormatting>
  <conditionalFormatting sqref="C30">
    <cfRule type="cellIs" dxfId="2276" priority="3530" operator="between">
      <formula>0.00000001</formula>
      <formula>1</formula>
    </cfRule>
  </conditionalFormatting>
  <conditionalFormatting sqref="I30">
    <cfRule type="cellIs" dxfId="2275" priority="3529" operator="between">
      <formula>0.000001</formula>
      <formula>1</formula>
    </cfRule>
  </conditionalFormatting>
  <conditionalFormatting sqref="C30">
    <cfRule type="cellIs" dxfId="2274" priority="3528" operator="between">
      <formula>0.00000001</formula>
      <formula>1</formula>
    </cfRule>
  </conditionalFormatting>
  <conditionalFormatting sqref="I30">
    <cfRule type="cellIs" dxfId="2273" priority="3527" operator="between">
      <formula>0.000001</formula>
      <formula>1</formula>
    </cfRule>
  </conditionalFormatting>
  <conditionalFormatting sqref="I30">
    <cfRule type="cellIs" dxfId="2272" priority="3525" operator="between">
      <formula>0.000001</formula>
      <formula>1</formula>
    </cfRule>
  </conditionalFormatting>
  <conditionalFormatting sqref="C30">
    <cfRule type="cellIs" dxfId="2271" priority="3526" operator="between">
      <formula>0.00000001</formula>
      <formula>1</formula>
    </cfRule>
  </conditionalFormatting>
  <conditionalFormatting sqref="G30">
    <cfRule type="cellIs" dxfId="2270" priority="3524" operator="between">
      <formula>0.00000001</formula>
      <formula>1</formula>
    </cfRule>
  </conditionalFormatting>
  <conditionalFormatting sqref="C30">
    <cfRule type="cellIs" dxfId="2269" priority="3523" operator="between">
      <formula>0.00000001</formula>
      <formula>1</formula>
    </cfRule>
  </conditionalFormatting>
  <conditionalFormatting sqref="I30">
    <cfRule type="cellIs" dxfId="2268" priority="3522" operator="between">
      <formula>0.000001</formula>
      <formula>1</formula>
    </cfRule>
  </conditionalFormatting>
  <conditionalFormatting sqref="C30">
    <cfRule type="cellIs" dxfId="2267" priority="3521" operator="between">
      <formula>0.00000001</formula>
      <formula>1</formula>
    </cfRule>
  </conditionalFormatting>
  <conditionalFormatting sqref="I30">
    <cfRule type="cellIs" dxfId="2266" priority="3520" operator="between">
      <formula>0.000001</formula>
      <formula>1</formula>
    </cfRule>
  </conditionalFormatting>
  <conditionalFormatting sqref="I30">
    <cfRule type="cellIs" dxfId="2265" priority="3518" operator="between">
      <formula>0.000001</formula>
      <formula>1</formula>
    </cfRule>
  </conditionalFormatting>
  <conditionalFormatting sqref="C30">
    <cfRule type="cellIs" dxfId="2264" priority="3519" operator="between">
      <formula>0.00000001</formula>
      <formula>1</formula>
    </cfRule>
  </conditionalFormatting>
  <conditionalFormatting sqref="I30">
    <cfRule type="cellIs" dxfId="2263" priority="3516" operator="between">
      <formula>0.000001</formula>
      <formula>1</formula>
    </cfRule>
  </conditionalFormatting>
  <conditionalFormatting sqref="C30">
    <cfRule type="cellIs" dxfId="2262" priority="3517" operator="between">
      <formula>0.00000001</formula>
      <formula>1</formula>
    </cfRule>
  </conditionalFormatting>
  <conditionalFormatting sqref="C30">
    <cfRule type="cellIs" dxfId="2261" priority="3515" operator="between">
      <formula>0.00000001</formula>
      <formula>1</formula>
    </cfRule>
  </conditionalFormatting>
  <conditionalFormatting sqref="I30">
    <cfRule type="cellIs" dxfId="2260" priority="3514" operator="between">
      <formula>0.000001</formula>
      <formula>1</formula>
    </cfRule>
  </conditionalFormatting>
  <conditionalFormatting sqref="I30">
    <cfRule type="cellIs" dxfId="2259" priority="3512" operator="between">
      <formula>0.000001</formula>
      <formula>1</formula>
    </cfRule>
  </conditionalFormatting>
  <conditionalFormatting sqref="C30">
    <cfRule type="cellIs" dxfId="2258" priority="3513" operator="between">
      <formula>0.00000001</formula>
      <formula>1</formula>
    </cfRule>
  </conditionalFormatting>
  <conditionalFormatting sqref="I30">
    <cfRule type="cellIs" dxfId="2257" priority="3510" operator="between">
      <formula>0.000001</formula>
      <formula>1</formula>
    </cfRule>
  </conditionalFormatting>
  <conditionalFormatting sqref="C30">
    <cfRule type="cellIs" dxfId="2256" priority="3511" operator="between">
      <formula>0.00000001</formula>
      <formula>1</formula>
    </cfRule>
  </conditionalFormatting>
  <conditionalFormatting sqref="C30">
    <cfRule type="cellIs" dxfId="2255" priority="3509" operator="between">
      <formula>0.00000001</formula>
      <formula>1</formula>
    </cfRule>
  </conditionalFormatting>
  <conditionalFormatting sqref="I30">
    <cfRule type="cellIs" dxfId="2254" priority="3508" operator="between">
      <formula>0.000001</formula>
      <formula>1</formula>
    </cfRule>
  </conditionalFormatting>
  <conditionalFormatting sqref="C30">
    <cfRule type="cellIs" dxfId="2253" priority="3506" operator="between">
      <formula>0.00000001</formula>
      <formula>1</formula>
    </cfRule>
  </conditionalFormatting>
  <conditionalFormatting sqref="C30">
    <cfRule type="cellIs" dxfId="2252" priority="3507" operator="between">
      <formula>0.00000001</formula>
      <formula>1</formula>
    </cfRule>
  </conditionalFormatting>
  <conditionalFormatting sqref="C30">
    <cfRule type="cellIs" dxfId="2251" priority="3481" operator="between">
      <formula>0.00000001</formula>
      <formula>1</formula>
    </cfRule>
  </conditionalFormatting>
  <conditionalFormatting sqref="C30">
    <cfRule type="cellIs" dxfId="2250" priority="3482" operator="between">
      <formula>0.00000001</formula>
      <formula>1</formula>
    </cfRule>
  </conditionalFormatting>
  <conditionalFormatting sqref="C30">
    <cfRule type="cellIs" dxfId="2249" priority="3485" operator="between">
      <formula>0.00000001</formula>
      <formula>1</formula>
    </cfRule>
  </conditionalFormatting>
  <conditionalFormatting sqref="C30">
    <cfRule type="cellIs" dxfId="2248" priority="3484" operator="between">
      <formula>0.00000001</formula>
      <formula>1</formula>
    </cfRule>
  </conditionalFormatting>
  <conditionalFormatting sqref="C30">
    <cfRule type="cellIs" dxfId="2247" priority="3505" operator="between">
      <formula>0.00000001</formula>
      <formula>1</formula>
    </cfRule>
  </conditionalFormatting>
  <conditionalFormatting sqref="I30">
    <cfRule type="cellIs" dxfId="2246" priority="3504" operator="between">
      <formula>0.000001</formula>
      <formula>1</formula>
    </cfRule>
  </conditionalFormatting>
  <conditionalFormatting sqref="G30">
    <cfRule type="cellIs" dxfId="2245" priority="3503" operator="between">
      <formula>0.00000001</formula>
      <formula>1</formula>
    </cfRule>
  </conditionalFormatting>
  <conditionalFormatting sqref="C30">
    <cfRule type="cellIs" dxfId="2244" priority="3502" operator="between">
      <formula>0.00000001</formula>
      <formula>1</formula>
    </cfRule>
  </conditionalFormatting>
  <conditionalFormatting sqref="C30">
    <cfRule type="cellIs" dxfId="2243" priority="3500" operator="between">
      <formula>0.00000001</formula>
      <formula>1</formula>
    </cfRule>
  </conditionalFormatting>
  <conditionalFormatting sqref="C30">
    <cfRule type="cellIs" dxfId="2242" priority="3498" operator="between">
      <formula>0.00000001</formula>
      <formula>1</formula>
    </cfRule>
  </conditionalFormatting>
  <conditionalFormatting sqref="C30">
    <cfRule type="cellIs" dxfId="2241" priority="3501" operator="between">
      <formula>0.00000001</formula>
      <formula>1</formula>
    </cfRule>
  </conditionalFormatting>
  <conditionalFormatting sqref="C30">
    <cfRule type="cellIs" dxfId="2240" priority="3499" operator="between">
      <formula>0.00000001</formula>
      <formula>1</formula>
    </cfRule>
  </conditionalFormatting>
  <conditionalFormatting sqref="I30">
    <cfRule type="cellIs" dxfId="2239" priority="3497" operator="between">
      <formula>0.000001</formula>
      <formula>1</formula>
    </cfRule>
  </conditionalFormatting>
  <conditionalFormatting sqref="C30">
    <cfRule type="cellIs" dxfId="2238" priority="3496" operator="between">
      <formula>0.00000001</formula>
      <formula>1</formula>
    </cfRule>
  </conditionalFormatting>
  <conditionalFormatting sqref="I30">
    <cfRule type="cellIs" dxfId="2237" priority="3495" operator="between">
      <formula>0.000001</formula>
      <formula>1</formula>
    </cfRule>
  </conditionalFormatting>
  <conditionalFormatting sqref="I30">
    <cfRule type="cellIs" dxfId="2236" priority="3493" operator="between">
      <formula>0.000001</formula>
      <formula>1</formula>
    </cfRule>
  </conditionalFormatting>
  <conditionalFormatting sqref="C30">
    <cfRule type="cellIs" dxfId="2235" priority="3494" operator="between">
      <formula>0.00000001</formula>
      <formula>1</formula>
    </cfRule>
  </conditionalFormatting>
  <conditionalFormatting sqref="I30">
    <cfRule type="cellIs" dxfId="2234" priority="3491" operator="between">
      <formula>0.000001</formula>
      <formula>1</formula>
    </cfRule>
  </conditionalFormatting>
  <conditionalFormatting sqref="C30">
    <cfRule type="cellIs" dxfId="2233" priority="3492" operator="between">
      <formula>0.00000001</formula>
      <formula>1</formula>
    </cfRule>
  </conditionalFormatting>
  <conditionalFormatting sqref="C30">
    <cfRule type="cellIs" dxfId="2232" priority="3490" operator="between">
      <formula>0.00000001</formula>
      <formula>1</formula>
    </cfRule>
  </conditionalFormatting>
  <conditionalFormatting sqref="I30">
    <cfRule type="cellIs" dxfId="2231" priority="3489" operator="between">
      <formula>0.000001</formula>
      <formula>1</formula>
    </cfRule>
  </conditionalFormatting>
  <conditionalFormatting sqref="C30">
    <cfRule type="cellIs" dxfId="2230" priority="3487" operator="between">
      <formula>0.00000001</formula>
      <formula>1</formula>
    </cfRule>
  </conditionalFormatting>
  <conditionalFormatting sqref="C30">
    <cfRule type="cellIs" dxfId="2229" priority="3488" operator="between">
      <formula>0.00000001</formula>
      <formula>1</formula>
    </cfRule>
  </conditionalFormatting>
  <conditionalFormatting sqref="C30">
    <cfRule type="cellIs" dxfId="2228" priority="3486" operator="between">
      <formula>0.00000001</formula>
      <formula>1</formula>
    </cfRule>
  </conditionalFormatting>
  <conditionalFormatting sqref="C30">
    <cfRule type="cellIs" dxfId="2227" priority="3483" operator="between">
      <formula>0.00000001</formula>
      <formula>1</formula>
    </cfRule>
  </conditionalFormatting>
  <conditionalFormatting sqref="C30">
    <cfRule type="cellIs" dxfId="2226" priority="3464" operator="between">
      <formula>0.00000001</formula>
      <formula>1</formula>
    </cfRule>
  </conditionalFormatting>
  <conditionalFormatting sqref="I30">
    <cfRule type="cellIs" dxfId="2225" priority="3477" operator="between">
      <formula>0.000001</formula>
      <formula>1</formula>
    </cfRule>
  </conditionalFormatting>
  <conditionalFormatting sqref="I30">
    <cfRule type="cellIs" dxfId="2224" priority="3469" operator="between">
      <formula>0.000001</formula>
      <formula>1</formula>
    </cfRule>
  </conditionalFormatting>
  <conditionalFormatting sqref="I30">
    <cfRule type="cellIs" dxfId="2223" priority="3475" operator="between">
      <formula>0.000001</formula>
      <formula>1</formula>
    </cfRule>
  </conditionalFormatting>
  <conditionalFormatting sqref="I30">
    <cfRule type="cellIs" dxfId="2222" priority="3473" operator="between">
      <formula>0.000001</formula>
      <formula>1</formula>
    </cfRule>
  </conditionalFormatting>
  <conditionalFormatting sqref="C30">
    <cfRule type="cellIs" dxfId="2221" priority="3474" operator="between">
      <formula>0.00000001</formula>
      <formula>1</formula>
    </cfRule>
  </conditionalFormatting>
  <conditionalFormatting sqref="C30">
    <cfRule type="cellIs" dxfId="2220" priority="3472" operator="between">
      <formula>0.00000001</formula>
      <formula>1</formula>
    </cfRule>
  </conditionalFormatting>
  <conditionalFormatting sqref="I30">
    <cfRule type="cellIs" dxfId="2219" priority="3471" operator="between">
      <formula>0.000001</formula>
      <formula>1</formula>
    </cfRule>
  </conditionalFormatting>
  <conditionalFormatting sqref="C30">
    <cfRule type="cellIs" dxfId="2218" priority="3470" operator="between">
      <formula>0.00000001</formula>
      <formula>1</formula>
    </cfRule>
  </conditionalFormatting>
  <conditionalFormatting sqref="I30">
    <cfRule type="cellIs" dxfId="2217" priority="3467" operator="between">
      <formula>0.000001</formula>
      <formula>1</formula>
    </cfRule>
  </conditionalFormatting>
  <conditionalFormatting sqref="C30">
    <cfRule type="cellIs" dxfId="2216" priority="3468" operator="between">
      <formula>0.00000001</formula>
      <formula>1</formula>
    </cfRule>
  </conditionalFormatting>
  <conditionalFormatting sqref="C30">
    <cfRule type="cellIs" dxfId="2215" priority="3466" operator="between">
      <formula>0.00000001</formula>
      <formula>1</formula>
    </cfRule>
  </conditionalFormatting>
  <conditionalFormatting sqref="I30">
    <cfRule type="cellIs" dxfId="2214" priority="3465" operator="between">
      <formula>0.000001</formula>
      <formula>1</formula>
    </cfRule>
  </conditionalFormatting>
  <conditionalFormatting sqref="C30">
    <cfRule type="cellIs" dxfId="2213" priority="3463" operator="between">
      <formula>0.00000001</formula>
      <formula>1</formula>
    </cfRule>
  </conditionalFormatting>
  <conditionalFormatting sqref="C8">
    <cfRule type="cellIs" dxfId="2212" priority="3036" operator="between">
      <formula>0.00000001</formula>
      <formula>1</formula>
    </cfRule>
  </conditionalFormatting>
  <conditionalFormatting sqref="I8">
    <cfRule type="cellIs" dxfId="2211" priority="3035" operator="between">
      <formula>0.000001</formula>
      <formula>1</formula>
    </cfRule>
  </conditionalFormatting>
  <conditionalFormatting sqref="C8">
    <cfRule type="cellIs" dxfId="2210" priority="3031" operator="between">
      <formula>0.00000001</formula>
      <formula>1</formula>
    </cfRule>
  </conditionalFormatting>
  <conditionalFormatting sqref="G8">
    <cfRule type="cellIs" dxfId="2209" priority="3029" operator="between">
      <formula>0.00000001</formula>
      <formula>1</formula>
    </cfRule>
  </conditionalFormatting>
  <conditionalFormatting sqref="C8">
    <cfRule type="cellIs" dxfId="2208" priority="3034" operator="between">
      <formula>0.00000001</formula>
      <formula>1</formula>
    </cfRule>
  </conditionalFormatting>
  <conditionalFormatting sqref="C8">
    <cfRule type="cellIs" dxfId="2207" priority="3032" operator="between">
      <formula>0.00000001</formula>
      <formula>1</formula>
    </cfRule>
  </conditionalFormatting>
  <conditionalFormatting sqref="E8">
    <cfRule type="cellIs" dxfId="2206" priority="3030" operator="between">
      <formula>0.00000001</formula>
      <formula>1</formula>
    </cfRule>
  </conditionalFormatting>
  <conditionalFormatting sqref="C8">
    <cfRule type="cellIs" dxfId="2205" priority="3028" operator="between">
      <formula>0.00000001</formula>
      <formula>1</formula>
    </cfRule>
  </conditionalFormatting>
  <conditionalFormatting sqref="C8">
    <cfRule type="cellIs" dxfId="2204" priority="3026" operator="between">
      <formula>0.00000001</formula>
      <formula>1</formula>
    </cfRule>
  </conditionalFormatting>
  <conditionalFormatting sqref="I8">
    <cfRule type="cellIs" dxfId="2203" priority="3025" operator="between">
      <formula>0.000001</formula>
      <formula>1</formula>
    </cfRule>
  </conditionalFormatting>
  <conditionalFormatting sqref="C8">
    <cfRule type="cellIs" dxfId="2202" priority="3024" operator="between">
      <formula>0.00000001</formula>
      <formula>1</formula>
    </cfRule>
  </conditionalFormatting>
  <conditionalFormatting sqref="I8">
    <cfRule type="cellIs" dxfId="2201" priority="3023" operator="between">
      <formula>0.000001</formula>
      <formula>1</formula>
    </cfRule>
  </conditionalFormatting>
  <conditionalFormatting sqref="G19">
    <cfRule type="cellIs" dxfId="2200" priority="2971" operator="between">
      <formula>0.00000001</formula>
      <formula>1</formula>
    </cfRule>
  </conditionalFormatting>
  <conditionalFormatting sqref="G19">
    <cfRule type="cellIs" dxfId="2199" priority="2969" operator="between">
      <formula>0.00000001</formula>
      <formula>1</formula>
    </cfRule>
  </conditionalFormatting>
  <conditionalFormatting sqref="I8">
    <cfRule type="cellIs" dxfId="2198" priority="3033" operator="between">
      <formula>0.000001</formula>
      <formula>1</formula>
    </cfRule>
  </conditionalFormatting>
  <conditionalFormatting sqref="I8">
    <cfRule type="cellIs" dxfId="2197" priority="3027" operator="between">
      <formula>0.000001</formula>
      <formula>1</formula>
    </cfRule>
  </conditionalFormatting>
  <conditionalFormatting sqref="I31">
    <cfRule type="cellIs" dxfId="2196" priority="677" operator="between">
      <formula>0.000001</formula>
      <formula>1</formula>
    </cfRule>
  </conditionalFormatting>
  <conditionalFormatting sqref="I31">
    <cfRule type="cellIs" dxfId="2195" priority="675" operator="between">
      <formula>0.000001</formula>
      <formula>1</formula>
    </cfRule>
  </conditionalFormatting>
  <conditionalFormatting sqref="I31">
    <cfRule type="cellIs" dxfId="2194" priority="669" operator="between">
      <formula>0.000001</formula>
      <formula>1</formula>
    </cfRule>
  </conditionalFormatting>
  <conditionalFormatting sqref="I31">
    <cfRule type="cellIs" dxfId="2193" priority="667" operator="between">
      <formula>0.000001</formula>
      <formula>1</formula>
    </cfRule>
  </conditionalFormatting>
  <conditionalFormatting sqref="I31">
    <cfRule type="cellIs" dxfId="2192" priority="665" operator="between">
      <formula>0.000001</formula>
      <formula>1</formula>
    </cfRule>
  </conditionalFormatting>
  <conditionalFormatting sqref="I31">
    <cfRule type="cellIs" dxfId="2191" priority="673" operator="between">
      <formula>0.000001</formula>
      <formula>1</formula>
    </cfRule>
  </conditionalFormatting>
  <conditionalFormatting sqref="I31">
    <cfRule type="cellIs" dxfId="2190" priority="663" operator="between">
      <formula>0.000001</formula>
      <formula>1</formula>
    </cfRule>
  </conditionalFormatting>
  <conditionalFormatting sqref="I19">
    <cfRule type="cellIs" dxfId="2189" priority="2968" operator="between">
      <formula>0.0001</formula>
      <formula>0.44999</formula>
    </cfRule>
  </conditionalFormatting>
  <conditionalFormatting sqref="G13">
    <cfRule type="cellIs" dxfId="2186" priority="2966" operator="between">
      <formula>0.00000001</formula>
      <formula>1</formula>
    </cfRule>
  </conditionalFormatting>
  <conditionalFormatting sqref="G13">
    <cfRule type="cellIs" dxfId="2185" priority="2964" operator="between">
      <formula>0.00000001</formula>
      <formula>1</formula>
    </cfRule>
  </conditionalFormatting>
  <conditionalFormatting sqref="C12">
    <cfRule type="cellIs" dxfId="2184" priority="2962" operator="between">
      <formula>0.00000001</formula>
      <formula>1</formula>
    </cfRule>
  </conditionalFormatting>
  <conditionalFormatting sqref="E12">
    <cfRule type="cellIs" dxfId="2183" priority="2960" operator="between">
      <formula>0.00000001</formula>
      <formula>1</formula>
    </cfRule>
  </conditionalFormatting>
  <conditionalFormatting sqref="E12">
    <cfRule type="cellIs" dxfId="2182" priority="2958" operator="between">
      <formula>0.00000001</formula>
      <formula>1</formula>
    </cfRule>
  </conditionalFormatting>
  <conditionalFormatting sqref="C12">
    <cfRule type="cellIs" dxfId="2181" priority="2963" operator="between">
      <formula>0.0001</formula>
      <formula>0.44999</formula>
    </cfRule>
  </conditionalFormatting>
  <conditionalFormatting sqref="C12">
    <cfRule type="cellIs" dxfId="2180" priority="2961" operator="between">
      <formula>0.00000001</formula>
      <formula>1</formula>
    </cfRule>
  </conditionalFormatting>
  <conditionalFormatting sqref="G12">
    <cfRule type="cellIs" dxfId="2179" priority="2959" operator="between">
      <formula>0.00000001</formula>
      <formula>1</formula>
    </cfRule>
  </conditionalFormatting>
  <conditionalFormatting sqref="G12">
    <cfRule type="cellIs" dxfId="2178" priority="2957" operator="between">
      <formula>0.00000001</formula>
      <formula>1</formula>
    </cfRule>
  </conditionalFormatting>
  <conditionalFormatting sqref="E10:E11">
    <cfRule type="cellIs" dxfId="2177" priority="2956" operator="between">
      <formula>0.00000001</formula>
      <formula>1</formula>
    </cfRule>
  </conditionalFormatting>
  <conditionalFormatting sqref="G10:G11">
    <cfRule type="cellIs" dxfId="2176" priority="2955" operator="between">
      <formula>0.00000001</formula>
      <formula>1</formula>
    </cfRule>
  </conditionalFormatting>
  <conditionalFormatting sqref="E10:E11">
    <cfRule type="cellIs" dxfId="2175" priority="2954" operator="between">
      <formula>0.00000001</formula>
      <formula>1</formula>
    </cfRule>
  </conditionalFormatting>
  <conditionalFormatting sqref="G10:G11">
    <cfRule type="cellIs" dxfId="2174" priority="2953" operator="between">
      <formula>0.00000001</formula>
      <formula>1</formula>
    </cfRule>
  </conditionalFormatting>
  <conditionalFormatting sqref="I10:I11">
    <cfRule type="cellIs" dxfId="2173" priority="2952" operator="between">
      <formula>0.0001</formula>
      <formula>0.44999</formula>
    </cfRule>
  </conditionalFormatting>
  <conditionalFormatting sqref="E24">
    <cfRule type="cellIs" dxfId="2172" priority="2951" operator="between">
      <formula>0.00000001</formula>
      <formula>1</formula>
    </cfRule>
  </conditionalFormatting>
  <conditionalFormatting sqref="G24">
    <cfRule type="cellIs" dxfId="2171" priority="2950" operator="between">
      <formula>0.00000001</formula>
      <formula>1</formula>
    </cfRule>
  </conditionalFormatting>
  <conditionalFormatting sqref="E24">
    <cfRule type="cellIs" dxfId="2170" priority="2949" operator="between">
      <formula>0.00000001</formula>
      <formula>1</formula>
    </cfRule>
  </conditionalFormatting>
  <conditionalFormatting sqref="G24">
    <cfRule type="cellIs" dxfId="2169" priority="2948" operator="between">
      <formula>0.00000001</formula>
      <formula>1</formula>
    </cfRule>
  </conditionalFormatting>
  <conditionalFormatting sqref="G27">
    <cfRule type="cellIs" dxfId="2168" priority="2925" operator="between">
      <formula>0.00000001</formula>
      <formula>1</formula>
    </cfRule>
  </conditionalFormatting>
  <conditionalFormatting sqref="C27">
    <cfRule type="cellIs" dxfId="2167" priority="2924" operator="between">
      <formula>0.00000001</formula>
      <formula>1</formula>
    </cfRule>
  </conditionalFormatting>
  <conditionalFormatting sqref="C27">
    <cfRule type="cellIs" dxfId="2166" priority="2923" operator="between">
      <formula>0.00000001</formula>
      <formula>1</formula>
    </cfRule>
  </conditionalFormatting>
  <conditionalFormatting sqref="E27">
    <cfRule type="cellIs" dxfId="2165" priority="2928" operator="between">
      <formula>0.00000001</formula>
      <formula>1</formula>
    </cfRule>
  </conditionalFormatting>
  <conditionalFormatting sqref="G27">
    <cfRule type="cellIs" dxfId="2164" priority="2927" operator="between">
      <formula>0.00000001</formula>
      <formula>1</formula>
    </cfRule>
  </conditionalFormatting>
  <conditionalFormatting sqref="E27">
    <cfRule type="cellIs" dxfId="2163" priority="2926" operator="between">
      <formula>0.00000001</formula>
      <formula>1</formula>
    </cfRule>
  </conditionalFormatting>
  <conditionalFormatting sqref="G13">
    <cfRule type="cellIs" dxfId="2161" priority="2914" operator="between">
      <formula>0.00000001</formula>
      <formula>1</formula>
    </cfRule>
  </conditionalFormatting>
  <conditionalFormatting sqref="G13">
    <cfRule type="cellIs" dxfId="2159" priority="2912" operator="between">
      <formula>0.00000001</formula>
      <formula>1</formula>
    </cfRule>
  </conditionalFormatting>
  <conditionalFormatting sqref="E12">
    <cfRule type="cellIs" dxfId="2158" priority="2911" operator="between">
      <formula>0.00000001</formula>
      <formula>1</formula>
    </cfRule>
  </conditionalFormatting>
  <conditionalFormatting sqref="E12">
    <cfRule type="cellIs" dxfId="2157" priority="2909" operator="between">
      <formula>0.00000001</formula>
      <formula>1</formula>
    </cfRule>
  </conditionalFormatting>
  <conditionalFormatting sqref="G12">
    <cfRule type="cellIs" dxfId="2156" priority="2910" operator="between">
      <formula>0.00000001</formula>
      <formula>1</formula>
    </cfRule>
  </conditionalFormatting>
  <conditionalFormatting sqref="G12">
    <cfRule type="cellIs" dxfId="2155" priority="2908" operator="between">
      <formula>0.00000001</formula>
      <formula>1</formula>
    </cfRule>
  </conditionalFormatting>
  <conditionalFormatting sqref="C11">
    <cfRule type="cellIs" dxfId="2154" priority="2906" operator="between">
      <formula>0.00000001</formula>
      <formula>1</formula>
    </cfRule>
  </conditionalFormatting>
  <conditionalFormatting sqref="E11">
    <cfRule type="cellIs" dxfId="2153" priority="2904" operator="between">
      <formula>0.00000001</formula>
      <formula>1</formula>
    </cfRule>
  </conditionalFormatting>
  <conditionalFormatting sqref="E11">
    <cfRule type="cellIs" dxfId="2152" priority="2902" operator="between">
      <formula>0.00000001</formula>
      <formula>1</formula>
    </cfRule>
  </conditionalFormatting>
  <conditionalFormatting sqref="C11">
    <cfRule type="cellIs" dxfId="2151" priority="2907" operator="between">
      <formula>0.0001</formula>
      <formula>0.44999</formula>
    </cfRule>
  </conditionalFormatting>
  <conditionalFormatting sqref="C11">
    <cfRule type="cellIs" dxfId="2150" priority="2905" operator="between">
      <formula>0.00000001</formula>
      <formula>1</formula>
    </cfRule>
  </conditionalFormatting>
  <conditionalFormatting sqref="G11">
    <cfRule type="cellIs" dxfId="2149" priority="2903" operator="between">
      <formula>0.00000001</formula>
      <formula>1</formula>
    </cfRule>
  </conditionalFormatting>
  <conditionalFormatting sqref="G11">
    <cfRule type="cellIs" dxfId="2148" priority="2901" operator="between">
      <formula>0.00000001</formula>
      <formula>1</formula>
    </cfRule>
  </conditionalFormatting>
  <conditionalFormatting sqref="E18">
    <cfRule type="cellIs" dxfId="2147" priority="2900" operator="between">
      <formula>0.00000001</formula>
      <formula>1</formula>
    </cfRule>
  </conditionalFormatting>
  <conditionalFormatting sqref="E18">
    <cfRule type="cellIs" dxfId="2146" priority="2898" operator="between">
      <formula>0.00000001</formula>
      <formula>1</formula>
    </cfRule>
  </conditionalFormatting>
  <conditionalFormatting sqref="G18">
    <cfRule type="cellIs" dxfId="2145" priority="2899" operator="between">
      <formula>0.00000001</formula>
      <formula>1</formula>
    </cfRule>
  </conditionalFormatting>
  <conditionalFormatting sqref="G18">
    <cfRule type="cellIs" dxfId="2144" priority="2897" operator="between">
      <formula>0.00000001</formula>
      <formula>1</formula>
    </cfRule>
  </conditionalFormatting>
  <conditionalFormatting sqref="E17">
    <cfRule type="cellIs" dxfId="2143" priority="2893" operator="between">
      <formula>0.00000001</formula>
      <formula>1</formula>
    </cfRule>
  </conditionalFormatting>
  <conditionalFormatting sqref="E17">
    <cfRule type="cellIs" dxfId="2142" priority="2891" operator="between">
      <formula>0.00000001</formula>
      <formula>1</formula>
    </cfRule>
  </conditionalFormatting>
  <conditionalFormatting sqref="G17">
    <cfRule type="cellIs" dxfId="2141" priority="2892" operator="between">
      <formula>0.00000001</formula>
      <formula>1</formula>
    </cfRule>
  </conditionalFormatting>
  <conditionalFormatting sqref="G17">
    <cfRule type="cellIs" dxfId="2140" priority="2890" operator="between">
      <formula>0.00000001</formula>
      <formula>1</formula>
    </cfRule>
  </conditionalFormatting>
  <conditionalFormatting sqref="E15:E16">
    <cfRule type="cellIs" dxfId="2139" priority="2889" operator="between">
      <formula>0.00000001</formula>
      <formula>1</formula>
    </cfRule>
  </conditionalFormatting>
  <conditionalFormatting sqref="G15:G16">
    <cfRule type="cellIs" dxfId="2138" priority="2888" operator="between">
      <formula>0.00000001</formula>
      <formula>1</formula>
    </cfRule>
  </conditionalFormatting>
  <conditionalFormatting sqref="E15:E16">
    <cfRule type="cellIs" dxfId="2137" priority="2887" operator="between">
      <formula>0.00000001</formula>
      <formula>1</formula>
    </cfRule>
  </conditionalFormatting>
  <conditionalFormatting sqref="G15:G16">
    <cfRule type="cellIs" dxfId="2136" priority="2886" operator="between">
      <formula>0.00000001</formula>
      <formula>1</formula>
    </cfRule>
  </conditionalFormatting>
  <conditionalFormatting sqref="I15:I16">
    <cfRule type="cellIs" dxfId="2135" priority="2885" operator="between">
      <formula>0.0001</formula>
      <formula>0.44999</formula>
    </cfRule>
  </conditionalFormatting>
  <conditionalFormatting sqref="E18">
    <cfRule type="cellIs" dxfId="2134" priority="2884" operator="between">
      <formula>0.00000001</formula>
      <formula>1</formula>
    </cfRule>
  </conditionalFormatting>
  <conditionalFormatting sqref="G18">
    <cfRule type="cellIs" dxfId="2133" priority="2883" operator="between">
      <formula>0.00000001</formula>
      <formula>1</formula>
    </cfRule>
  </conditionalFormatting>
  <conditionalFormatting sqref="E18">
    <cfRule type="cellIs" dxfId="2132" priority="2882" operator="between">
      <formula>0.00000001</formula>
      <formula>1</formula>
    </cfRule>
  </conditionalFormatting>
  <conditionalFormatting sqref="G18">
    <cfRule type="cellIs" dxfId="2131" priority="2881" operator="between">
      <formula>0.00000001</formula>
      <formula>1</formula>
    </cfRule>
  </conditionalFormatting>
  <conditionalFormatting sqref="E17">
    <cfRule type="cellIs" dxfId="2130" priority="2880" operator="between">
      <formula>0.00000001</formula>
      <formula>1</formula>
    </cfRule>
  </conditionalFormatting>
  <conditionalFormatting sqref="E17">
    <cfRule type="cellIs" dxfId="2129" priority="2878" operator="between">
      <formula>0.00000001</formula>
      <formula>1</formula>
    </cfRule>
  </conditionalFormatting>
  <conditionalFormatting sqref="G17">
    <cfRule type="cellIs" dxfId="2128" priority="2879" operator="between">
      <formula>0.00000001</formula>
      <formula>1</formula>
    </cfRule>
  </conditionalFormatting>
  <conditionalFormatting sqref="G17">
    <cfRule type="cellIs" dxfId="2127" priority="2877" operator="between">
      <formula>0.00000001</formula>
      <formula>1</formula>
    </cfRule>
  </conditionalFormatting>
  <conditionalFormatting sqref="C16">
    <cfRule type="cellIs" dxfId="2126" priority="2875" operator="between">
      <formula>0.00000001</formula>
      <formula>1</formula>
    </cfRule>
  </conditionalFormatting>
  <conditionalFormatting sqref="E16">
    <cfRule type="cellIs" dxfId="2125" priority="2873" operator="between">
      <formula>0.00000001</formula>
      <formula>1</formula>
    </cfRule>
  </conditionalFormatting>
  <conditionalFormatting sqref="E16">
    <cfRule type="cellIs" dxfId="2124" priority="2871" operator="between">
      <formula>0.00000001</formula>
      <formula>1</formula>
    </cfRule>
  </conditionalFormatting>
  <conditionalFormatting sqref="C16">
    <cfRule type="cellIs" dxfId="2123" priority="2876" operator="between">
      <formula>0.0001</formula>
      <formula>0.44999</formula>
    </cfRule>
  </conditionalFormatting>
  <conditionalFormatting sqref="C16">
    <cfRule type="cellIs" dxfId="2122" priority="2874" operator="between">
      <formula>0.00000001</formula>
      <formula>1</formula>
    </cfRule>
  </conditionalFormatting>
  <conditionalFormatting sqref="G16">
    <cfRule type="cellIs" dxfId="2121" priority="2872" operator="between">
      <formula>0.00000001</formula>
      <formula>1</formula>
    </cfRule>
  </conditionalFormatting>
  <conditionalFormatting sqref="G16">
    <cfRule type="cellIs" dxfId="2120" priority="2870" operator="between">
      <formula>0.00000001</formula>
      <formula>1</formula>
    </cfRule>
  </conditionalFormatting>
  <conditionalFormatting sqref="C20">
    <cfRule type="cellIs" dxfId="2119" priority="2864" operator="between">
      <formula>0.00000001</formula>
      <formula>1</formula>
    </cfRule>
  </conditionalFormatting>
  <conditionalFormatting sqref="C20">
    <cfRule type="cellIs" dxfId="2118" priority="2869" operator="between">
      <formula>0.00000001</formula>
      <formula>1</formula>
    </cfRule>
  </conditionalFormatting>
  <conditionalFormatting sqref="I20">
    <cfRule type="cellIs" dxfId="2117" priority="2868" operator="between">
      <formula>0.000001</formula>
      <formula>1</formula>
    </cfRule>
  </conditionalFormatting>
  <conditionalFormatting sqref="I20">
    <cfRule type="cellIs" dxfId="2116" priority="2866" operator="between">
      <formula>0.000001</formula>
      <formula>1</formula>
    </cfRule>
  </conditionalFormatting>
  <conditionalFormatting sqref="C20">
    <cfRule type="cellIs" dxfId="2115" priority="2867" operator="between">
      <formula>0.00000001</formula>
      <formula>1</formula>
    </cfRule>
  </conditionalFormatting>
  <conditionalFormatting sqref="C20">
    <cfRule type="cellIs" dxfId="2114" priority="2865" operator="between">
      <formula>0.00000001</formula>
      <formula>1</formula>
    </cfRule>
  </conditionalFormatting>
  <conditionalFormatting sqref="E20">
    <cfRule type="cellIs" dxfId="2113" priority="2863" operator="between">
      <formula>0.00000001</formula>
      <formula>1</formula>
    </cfRule>
  </conditionalFormatting>
  <conditionalFormatting sqref="G20">
    <cfRule type="cellIs" dxfId="2112" priority="2862" operator="between">
      <formula>0.00000001</formula>
      <formula>1</formula>
    </cfRule>
  </conditionalFormatting>
  <conditionalFormatting sqref="C20">
    <cfRule type="cellIs" dxfId="2111" priority="2861" operator="between">
      <formula>0.00000001</formula>
      <formula>1</formula>
    </cfRule>
  </conditionalFormatting>
  <conditionalFormatting sqref="I20">
    <cfRule type="cellIs" dxfId="2110" priority="2860" operator="between">
      <formula>0.000001</formula>
      <formula>1</formula>
    </cfRule>
  </conditionalFormatting>
  <conditionalFormatting sqref="C20">
    <cfRule type="cellIs" dxfId="2109" priority="2859" operator="between">
      <formula>0.00000001</formula>
      <formula>1</formula>
    </cfRule>
  </conditionalFormatting>
  <conditionalFormatting sqref="I20">
    <cfRule type="cellIs" dxfId="2108" priority="2858" operator="between">
      <formula>0.000001</formula>
      <formula>1</formula>
    </cfRule>
  </conditionalFormatting>
  <conditionalFormatting sqref="I20">
    <cfRule type="cellIs" dxfId="2107" priority="2856" operator="between">
      <formula>0.000001</formula>
      <formula>1</formula>
    </cfRule>
  </conditionalFormatting>
  <conditionalFormatting sqref="C20">
    <cfRule type="cellIs" dxfId="2106" priority="2857" operator="between">
      <formula>0.00000001</formula>
      <formula>1</formula>
    </cfRule>
  </conditionalFormatting>
  <conditionalFormatting sqref="E21">
    <cfRule type="cellIs" dxfId="2105" priority="2855" operator="between">
      <formula>0.00000001</formula>
      <formula>1</formula>
    </cfRule>
  </conditionalFormatting>
  <conditionalFormatting sqref="G21">
    <cfRule type="cellIs" dxfId="2104" priority="2854" operator="between">
      <formula>0.00000001</formula>
      <formula>1</formula>
    </cfRule>
  </conditionalFormatting>
  <conditionalFormatting sqref="E21">
    <cfRule type="cellIs" dxfId="2103" priority="2853" operator="between">
      <formula>0.00000001</formula>
      <formula>1</formula>
    </cfRule>
  </conditionalFormatting>
  <conditionalFormatting sqref="G21">
    <cfRule type="cellIs" dxfId="2102" priority="2852" operator="between">
      <formula>0.00000001</formula>
      <formula>1</formula>
    </cfRule>
  </conditionalFormatting>
  <conditionalFormatting sqref="C22">
    <cfRule type="cellIs" dxfId="2101" priority="2846" operator="between">
      <formula>0.00000001</formula>
      <formula>1</formula>
    </cfRule>
  </conditionalFormatting>
  <conditionalFormatting sqref="C22">
    <cfRule type="cellIs" dxfId="2100" priority="2851" operator="between">
      <formula>0.00000001</formula>
      <formula>1</formula>
    </cfRule>
  </conditionalFormatting>
  <conditionalFormatting sqref="I22">
    <cfRule type="cellIs" dxfId="2099" priority="2850" operator="between">
      <formula>0.000001</formula>
      <formula>1</formula>
    </cfRule>
  </conditionalFormatting>
  <conditionalFormatting sqref="I22">
    <cfRule type="cellIs" dxfId="2098" priority="2848" operator="between">
      <formula>0.000001</formula>
      <formula>1</formula>
    </cfRule>
  </conditionalFormatting>
  <conditionalFormatting sqref="C22">
    <cfRule type="cellIs" dxfId="2097" priority="2849" operator="between">
      <formula>0.00000001</formula>
      <formula>1</formula>
    </cfRule>
  </conditionalFormatting>
  <conditionalFormatting sqref="C22">
    <cfRule type="cellIs" dxfId="2096" priority="2847" operator="between">
      <formula>0.00000001</formula>
      <formula>1</formula>
    </cfRule>
  </conditionalFormatting>
  <conditionalFormatting sqref="E22">
    <cfRule type="cellIs" dxfId="2095" priority="2845" operator="between">
      <formula>0.00000001</formula>
      <formula>1</formula>
    </cfRule>
  </conditionalFormatting>
  <conditionalFormatting sqref="G22">
    <cfRule type="cellIs" dxfId="2094" priority="2844" operator="between">
      <formula>0.00000001</formula>
      <formula>1</formula>
    </cfRule>
  </conditionalFormatting>
  <conditionalFormatting sqref="C22">
    <cfRule type="cellIs" dxfId="2093" priority="2843" operator="between">
      <formula>0.00000001</formula>
      <formula>1</formula>
    </cfRule>
  </conditionalFormatting>
  <conditionalFormatting sqref="I22">
    <cfRule type="cellIs" dxfId="2092" priority="2842" operator="between">
      <formula>0.000001</formula>
      <formula>1</formula>
    </cfRule>
  </conditionalFormatting>
  <conditionalFormatting sqref="C22">
    <cfRule type="cellIs" dxfId="2091" priority="2841" operator="between">
      <formula>0.00000001</formula>
      <formula>1</formula>
    </cfRule>
  </conditionalFormatting>
  <conditionalFormatting sqref="I22">
    <cfRule type="cellIs" dxfId="2090" priority="2840" operator="between">
      <formula>0.000001</formula>
      <formula>1</formula>
    </cfRule>
  </conditionalFormatting>
  <conditionalFormatting sqref="I22">
    <cfRule type="cellIs" dxfId="2089" priority="2838" operator="between">
      <formula>0.000001</formula>
      <formula>1</formula>
    </cfRule>
  </conditionalFormatting>
  <conditionalFormatting sqref="C22">
    <cfRule type="cellIs" dxfId="2088" priority="2839" operator="between">
      <formula>0.00000001</formula>
      <formula>1</formula>
    </cfRule>
  </conditionalFormatting>
  <conditionalFormatting sqref="E23">
    <cfRule type="cellIs" dxfId="2087" priority="2837" operator="between">
      <formula>0.00000001</formula>
      <formula>1</formula>
    </cfRule>
  </conditionalFormatting>
  <conditionalFormatting sqref="G23">
    <cfRule type="cellIs" dxfId="2086" priority="2836" operator="between">
      <formula>0.00000001</formula>
      <formula>1</formula>
    </cfRule>
  </conditionalFormatting>
  <conditionalFormatting sqref="E23">
    <cfRule type="cellIs" dxfId="2085" priority="2835" operator="between">
      <formula>0.00000001</formula>
      <formula>1</formula>
    </cfRule>
  </conditionalFormatting>
  <conditionalFormatting sqref="G23">
    <cfRule type="cellIs" dxfId="2084" priority="2834" operator="between">
      <formula>0.00000001</formula>
      <formula>1</formula>
    </cfRule>
  </conditionalFormatting>
  <conditionalFormatting sqref="C25">
    <cfRule type="cellIs" dxfId="2083" priority="2828" operator="between">
      <formula>0.00000001</formula>
      <formula>1</formula>
    </cfRule>
  </conditionalFormatting>
  <conditionalFormatting sqref="C25">
    <cfRule type="cellIs" dxfId="2082" priority="2833" operator="between">
      <formula>0.00000001</formula>
      <formula>1</formula>
    </cfRule>
  </conditionalFormatting>
  <conditionalFormatting sqref="I25">
    <cfRule type="cellIs" dxfId="2081" priority="2832" operator="between">
      <formula>0.000001</formula>
      <formula>1</formula>
    </cfRule>
  </conditionalFormatting>
  <conditionalFormatting sqref="I25">
    <cfRule type="cellIs" dxfId="2080" priority="2830" operator="between">
      <formula>0.000001</formula>
      <formula>1</formula>
    </cfRule>
  </conditionalFormatting>
  <conditionalFormatting sqref="C25">
    <cfRule type="cellIs" dxfId="2079" priority="2831" operator="between">
      <formula>0.00000001</formula>
      <formula>1</formula>
    </cfRule>
  </conditionalFormatting>
  <conditionalFormatting sqref="C25">
    <cfRule type="cellIs" dxfId="2078" priority="2829" operator="between">
      <formula>0.00000001</formula>
      <formula>1</formula>
    </cfRule>
  </conditionalFormatting>
  <conditionalFormatting sqref="E25">
    <cfRule type="cellIs" dxfId="2077" priority="2827" operator="between">
      <formula>0.00000001</formula>
      <formula>1</formula>
    </cfRule>
  </conditionalFormatting>
  <conditionalFormatting sqref="G25">
    <cfRule type="cellIs" dxfId="2076" priority="2826" operator="between">
      <formula>0.00000001</formula>
      <formula>1</formula>
    </cfRule>
  </conditionalFormatting>
  <conditionalFormatting sqref="C25">
    <cfRule type="cellIs" dxfId="2075" priority="2825" operator="between">
      <formula>0.00000001</formula>
      <formula>1</formula>
    </cfRule>
  </conditionalFormatting>
  <conditionalFormatting sqref="I25">
    <cfRule type="cellIs" dxfId="2074" priority="2824" operator="between">
      <formula>0.000001</formula>
      <formula>1</formula>
    </cfRule>
  </conditionalFormatting>
  <conditionalFormatting sqref="C25">
    <cfRule type="cellIs" dxfId="2073" priority="2823" operator="between">
      <formula>0.00000001</formula>
      <formula>1</formula>
    </cfRule>
  </conditionalFormatting>
  <conditionalFormatting sqref="I25">
    <cfRule type="cellIs" dxfId="2072" priority="2822" operator="between">
      <formula>0.000001</formula>
      <formula>1</formula>
    </cfRule>
  </conditionalFormatting>
  <conditionalFormatting sqref="I25">
    <cfRule type="cellIs" dxfId="2071" priority="2820" operator="between">
      <formula>0.000001</formula>
      <formula>1</formula>
    </cfRule>
  </conditionalFormatting>
  <conditionalFormatting sqref="C25">
    <cfRule type="cellIs" dxfId="2070" priority="2821" operator="between">
      <formula>0.00000001</formula>
      <formula>1</formula>
    </cfRule>
  </conditionalFormatting>
  <conditionalFormatting sqref="E26">
    <cfRule type="cellIs" dxfId="2069" priority="2819" operator="between">
      <formula>0.00000001</formula>
      <formula>1</formula>
    </cfRule>
  </conditionalFormatting>
  <conditionalFormatting sqref="G26">
    <cfRule type="cellIs" dxfId="2068" priority="2818" operator="between">
      <formula>0.00000001</formula>
      <formula>1</formula>
    </cfRule>
  </conditionalFormatting>
  <conditionalFormatting sqref="E26">
    <cfRule type="cellIs" dxfId="2067" priority="2817" operator="between">
      <formula>0.00000001</formula>
      <formula>1</formula>
    </cfRule>
  </conditionalFormatting>
  <conditionalFormatting sqref="G26">
    <cfRule type="cellIs" dxfId="2066" priority="2816" operator="between">
      <formula>0.00000001</formula>
      <formula>1</formula>
    </cfRule>
  </conditionalFormatting>
  <conditionalFormatting sqref="C28">
    <cfRule type="cellIs" dxfId="2065" priority="2810" operator="between">
      <formula>0.00000001</formula>
      <formula>1</formula>
    </cfRule>
  </conditionalFormatting>
  <conditionalFormatting sqref="C28">
    <cfRule type="cellIs" dxfId="2064" priority="2814" operator="between">
      <formula>0.00000001</formula>
      <formula>1</formula>
    </cfRule>
  </conditionalFormatting>
  <conditionalFormatting sqref="C28">
    <cfRule type="cellIs" dxfId="2063" priority="2812" operator="between">
      <formula>0.00000001</formula>
      <formula>1</formula>
    </cfRule>
  </conditionalFormatting>
  <conditionalFormatting sqref="C28">
    <cfRule type="cellIs" dxfId="2062" priority="2815" operator="between">
      <formula>0.00000001</formula>
      <formula>1</formula>
    </cfRule>
  </conditionalFormatting>
  <conditionalFormatting sqref="C28">
    <cfRule type="cellIs" dxfId="2061" priority="2798" operator="between">
      <formula>0.00000001</formula>
      <formula>1</formula>
    </cfRule>
  </conditionalFormatting>
  <conditionalFormatting sqref="C28">
    <cfRule type="cellIs" dxfId="2060" priority="2808" operator="between">
      <formula>0.00000001</formula>
      <formula>1</formula>
    </cfRule>
  </conditionalFormatting>
  <conditionalFormatting sqref="C28">
    <cfRule type="cellIs" dxfId="2059" priority="2806" operator="between">
      <formula>0.00000001</formula>
      <formula>1</formula>
    </cfRule>
  </conditionalFormatting>
  <conditionalFormatting sqref="C28">
    <cfRule type="cellIs" dxfId="2058" priority="2804" operator="between">
      <formula>0.00000001</formula>
      <formula>1</formula>
    </cfRule>
  </conditionalFormatting>
  <conditionalFormatting sqref="C28">
    <cfRule type="cellIs" dxfId="2057" priority="2802" operator="between">
      <formula>0.00000001</formula>
      <formula>1</formula>
    </cfRule>
  </conditionalFormatting>
  <conditionalFormatting sqref="C28">
    <cfRule type="cellIs" dxfId="2056" priority="2800" operator="between">
      <formula>0.00000001</formula>
      <formula>1</formula>
    </cfRule>
  </conditionalFormatting>
  <conditionalFormatting sqref="C28">
    <cfRule type="cellIs" dxfId="2055" priority="2797" operator="between">
      <formula>0.00000001</formula>
      <formula>1</formula>
    </cfRule>
  </conditionalFormatting>
  <conditionalFormatting sqref="C28">
    <cfRule type="cellIs" dxfId="2054" priority="2803" operator="between">
      <formula>0.00000001</formula>
      <formula>1</formula>
    </cfRule>
  </conditionalFormatting>
  <conditionalFormatting sqref="C28">
    <cfRule type="cellIs" dxfId="2053" priority="2813" operator="between">
      <formula>0.00000001</formula>
      <formula>1</formula>
    </cfRule>
  </conditionalFormatting>
  <conditionalFormatting sqref="C28">
    <cfRule type="cellIs" dxfId="2052" priority="2811" operator="between">
      <formula>0.00000001</formula>
      <formula>1</formula>
    </cfRule>
  </conditionalFormatting>
  <conditionalFormatting sqref="C28">
    <cfRule type="cellIs" dxfId="2051" priority="2809" operator="between">
      <formula>0.00000001</formula>
      <formula>1</formula>
    </cfRule>
  </conditionalFormatting>
  <conditionalFormatting sqref="C28">
    <cfRule type="cellIs" dxfId="2050" priority="2807" operator="between">
      <formula>0.00000001</formula>
      <formula>1</formula>
    </cfRule>
  </conditionalFormatting>
  <conditionalFormatting sqref="C28">
    <cfRule type="cellIs" dxfId="2049" priority="2805" operator="between">
      <formula>0.00000001</formula>
      <formula>1</formula>
    </cfRule>
  </conditionalFormatting>
  <conditionalFormatting sqref="C28">
    <cfRule type="cellIs" dxfId="2048" priority="2769" operator="between">
      <formula>0.00000001</formula>
      <formula>1</formula>
    </cfRule>
  </conditionalFormatting>
  <conditionalFormatting sqref="C28">
    <cfRule type="cellIs" dxfId="2047" priority="2772" operator="between">
      <formula>0.00000001</formula>
      <formula>1</formula>
    </cfRule>
  </conditionalFormatting>
  <conditionalFormatting sqref="C28">
    <cfRule type="cellIs" dxfId="2046" priority="2770" operator="between">
      <formula>0.00000001</formula>
      <formula>1</formula>
    </cfRule>
  </conditionalFormatting>
  <conditionalFormatting sqref="C28">
    <cfRule type="cellIs" dxfId="2045" priority="2796" operator="between">
      <formula>0.00000001</formula>
      <formula>1</formula>
    </cfRule>
  </conditionalFormatting>
  <conditionalFormatting sqref="C28">
    <cfRule type="cellIs" dxfId="2044" priority="2775" operator="between">
      <formula>0.00000001</formula>
      <formula>1</formula>
    </cfRule>
  </conditionalFormatting>
  <conditionalFormatting sqref="C28">
    <cfRule type="cellIs" dxfId="2043" priority="2773" operator="between">
      <formula>0.00000001</formula>
      <formula>1</formula>
    </cfRule>
  </conditionalFormatting>
  <conditionalFormatting sqref="C28">
    <cfRule type="cellIs" dxfId="2042" priority="2767" operator="between">
      <formula>0.00000001</formula>
      <formula>1</formula>
    </cfRule>
  </conditionalFormatting>
  <conditionalFormatting sqref="C28">
    <cfRule type="cellIs" dxfId="2041" priority="2801" operator="between">
      <formula>0.00000001</formula>
      <formula>1</formula>
    </cfRule>
  </conditionalFormatting>
  <conditionalFormatting sqref="C28">
    <cfRule type="cellIs" dxfId="2040" priority="2799" operator="between">
      <formula>0.00000001</formula>
      <formula>1</formula>
    </cfRule>
  </conditionalFormatting>
  <conditionalFormatting sqref="C28">
    <cfRule type="cellIs" dxfId="2039" priority="2795" operator="between">
      <formula>0.00000001</formula>
      <formula>1</formula>
    </cfRule>
  </conditionalFormatting>
  <conditionalFormatting sqref="C28">
    <cfRule type="cellIs" dxfId="2038" priority="2794" operator="between">
      <formula>0.00000001</formula>
      <formula>1</formula>
    </cfRule>
  </conditionalFormatting>
  <conditionalFormatting sqref="C28">
    <cfRule type="cellIs" dxfId="2037" priority="2777" operator="between">
      <formula>0.00000001</formula>
      <formula>1</formula>
    </cfRule>
  </conditionalFormatting>
  <conditionalFormatting sqref="C28">
    <cfRule type="cellIs" dxfId="2036" priority="2793" operator="between">
      <formula>0.00000001</formula>
      <formula>1</formula>
    </cfRule>
  </conditionalFormatting>
  <conditionalFormatting sqref="I28">
    <cfRule type="cellIs" dxfId="2035" priority="2792" operator="between">
      <formula>0.000001</formula>
      <formula>1</formula>
    </cfRule>
  </conditionalFormatting>
  <conditionalFormatting sqref="C28">
    <cfRule type="cellIs" dxfId="2034" priority="2791" operator="between">
      <formula>0.00000001</formula>
      <formula>1</formula>
    </cfRule>
  </conditionalFormatting>
  <conditionalFormatting sqref="I28">
    <cfRule type="cellIs" dxfId="2033" priority="2790" operator="between">
      <formula>0.000001</formula>
      <formula>1</formula>
    </cfRule>
  </conditionalFormatting>
  <conditionalFormatting sqref="I28">
    <cfRule type="cellIs" dxfId="2032" priority="2782" operator="between">
      <formula>0.000001</formula>
      <formula>1</formula>
    </cfRule>
  </conditionalFormatting>
  <conditionalFormatting sqref="I28">
    <cfRule type="cellIs" dxfId="2031" priority="2788" operator="between">
      <formula>0.000001</formula>
      <formula>1</formula>
    </cfRule>
  </conditionalFormatting>
  <conditionalFormatting sqref="C28">
    <cfRule type="cellIs" dxfId="2030" priority="2789" operator="between">
      <formula>0.00000001</formula>
      <formula>1</formula>
    </cfRule>
  </conditionalFormatting>
  <conditionalFormatting sqref="I28">
    <cfRule type="cellIs" dxfId="2029" priority="2786" operator="between">
      <formula>0.000001</formula>
      <formula>1</formula>
    </cfRule>
  </conditionalFormatting>
  <conditionalFormatting sqref="C28">
    <cfRule type="cellIs" dxfId="2028" priority="2787" operator="between">
      <formula>0.00000001</formula>
      <formula>1</formula>
    </cfRule>
  </conditionalFormatting>
  <conditionalFormatting sqref="C28">
    <cfRule type="cellIs" dxfId="2027" priority="2785" operator="between">
      <formula>0.00000001</formula>
      <formula>1</formula>
    </cfRule>
  </conditionalFormatting>
  <conditionalFormatting sqref="I28">
    <cfRule type="cellIs" dxfId="2026" priority="2784" operator="between">
      <formula>0.000001</formula>
      <formula>1</formula>
    </cfRule>
  </conditionalFormatting>
  <conditionalFormatting sqref="C28">
    <cfRule type="cellIs" dxfId="2025" priority="2783" operator="between">
      <formula>0.00000001</formula>
      <formula>1</formula>
    </cfRule>
  </conditionalFormatting>
  <conditionalFormatting sqref="I28">
    <cfRule type="cellIs" dxfId="2024" priority="2780" operator="between">
      <formula>0.000001</formula>
      <formula>1</formula>
    </cfRule>
  </conditionalFormatting>
  <conditionalFormatting sqref="C28">
    <cfRule type="cellIs" dxfId="2023" priority="2781" operator="between">
      <formula>0.00000001</formula>
      <formula>1</formula>
    </cfRule>
  </conditionalFormatting>
  <conditionalFormatting sqref="C28">
    <cfRule type="cellIs" dxfId="2022" priority="2779" operator="between">
      <formula>0.00000001</formula>
      <formula>1</formula>
    </cfRule>
  </conditionalFormatting>
  <conditionalFormatting sqref="I28">
    <cfRule type="cellIs" dxfId="2021" priority="2778" operator="between">
      <formula>0.000001</formula>
      <formula>1</formula>
    </cfRule>
  </conditionalFormatting>
  <conditionalFormatting sqref="C28">
    <cfRule type="cellIs" dxfId="2020" priority="2776" operator="between">
      <formula>0.00000001</formula>
      <formula>1</formula>
    </cfRule>
  </conditionalFormatting>
  <conditionalFormatting sqref="C28">
    <cfRule type="cellIs" dxfId="2019" priority="2774" operator="between">
      <formula>0.00000001</formula>
      <formula>1</formula>
    </cfRule>
  </conditionalFormatting>
  <conditionalFormatting sqref="C28">
    <cfRule type="cellIs" dxfId="2018" priority="2771" operator="between">
      <formula>0.00000001</formula>
      <formula>1</formula>
    </cfRule>
  </conditionalFormatting>
  <conditionalFormatting sqref="C28">
    <cfRule type="cellIs" dxfId="2017" priority="2768" operator="between">
      <formula>0.00000001</formula>
      <formula>1</formula>
    </cfRule>
  </conditionalFormatting>
  <conditionalFormatting sqref="C28">
    <cfRule type="cellIs" dxfId="2016" priority="2766" operator="between">
      <formula>0.00000001</formula>
      <formula>1</formula>
    </cfRule>
  </conditionalFormatting>
  <conditionalFormatting sqref="C28">
    <cfRule type="cellIs" dxfId="2015" priority="2764" operator="between">
      <formula>0.00000001</formula>
      <formula>1</formula>
    </cfRule>
  </conditionalFormatting>
  <conditionalFormatting sqref="C28">
    <cfRule type="cellIs" dxfId="2014" priority="2765" operator="between">
      <formula>0.00000001</formula>
      <formula>1</formula>
    </cfRule>
  </conditionalFormatting>
  <conditionalFormatting sqref="C28">
    <cfRule type="cellIs" dxfId="2013" priority="2763" operator="between">
      <formula>0.00000001</formula>
      <formula>1</formula>
    </cfRule>
  </conditionalFormatting>
  <conditionalFormatting sqref="C28">
    <cfRule type="cellIs" dxfId="2012" priority="2762" operator="between">
      <formula>0.00000001</formula>
      <formula>1</formula>
    </cfRule>
  </conditionalFormatting>
  <conditionalFormatting sqref="C28">
    <cfRule type="cellIs" dxfId="2011" priority="2752" operator="between">
      <formula>0.00000001</formula>
      <formula>1</formula>
    </cfRule>
  </conditionalFormatting>
  <conditionalFormatting sqref="C28">
    <cfRule type="cellIs" dxfId="2010" priority="2750" operator="between">
      <formula>0.00000001</formula>
      <formula>1</formula>
    </cfRule>
  </conditionalFormatting>
  <conditionalFormatting sqref="C28">
    <cfRule type="cellIs" dxfId="2009" priority="2749" operator="between">
      <formula>0.00000001</formula>
      <formula>1</formula>
    </cfRule>
  </conditionalFormatting>
  <conditionalFormatting sqref="C28">
    <cfRule type="cellIs" dxfId="2008" priority="2761" operator="between">
      <formula>0.00000001</formula>
      <formula>1</formula>
    </cfRule>
  </conditionalFormatting>
  <conditionalFormatting sqref="C28">
    <cfRule type="cellIs" dxfId="2007" priority="2760" operator="between">
      <formula>0.00000001</formula>
      <formula>1</formula>
    </cfRule>
  </conditionalFormatting>
  <conditionalFormatting sqref="C28">
    <cfRule type="cellIs" dxfId="2006" priority="2759" operator="between">
      <formula>0.00000001</formula>
      <formula>1</formula>
    </cfRule>
  </conditionalFormatting>
  <conditionalFormatting sqref="C28">
    <cfRule type="cellIs" dxfId="2005" priority="2758" operator="between">
      <formula>0.00000001</formula>
      <formula>1</formula>
    </cfRule>
  </conditionalFormatting>
  <conditionalFormatting sqref="C28">
    <cfRule type="cellIs" dxfId="2004" priority="2757" operator="between">
      <formula>0.00000001</formula>
      <formula>1</formula>
    </cfRule>
  </conditionalFormatting>
  <conditionalFormatting sqref="C28">
    <cfRule type="cellIs" dxfId="2003" priority="2756" operator="between">
      <formula>0.00000001</formula>
      <formula>1</formula>
    </cfRule>
  </conditionalFormatting>
  <conditionalFormatting sqref="C28">
    <cfRule type="cellIs" dxfId="2002" priority="2755" operator="between">
      <formula>0.00000001</formula>
      <formula>1</formula>
    </cfRule>
  </conditionalFormatting>
  <conditionalFormatting sqref="C28">
    <cfRule type="cellIs" dxfId="2001" priority="2754" operator="between">
      <formula>0.00000001</formula>
      <formula>1</formula>
    </cfRule>
  </conditionalFormatting>
  <conditionalFormatting sqref="C28">
    <cfRule type="cellIs" dxfId="2000" priority="2753" operator="between">
      <formula>0.00000001</formula>
      <formula>1</formula>
    </cfRule>
  </conditionalFormatting>
  <conditionalFormatting sqref="C28">
    <cfRule type="cellIs" dxfId="1999" priority="2751" operator="between">
      <formula>0.00000001</formula>
      <formula>1</formula>
    </cfRule>
  </conditionalFormatting>
  <conditionalFormatting sqref="C28">
    <cfRule type="cellIs" dxfId="1998" priority="2748" operator="between">
      <formula>0.00000001</formula>
      <formula>1</formula>
    </cfRule>
  </conditionalFormatting>
  <conditionalFormatting sqref="C27">
    <cfRule type="cellIs" dxfId="1997" priority="2746" operator="between">
      <formula>0.00000001</formula>
      <formula>1</formula>
    </cfRule>
  </conditionalFormatting>
  <conditionalFormatting sqref="C27">
    <cfRule type="cellIs" dxfId="1996" priority="2747" operator="between">
      <formula>0.00000001</formula>
      <formula>1</formula>
    </cfRule>
  </conditionalFormatting>
  <conditionalFormatting sqref="C27">
    <cfRule type="cellIs" dxfId="1995" priority="2745" operator="between">
      <formula>0.00000001</formula>
      <formula>1</formula>
    </cfRule>
  </conditionalFormatting>
  <conditionalFormatting sqref="C27">
    <cfRule type="cellIs" dxfId="1994" priority="2744" operator="between">
      <formula>0.00000001</formula>
      <formula>1</formula>
    </cfRule>
  </conditionalFormatting>
  <conditionalFormatting sqref="C27">
    <cfRule type="cellIs" dxfId="1993" priority="2739" operator="between">
      <formula>0.00000001</formula>
      <formula>1</formula>
    </cfRule>
  </conditionalFormatting>
  <conditionalFormatting sqref="C27">
    <cfRule type="cellIs" dxfId="1992" priority="2731" operator="between">
      <formula>0.00000001</formula>
      <formula>1</formula>
    </cfRule>
  </conditionalFormatting>
  <conditionalFormatting sqref="C27">
    <cfRule type="cellIs" dxfId="1991" priority="2743" operator="between">
      <formula>0.00000001</formula>
      <formula>1</formula>
    </cfRule>
  </conditionalFormatting>
  <conditionalFormatting sqref="C27">
    <cfRule type="cellIs" dxfId="1990" priority="2742" operator="between">
      <formula>0.00000001</formula>
      <formula>1</formula>
    </cfRule>
  </conditionalFormatting>
  <conditionalFormatting sqref="C27">
    <cfRule type="cellIs" dxfId="1989" priority="2741" operator="between">
      <formula>0.00000001</formula>
      <formula>1</formula>
    </cfRule>
  </conditionalFormatting>
  <conditionalFormatting sqref="C27">
    <cfRule type="cellIs" dxfId="1988" priority="2740" operator="between">
      <formula>0.00000001</formula>
      <formula>1</formula>
    </cfRule>
  </conditionalFormatting>
  <conditionalFormatting sqref="C27">
    <cfRule type="cellIs" dxfId="1987" priority="2723" operator="between">
      <formula>0.00000001</formula>
      <formula>1</formula>
    </cfRule>
  </conditionalFormatting>
  <conditionalFormatting sqref="I27">
    <cfRule type="cellIs" dxfId="1986" priority="2738" operator="between">
      <formula>0.000001</formula>
      <formula>1</formula>
    </cfRule>
  </conditionalFormatting>
  <conditionalFormatting sqref="C27">
    <cfRule type="cellIs" dxfId="1985" priority="2737" operator="between">
      <formula>0.00000001</formula>
      <formula>1</formula>
    </cfRule>
  </conditionalFormatting>
  <conditionalFormatting sqref="I27">
    <cfRule type="cellIs" dxfId="1984" priority="2736" operator="between">
      <formula>0.000001</formula>
      <formula>1</formula>
    </cfRule>
  </conditionalFormatting>
  <conditionalFormatting sqref="I27">
    <cfRule type="cellIs" dxfId="1983" priority="2728" operator="between">
      <formula>0.000001</formula>
      <formula>1</formula>
    </cfRule>
  </conditionalFormatting>
  <conditionalFormatting sqref="I27">
    <cfRule type="cellIs" dxfId="1982" priority="2734" operator="between">
      <formula>0.000001</formula>
      <formula>1</formula>
    </cfRule>
  </conditionalFormatting>
  <conditionalFormatting sqref="C27">
    <cfRule type="cellIs" dxfId="1981" priority="2735" operator="between">
      <formula>0.00000001</formula>
      <formula>1</formula>
    </cfRule>
  </conditionalFormatting>
  <conditionalFormatting sqref="I27">
    <cfRule type="cellIs" dxfId="1980" priority="2732" operator="between">
      <formula>0.000001</formula>
      <formula>1</formula>
    </cfRule>
  </conditionalFormatting>
  <conditionalFormatting sqref="C27">
    <cfRule type="cellIs" dxfId="1979" priority="2733" operator="between">
      <formula>0.00000001</formula>
      <formula>1</formula>
    </cfRule>
  </conditionalFormatting>
  <conditionalFormatting sqref="I27">
    <cfRule type="cellIs" dxfId="1978" priority="2730" operator="between">
      <formula>0.000001</formula>
      <formula>1</formula>
    </cfRule>
  </conditionalFormatting>
  <conditionalFormatting sqref="C27">
    <cfRule type="cellIs" dxfId="1977" priority="2729" operator="between">
      <formula>0.00000001</formula>
      <formula>1</formula>
    </cfRule>
  </conditionalFormatting>
  <conditionalFormatting sqref="I27">
    <cfRule type="cellIs" dxfId="1976" priority="2726" operator="between">
      <formula>0.000001</formula>
      <formula>1</formula>
    </cfRule>
  </conditionalFormatting>
  <conditionalFormatting sqref="C27">
    <cfRule type="cellIs" dxfId="1975" priority="2727" operator="between">
      <formula>0.00000001</formula>
      <formula>1</formula>
    </cfRule>
  </conditionalFormatting>
  <conditionalFormatting sqref="C27">
    <cfRule type="cellIs" dxfId="1974" priority="2725" operator="between">
      <formula>0.00000001</formula>
      <formula>1</formula>
    </cfRule>
  </conditionalFormatting>
  <conditionalFormatting sqref="I27">
    <cfRule type="cellIs" dxfId="1973" priority="2724" operator="between">
      <formula>0.000001</formula>
      <formula>1</formula>
    </cfRule>
  </conditionalFormatting>
  <conditionalFormatting sqref="C27">
    <cfRule type="cellIs" dxfId="1972" priority="2722" operator="between">
      <formula>0.00000001</formula>
      <formula>1</formula>
    </cfRule>
  </conditionalFormatting>
  <conditionalFormatting sqref="C27">
    <cfRule type="cellIs" dxfId="1971" priority="2656" operator="between">
      <formula>0.00000001</formula>
      <formula>1</formula>
    </cfRule>
  </conditionalFormatting>
  <conditionalFormatting sqref="C27">
    <cfRule type="cellIs" dxfId="1970" priority="2657" operator="between">
      <formula>0.00000001</formula>
      <formula>1</formula>
    </cfRule>
  </conditionalFormatting>
  <conditionalFormatting sqref="H27">
    <cfRule type="cellIs" dxfId="1969" priority="2721" operator="between">
      <formula>0.000001</formula>
      <formula>1</formula>
    </cfRule>
  </conditionalFormatting>
  <conditionalFormatting sqref="C27">
    <cfRule type="cellIs" dxfId="1968" priority="2397" operator="between">
      <formula>0.00000001</formula>
      <formula>1</formula>
    </cfRule>
  </conditionalFormatting>
  <conditionalFormatting sqref="C27">
    <cfRule type="cellIs" dxfId="1967" priority="2525" operator="between">
      <formula>0.00000001</formula>
      <formula>1</formula>
    </cfRule>
  </conditionalFormatting>
  <conditionalFormatting sqref="C27">
    <cfRule type="cellIs" dxfId="1966" priority="2708" operator="between">
      <formula>0.00000001</formula>
      <formula>1</formula>
    </cfRule>
  </conditionalFormatting>
  <conditionalFormatting sqref="C27">
    <cfRule type="cellIs" dxfId="1965" priority="2696" operator="between">
      <formula>0.00000001</formula>
      <formula>1</formula>
    </cfRule>
  </conditionalFormatting>
  <conditionalFormatting sqref="C27">
    <cfRule type="cellIs" dxfId="1964" priority="2719" operator="between">
      <formula>0.00000001</formula>
      <formula>1</formula>
    </cfRule>
  </conditionalFormatting>
  <conditionalFormatting sqref="C27">
    <cfRule type="cellIs" dxfId="1963" priority="2717" operator="between">
      <formula>0.00000001</formula>
      <formula>1</formula>
    </cfRule>
  </conditionalFormatting>
  <conditionalFormatting sqref="C27">
    <cfRule type="cellIs" dxfId="1962" priority="2715" operator="between">
      <formula>0.00000001</formula>
      <formula>1</formula>
    </cfRule>
  </conditionalFormatting>
  <conditionalFormatting sqref="C27">
    <cfRule type="cellIs" dxfId="1961" priority="2720" operator="between">
      <formula>0.00000001</formula>
      <formula>1</formula>
    </cfRule>
  </conditionalFormatting>
  <conditionalFormatting sqref="C27">
    <cfRule type="cellIs" dxfId="1960" priority="2718" operator="between">
      <formula>0.00000001</formula>
      <formula>1</formula>
    </cfRule>
  </conditionalFormatting>
  <conditionalFormatting sqref="C27">
    <cfRule type="cellIs" dxfId="1959" priority="2716" operator="between">
      <formula>0.00000001</formula>
      <formula>1</formula>
    </cfRule>
  </conditionalFormatting>
  <conditionalFormatting sqref="C27">
    <cfRule type="cellIs" dxfId="1958" priority="2714" operator="between">
      <formula>0.00000001</formula>
      <formula>1</formula>
    </cfRule>
  </conditionalFormatting>
  <conditionalFormatting sqref="C27">
    <cfRule type="cellIs" dxfId="1957" priority="2713" operator="between">
      <formula>0.00000001</formula>
      <formula>1</formula>
    </cfRule>
  </conditionalFormatting>
  <conditionalFormatting sqref="C27">
    <cfRule type="cellIs" dxfId="1956" priority="2712" operator="between">
      <formula>0.00000001</formula>
      <formula>1</formula>
    </cfRule>
  </conditionalFormatting>
  <conditionalFormatting sqref="I27">
    <cfRule type="cellIs" dxfId="1955" priority="2711" operator="between">
      <formula>0.000001</formula>
      <formula>1</formula>
    </cfRule>
  </conditionalFormatting>
  <conditionalFormatting sqref="C27">
    <cfRule type="cellIs" dxfId="1954" priority="2710" operator="between">
      <formula>0.00000001</formula>
      <formula>1</formula>
    </cfRule>
  </conditionalFormatting>
  <conditionalFormatting sqref="I27">
    <cfRule type="cellIs" dxfId="1953" priority="2709" operator="between">
      <formula>0.000001</formula>
      <formula>1</formula>
    </cfRule>
  </conditionalFormatting>
  <conditionalFormatting sqref="I27">
    <cfRule type="cellIs" dxfId="1952" priority="2701" operator="between">
      <formula>0.000001</formula>
      <formula>1</formula>
    </cfRule>
  </conditionalFormatting>
  <conditionalFormatting sqref="I27">
    <cfRule type="cellIs" dxfId="1951" priority="2707" operator="between">
      <formula>0.000001</formula>
      <formula>1</formula>
    </cfRule>
  </conditionalFormatting>
  <conditionalFormatting sqref="I27">
    <cfRule type="cellIs" dxfId="1950" priority="2705" operator="between">
      <formula>0.000001</formula>
      <formula>1</formula>
    </cfRule>
  </conditionalFormatting>
  <conditionalFormatting sqref="C27">
    <cfRule type="cellIs" dxfId="1949" priority="2706" operator="between">
      <formula>0.00000001</formula>
      <formula>1</formula>
    </cfRule>
  </conditionalFormatting>
  <conditionalFormatting sqref="C27">
    <cfRule type="cellIs" dxfId="1948" priority="2704" operator="between">
      <formula>0.00000001</formula>
      <formula>1</formula>
    </cfRule>
  </conditionalFormatting>
  <conditionalFormatting sqref="I27">
    <cfRule type="cellIs" dxfId="1947" priority="2703" operator="between">
      <formula>0.000001</formula>
      <formula>1</formula>
    </cfRule>
  </conditionalFormatting>
  <conditionalFormatting sqref="C27">
    <cfRule type="cellIs" dxfId="1946" priority="2702" operator="between">
      <formula>0.00000001</formula>
      <formula>1</formula>
    </cfRule>
  </conditionalFormatting>
  <conditionalFormatting sqref="I27">
    <cfRule type="cellIs" dxfId="1945" priority="2699" operator="between">
      <formula>0.000001</formula>
      <formula>1</formula>
    </cfRule>
  </conditionalFormatting>
  <conditionalFormatting sqref="C27">
    <cfRule type="cellIs" dxfId="1944" priority="2700" operator="between">
      <formula>0.00000001</formula>
      <formula>1</formula>
    </cfRule>
  </conditionalFormatting>
  <conditionalFormatting sqref="C27">
    <cfRule type="cellIs" dxfId="1943" priority="2698" operator="between">
      <formula>0.00000001</formula>
      <formula>1</formula>
    </cfRule>
  </conditionalFormatting>
  <conditionalFormatting sqref="I27">
    <cfRule type="cellIs" dxfId="1942" priority="2697" operator="between">
      <formula>0.000001</formula>
      <formula>1</formula>
    </cfRule>
  </conditionalFormatting>
  <conditionalFormatting sqref="C27">
    <cfRule type="cellIs" dxfId="1941" priority="2695" operator="between">
      <formula>0.00000001</formula>
      <formula>1</formula>
    </cfRule>
  </conditionalFormatting>
  <conditionalFormatting sqref="C27">
    <cfRule type="cellIs" dxfId="1940" priority="2583" operator="between">
      <formula>0.00000001</formula>
      <formula>1</formula>
    </cfRule>
  </conditionalFormatting>
  <conditionalFormatting sqref="I27">
    <cfRule type="cellIs" dxfId="1939" priority="2582" operator="between">
      <formula>0.000001</formula>
      <formula>1</formula>
    </cfRule>
  </conditionalFormatting>
  <conditionalFormatting sqref="C27">
    <cfRule type="cellIs" dxfId="1938" priority="2581" operator="between">
      <formula>0.00000001</formula>
      <formula>1</formula>
    </cfRule>
  </conditionalFormatting>
  <conditionalFormatting sqref="I27">
    <cfRule type="cellIs" dxfId="1937" priority="2580" operator="between">
      <formula>0.000001</formula>
      <formula>1</formula>
    </cfRule>
  </conditionalFormatting>
  <conditionalFormatting sqref="C27">
    <cfRule type="cellIs" dxfId="1936" priority="2579" operator="between">
      <formula>0.00000001</formula>
      <formula>1</formula>
    </cfRule>
  </conditionalFormatting>
  <conditionalFormatting sqref="C27">
    <cfRule type="cellIs" dxfId="1935" priority="2662" operator="between">
      <formula>0.00000001</formula>
      <formula>1</formula>
    </cfRule>
  </conditionalFormatting>
  <conditionalFormatting sqref="C27">
    <cfRule type="cellIs" dxfId="1934" priority="2665" operator="between">
      <formula>0.00000001</formula>
      <formula>1</formula>
    </cfRule>
  </conditionalFormatting>
  <conditionalFormatting sqref="C27">
    <cfRule type="cellIs" dxfId="1933" priority="2663" operator="between">
      <formula>0.00000001</formula>
      <formula>1</formula>
    </cfRule>
  </conditionalFormatting>
  <conditionalFormatting sqref="C27">
    <cfRule type="cellIs" dxfId="1932" priority="2693" operator="between">
      <formula>0.00000001</formula>
      <formula>1</formula>
    </cfRule>
  </conditionalFormatting>
  <conditionalFormatting sqref="C27">
    <cfRule type="cellIs" dxfId="1931" priority="2691" operator="between">
      <formula>0.00000001</formula>
      <formula>1</formula>
    </cfRule>
  </conditionalFormatting>
  <conditionalFormatting sqref="C27">
    <cfRule type="cellIs" dxfId="1930" priority="2689" operator="between">
      <formula>0.00000001</formula>
      <formula>1</formula>
    </cfRule>
  </conditionalFormatting>
  <conditionalFormatting sqref="C27">
    <cfRule type="cellIs" dxfId="1929" priority="2668" operator="between">
      <formula>0.00000001</formula>
      <formula>1</formula>
    </cfRule>
  </conditionalFormatting>
  <conditionalFormatting sqref="C27">
    <cfRule type="cellIs" dxfId="1928" priority="2666" operator="between">
      <formula>0.00000001</formula>
      <formula>1</formula>
    </cfRule>
  </conditionalFormatting>
  <conditionalFormatting sqref="C27">
    <cfRule type="cellIs" dxfId="1927" priority="2660" operator="between">
      <formula>0.00000001</formula>
      <formula>1</formula>
    </cfRule>
  </conditionalFormatting>
  <conditionalFormatting sqref="C27">
    <cfRule type="cellIs" dxfId="1926" priority="2694" operator="between">
      <formula>0.00000001</formula>
      <formula>1</formula>
    </cfRule>
  </conditionalFormatting>
  <conditionalFormatting sqref="C27">
    <cfRule type="cellIs" dxfId="1925" priority="2692" operator="between">
      <formula>0.00000001</formula>
      <formula>1</formula>
    </cfRule>
  </conditionalFormatting>
  <conditionalFormatting sqref="C27">
    <cfRule type="cellIs" dxfId="1924" priority="2690" operator="between">
      <formula>0.00000001</formula>
      <formula>1</formula>
    </cfRule>
  </conditionalFormatting>
  <conditionalFormatting sqref="C27">
    <cfRule type="cellIs" dxfId="1923" priority="2688" operator="between">
      <formula>0.00000001</formula>
      <formula>1</formula>
    </cfRule>
  </conditionalFormatting>
  <conditionalFormatting sqref="C27">
    <cfRule type="cellIs" dxfId="1922" priority="2687" operator="between">
      <formula>0.00000001</formula>
      <formula>1</formula>
    </cfRule>
  </conditionalFormatting>
  <conditionalFormatting sqref="C27">
    <cfRule type="cellIs" dxfId="1921" priority="2670" operator="between">
      <formula>0.00000001</formula>
      <formula>1</formula>
    </cfRule>
  </conditionalFormatting>
  <conditionalFormatting sqref="C27">
    <cfRule type="cellIs" dxfId="1920" priority="2686" operator="between">
      <formula>0.00000001</formula>
      <formula>1</formula>
    </cfRule>
  </conditionalFormatting>
  <conditionalFormatting sqref="I27">
    <cfRule type="cellIs" dxfId="1919" priority="2685" operator="between">
      <formula>0.000001</formula>
      <formula>1</formula>
    </cfRule>
  </conditionalFormatting>
  <conditionalFormatting sqref="C27">
    <cfRule type="cellIs" dxfId="1918" priority="2684" operator="between">
      <formula>0.00000001</formula>
      <formula>1</formula>
    </cfRule>
  </conditionalFormatting>
  <conditionalFormatting sqref="I27">
    <cfRule type="cellIs" dxfId="1917" priority="2683" operator="between">
      <formula>0.000001</formula>
      <formula>1</formula>
    </cfRule>
  </conditionalFormatting>
  <conditionalFormatting sqref="I27">
    <cfRule type="cellIs" dxfId="1916" priority="2675" operator="between">
      <formula>0.000001</formula>
      <formula>1</formula>
    </cfRule>
  </conditionalFormatting>
  <conditionalFormatting sqref="I27">
    <cfRule type="cellIs" dxfId="1915" priority="2681" operator="between">
      <formula>0.000001</formula>
      <formula>1</formula>
    </cfRule>
  </conditionalFormatting>
  <conditionalFormatting sqref="C27">
    <cfRule type="cellIs" dxfId="1914" priority="2682" operator="between">
      <formula>0.00000001</formula>
      <formula>1</formula>
    </cfRule>
  </conditionalFormatting>
  <conditionalFormatting sqref="I27">
    <cfRule type="cellIs" dxfId="1913" priority="2679" operator="between">
      <formula>0.000001</formula>
      <formula>1</formula>
    </cfRule>
  </conditionalFormatting>
  <conditionalFormatting sqref="C27">
    <cfRule type="cellIs" dxfId="1912" priority="2680" operator="between">
      <formula>0.00000001</formula>
      <formula>1</formula>
    </cfRule>
  </conditionalFormatting>
  <conditionalFormatting sqref="C27">
    <cfRule type="cellIs" dxfId="1911" priority="2678" operator="between">
      <formula>0.00000001</formula>
      <formula>1</formula>
    </cfRule>
  </conditionalFormatting>
  <conditionalFormatting sqref="I27">
    <cfRule type="cellIs" dxfId="1910" priority="2677" operator="between">
      <formula>0.000001</formula>
      <formula>1</formula>
    </cfRule>
  </conditionalFormatting>
  <conditionalFormatting sqref="C27">
    <cfRule type="cellIs" dxfId="1909" priority="2676" operator="between">
      <formula>0.00000001</formula>
      <formula>1</formula>
    </cfRule>
  </conditionalFormatting>
  <conditionalFormatting sqref="I27">
    <cfRule type="cellIs" dxfId="1908" priority="2673" operator="between">
      <formula>0.000001</formula>
      <formula>1</formula>
    </cfRule>
  </conditionalFormatting>
  <conditionalFormatting sqref="C27">
    <cfRule type="cellIs" dxfId="1907" priority="2674" operator="between">
      <formula>0.00000001</formula>
      <formula>1</formula>
    </cfRule>
  </conditionalFormatting>
  <conditionalFormatting sqref="C27">
    <cfRule type="cellIs" dxfId="1906" priority="2672" operator="between">
      <formula>0.00000001</formula>
      <formula>1</formula>
    </cfRule>
  </conditionalFormatting>
  <conditionalFormatting sqref="I27">
    <cfRule type="cellIs" dxfId="1905" priority="2671" operator="between">
      <formula>0.000001</formula>
      <formula>1</formula>
    </cfRule>
  </conditionalFormatting>
  <conditionalFormatting sqref="C27">
    <cfRule type="cellIs" dxfId="1904" priority="2669" operator="between">
      <formula>0.00000001</formula>
      <formula>1</formula>
    </cfRule>
  </conditionalFormatting>
  <conditionalFormatting sqref="C27">
    <cfRule type="cellIs" dxfId="1903" priority="2667" operator="between">
      <formula>0.00000001</formula>
      <formula>1</formula>
    </cfRule>
  </conditionalFormatting>
  <conditionalFormatting sqref="C27">
    <cfRule type="cellIs" dxfId="1902" priority="2664" operator="between">
      <formula>0.00000001</formula>
      <formula>1</formula>
    </cfRule>
  </conditionalFormatting>
  <conditionalFormatting sqref="C27">
    <cfRule type="cellIs" dxfId="1901" priority="2661" operator="between">
      <formula>0.00000001</formula>
      <formula>1</formula>
    </cfRule>
  </conditionalFormatting>
  <conditionalFormatting sqref="C27">
    <cfRule type="cellIs" dxfId="1900" priority="2659" operator="between">
      <formula>0.00000001</formula>
      <formula>1</formula>
    </cfRule>
  </conditionalFormatting>
  <conditionalFormatting sqref="C27">
    <cfRule type="cellIs" dxfId="1899" priority="2658" operator="between">
      <formula>0.00000001</formula>
      <formula>1</formula>
    </cfRule>
  </conditionalFormatting>
  <conditionalFormatting sqref="C27">
    <cfRule type="cellIs" dxfId="1898" priority="2655" operator="between">
      <formula>0.00000001</formula>
      <formula>1</formula>
    </cfRule>
  </conditionalFormatting>
  <conditionalFormatting sqref="C27">
    <cfRule type="cellIs" dxfId="1897" priority="2405" operator="between">
      <formula>0.00000001</formula>
      <formula>1</formula>
    </cfRule>
  </conditionalFormatting>
  <conditionalFormatting sqref="C27">
    <cfRule type="cellIs" dxfId="1896" priority="2410" operator="between">
      <formula>0.00000001</formula>
      <formula>1</formula>
    </cfRule>
  </conditionalFormatting>
  <conditionalFormatting sqref="C27">
    <cfRule type="cellIs" dxfId="1895" priority="2615" operator="between">
      <formula>0.00000001</formula>
      <formula>1</formula>
    </cfRule>
  </conditionalFormatting>
  <conditionalFormatting sqref="C27">
    <cfRule type="cellIs" dxfId="1894" priority="2616" operator="between">
      <formula>0.00000001</formula>
      <formula>1</formula>
    </cfRule>
  </conditionalFormatting>
  <conditionalFormatting sqref="C27">
    <cfRule type="cellIs" dxfId="1893" priority="2652" operator="between">
      <formula>0.00000001</formula>
      <formula>1</formula>
    </cfRule>
  </conditionalFormatting>
  <conditionalFormatting sqref="C27">
    <cfRule type="cellIs" dxfId="1892" priority="2614" operator="between">
      <formula>0.00000001</formula>
      <formula>1</formula>
    </cfRule>
  </conditionalFormatting>
  <conditionalFormatting sqref="C27">
    <cfRule type="cellIs" dxfId="1891" priority="2613" operator="between">
      <formula>0.00000001</formula>
      <formula>1</formula>
    </cfRule>
  </conditionalFormatting>
  <conditionalFormatting sqref="C27">
    <cfRule type="cellIs" dxfId="1890" priority="2611" operator="between">
      <formula>0.00000001</formula>
      <formula>1</formula>
    </cfRule>
  </conditionalFormatting>
  <conditionalFormatting sqref="C27">
    <cfRule type="cellIs" dxfId="1889" priority="2609" operator="between">
      <formula>0.00000001</formula>
      <formula>1</formula>
    </cfRule>
  </conditionalFormatting>
  <conditionalFormatting sqref="C27">
    <cfRule type="cellIs" dxfId="1888" priority="2651" operator="between">
      <formula>0.00000001</formula>
      <formula>1</formula>
    </cfRule>
  </conditionalFormatting>
  <conditionalFormatting sqref="E27">
    <cfRule type="cellIs" dxfId="1887" priority="2650" operator="between">
      <formula>0.00000001</formula>
      <formula>1</formula>
    </cfRule>
  </conditionalFormatting>
  <conditionalFormatting sqref="C27">
    <cfRule type="cellIs" dxfId="1886" priority="2654" operator="between">
      <formula>0.00000001</formula>
      <formula>1</formula>
    </cfRule>
  </conditionalFormatting>
  <conditionalFormatting sqref="C27">
    <cfRule type="cellIs" dxfId="1885" priority="2653" operator="between">
      <formula>0.00000001</formula>
      <formula>1</formula>
    </cfRule>
  </conditionalFormatting>
  <conditionalFormatting sqref="I27">
    <cfRule type="cellIs" dxfId="1884" priority="2649" operator="between">
      <formula>0.000001</formula>
      <formula>1</formula>
    </cfRule>
  </conditionalFormatting>
  <conditionalFormatting sqref="I27">
    <cfRule type="cellIs" dxfId="1883" priority="2648" operator="between">
      <formula>0.000001</formula>
      <formula>1</formula>
    </cfRule>
  </conditionalFormatting>
  <conditionalFormatting sqref="C27">
    <cfRule type="cellIs" dxfId="1882" priority="2647" operator="between">
      <formula>0.00000001</formula>
      <formula>1</formula>
    </cfRule>
  </conditionalFormatting>
  <conditionalFormatting sqref="I27">
    <cfRule type="cellIs" dxfId="1881" priority="2646" operator="between">
      <formula>0.000001</formula>
      <formula>1</formula>
    </cfRule>
  </conditionalFormatting>
  <conditionalFormatting sqref="C27">
    <cfRule type="cellIs" dxfId="1880" priority="2645" operator="between">
      <formula>0.00000001</formula>
      <formula>1</formula>
    </cfRule>
  </conditionalFormatting>
  <conditionalFormatting sqref="I27">
    <cfRule type="cellIs" dxfId="1879" priority="2644" operator="between">
      <formula>0.000001</formula>
      <formula>1</formula>
    </cfRule>
  </conditionalFormatting>
  <conditionalFormatting sqref="C27">
    <cfRule type="cellIs" dxfId="1878" priority="2643" operator="between">
      <formula>0.00000001</formula>
      <formula>1</formula>
    </cfRule>
  </conditionalFormatting>
  <conditionalFormatting sqref="I27">
    <cfRule type="cellIs" dxfId="1877" priority="2642" operator="between">
      <formula>0.000001</formula>
      <formula>1</formula>
    </cfRule>
  </conditionalFormatting>
  <conditionalFormatting sqref="I27">
    <cfRule type="cellIs" dxfId="1876" priority="2640" operator="between">
      <formula>0.000001</formula>
      <formula>1</formula>
    </cfRule>
  </conditionalFormatting>
  <conditionalFormatting sqref="C27">
    <cfRule type="cellIs" dxfId="1875" priority="2641" operator="between">
      <formula>0.00000001</formula>
      <formula>1</formula>
    </cfRule>
  </conditionalFormatting>
  <conditionalFormatting sqref="G27">
    <cfRule type="cellIs" dxfId="1874" priority="2639" operator="between">
      <formula>0.00000001</formula>
      <formula>1</formula>
    </cfRule>
  </conditionalFormatting>
  <conditionalFormatting sqref="C27">
    <cfRule type="cellIs" dxfId="1873" priority="2602" operator="between">
      <formula>0.00000001</formula>
      <formula>1</formula>
    </cfRule>
  </conditionalFormatting>
  <conditionalFormatting sqref="C27">
    <cfRule type="cellIs" dxfId="1872" priority="2601" operator="between">
      <formula>0.00000001</formula>
      <formula>1</formula>
    </cfRule>
  </conditionalFormatting>
  <conditionalFormatting sqref="C27">
    <cfRule type="cellIs" dxfId="1871" priority="2638" operator="between">
      <formula>0.00000001</formula>
      <formula>1</formula>
    </cfRule>
  </conditionalFormatting>
  <conditionalFormatting sqref="I27">
    <cfRule type="cellIs" dxfId="1870" priority="2637" operator="between">
      <formula>0.000001</formula>
      <formula>1</formula>
    </cfRule>
  </conditionalFormatting>
  <conditionalFormatting sqref="C27">
    <cfRule type="cellIs" dxfId="1869" priority="2636" operator="between">
      <formula>0.00000001</formula>
      <formula>1</formula>
    </cfRule>
  </conditionalFormatting>
  <conditionalFormatting sqref="I27">
    <cfRule type="cellIs" dxfId="1868" priority="2635" operator="between">
      <formula>0.000001</formula>
      <formula>1</formula>
    </cfRule>
  </conditionalFormatting>
  <conditionalFormatting sqref="I27">
    <cfRule type="cellIs" dxfId="1867" priority="2633" operator="between">
      <formula>0.000001</formula>
      <formula>1</formula>
    </cfRule>
  </conditionalFormatting>
  <conditionalFormatting sqref="C27">
    <cfRule type="cellIs" dxfId="1866" priority="2634" operator="between">
      <formula>0.00000001</formula>
      <formula>1</formula>
    </cfRule>
  </conditionalFormatting>
  <conditionalFormatting sqref="I27">
    <cfRule type="cellIs" dxfId="1865" priority="2631" operator="between">
      <formula>0.000001</formula>
      <formula>1</formula>
    </cfRule>
  </conditionalFormatting>
  <conditionalFormatting sqref="C27">
    <cfRule type="cellIs" dxfId="1864" priority="2632" operator="between">
      <formula>0.00000001</formula>
      <formula>1</formula>
    </cfRule>
  </conditionalFormatting>
  <conditionalFormatting sqref="C27">
    <cfRule type="cellIs" dxfId="1863" priority="2630" operator="between">
      <formula>0.00000001</formula>
      <formula>1</formula>
    </cfRule>
  </conditionalFormatting>
  <conditionalFormatting sqref="I27">
    <cfRule type="cellIs" dxfId="1862" priority="2629" operator="between">
      <formula>0.000001</formula>
      <formula>1</formula>
    </cfRule>
  </conditionalFormatting>
  <conditionalFormatting sqref="I27">
    <cfRule type="cellIs" dxfId="1861" priority="2627" operator="between">
      <formula>0.000001</formula>
      <formula>1</formula>
    </cfRule>
  </conditionalFormatting>
  <conditionalFormatting sqref="C27">
    <cfRule type="cellIs" dxfId="1860" priority="2628" operator="between">
      <formula>0.00000001</formula>
      <formula>1</formula>
    </cfRule>
  </conditionalFormatting>
  <conditionalFormatting sqref="I27">
    <cfRule type="cellIs" dxfId="1859" priority="2625" operator="between">
      <formula>0.000001</formula>
      <formula>1</formula>
    </cfRule>
  </conditionalFormatting>
  <conditionalFormatting sqref="C27">
    <cfRule type="cellIs" dxfId="1858" priority="2626" operator="between">
      <formula>0.00000001</formula>
      <formula>1</formula>
    </cfRule>
  </conditionalFormatting>
  <conditionalFormatting sqref="C27">
    <cfRule type="cellIs" dxfId="1857" priority="2624" operator="between">
      <formula>0.00000001</formula>
      <formula>1</formula>
    </cfRule>
  </conditionalFormatting>
  <conditionalFormatting sqref="I27">
    <cfRule type="cellIs" dxfId="1856" priority="2623" operator="between">
      <formula>0.000001</formula>
      <formula>1</formula>
    </cfRule>
  </conditionalFormatting>
  <conditionalFormatting sqref="C27">
    <cfRule type="cellIs" dxfId="1855" priority="2621" operator="between">
      <formula>0.00000001</formula>
      <formula>1</formula>
    </cfRule>
  </conditionalFormatting>
  <conditionalFormatting sqref="C27">
    <cfRule type="cellIs" dxfId="1854" priority="2622" operator="between">
      <formula>0.00000001</formula>
      <formula>1</formula>
    </cfRule>
  </conditionalFormatting>
  <conditionalFormatting sqref="C27">
    <cfRule type="cellIs" dxfId="1853" priority="2596" operator="between">
      <formula>0.00000001</formula>
      <formula>1</formula>
    </cfRule>
  </conditionalFormatting>
  <conditionalFormatting sqref="C27">
    <cfRule type="cellIs" dxfId="1852" priority="2597" operator="between">
      <formula>0.00000001</formula>
      <formula>1</formula>
    </cfRule>
  </conditionalFormatting>
  <conditionalFormatting sqref="C27">
    <cfRule type="cellIs" dxfId="1851" priority="2600" operator="between">
      <formula>0.00000001</formula>
      <formula>1</formula>
    </cfRule>
  </conditionalFormatting>
  <conditionalFormatting sqref="C27">
    <cfRule type="cellIs" dxfId="1850" priority="2620" operator="between">
      <formula>0.00000001</formula>
      <formula>1</formula>
    </cfRule>
  </conditionalFormatting>
  <conditionalFormatting sqref="I27">
    <cfRule type="cellIs" dxfId="1849" priority="2619" operator="between">
      <formula>0.000001</formula>
      <formula>1</formula>
    </cfRule>
  </conditionalFormatting>
  <conditionalFormatting sqref="G27">
    <cfRule type="cellIs" dxfId="1848" priority="2618" operator="between">
      <formula>0.00000001</formula>
      <formula>1</formula>
    </cfRule>
  </conditionalFormatting>
  <conditionalFormatting sqref="C27">
    <cfRule type="cellIs" dxfId="1847" priority="2599" operator="between">
      <formula>0.00000001</formula>
      <formula>1</formula>
    </cfRule>
  </conditionalFormatting>
  <conditionalFormatting sqref="C27">
    <cfRule type="cellIs" dxfId="1846" priority="2617" operator="between">
      <formula>0.00000001</formula>
      <formula>1</formula>
    </cfRule>
  </conditionalFormatting>
  <conditionalFormatting sqref="I27">
    <cfRule type="cellIs" dxfId="1845" priority="2612" operator="between">
      <formula>0.000001</formula>
      <formula>1</formula>
    </cfRule>
  </conditionalFormatting>
  <conditionalFormatting sqref="I27">
    <cfRule type="cellIs" dxfId="1844" priority="2610" operator="between">
      <formula>0.000001</formula>
      <formula>1</formula>
    </cfRule>
  </conditionalFormatting>
  <conditionalFormatting sqref="I27">
    <cfRule type="cellIs" dxfId="1843" priority="2608" operator="between">
      <formula>0.000001</formula>
      <formula>1</formula>
    </cfRule>
  </conditionalFormatting>
  <conditionalFormatting sqref="I27">
    <cfRule type="cellIs" dxfId="1842" priority="2606" operator="between">
      <formula>0.000001</formula>
      <formula>1</formula>
    </cfRule>
  </conditionalFormatting>
  <conditionalFormatting sqref="C27">
    <cfRule type="cellIs" dxfId="1841" priority="2607" operator="between">
      <formula>0.00000001</formula>
      <formula>1</formula>
    </cfRule>
  </conditionalFormatting>
  <conditionalFormatting sqref="C27">
    <cfRule type="cellIs" dxfId="1840" priority="2605" operator="between">
      <formula>0.00000001</formula>
      <formula>1</formula>
    </cfRule>
  </conditionalFormatting>
  <conditionalFormatting sqref="I27">
    <cfRule type="cellIs" dxfId="1839" priority="2604" operator="between">
      <formula>0.000001</formula>
      <formula>1</formula>
    </cfRule>
  </conditionalFormatting>
  <conditionalFormatting sqref="C27">
    <cfRule type="cellIs" dxfId="1838" priority="2603" operator="between">
      <formula>0.00000001</formula>
      <formula>1</formula>
    </cfRule>
  </conditionalFormatting>
  <conditionalFormatting sqref="C27">
    <cfRule type="cellIs" dxfId="1837" priority="2598" operator="between">
      <formula>0.00000001</formula>
      <formula>1</formula>
    </cfRule>
  </conditionalFormatting>
  <conditionalFormatting sqref="C27">
    <cfRule type="cellIs" dxfId="1836" priority="2595" operator="between">
      <formula>0.00000001</formula>
      <formula>1</formula>
    </cfRule>
  </conditionalFormatting>
  <conditionalFormatting sqref="I27">
    <cfRule type="cellIs" dxfId="1835" priority="2594" operator="between">
      <formula>0.000001</formula>
      <formula>1</formula>
    </cfRule>
  </conditionalFormatting>
  <conditionalFormatting sqref="C27">
    <cfRule type="cellIs" dxfId="1834" priority="2593" operator="between">
      <formula>0.00000001</formula>
      <formula>1</formula>
    </cfRule>
  </conditionalFormatting>
  <conditionalFormatting sqref="I27">
    <cfRule type="cellIs" dxfId="1833" priority="2592" operator="between">
      <formula>0.000001</formula>
      <formula>1</formula>
    </cfRule>
  </conditionalFormatting>
  <conditionalFormatting sqref="I27">
    <cfRule type="cellIs" dxfId="1832" priority="2584" operator="between">
      <formula>0.000001</formula>
      <formula>1</formula>
    </cfRule>
  </conditionalFormatting>
  <conditionalFormatting sqref="I27">
    <cfRule type="cellIs" dxfId="1831" priority="2590" operator="between">
      <formula>0.000001</formula>
      <formula>1</formula>
    </cfRule>
  </conditionalFormatting>
  <conditionalFormatting sqref="C27">
    <cfRule type="cellIs" dxfId="1830" priority="2591" operator="between">
      <formula>0.00000001</formula>
      <formula>1</formula>
    </cfRule>
  </conditionalFormatting>
  <conditionalFormatting sqref="I27">
    <cfRule type="cellIs" dxfId="1829" priority="2588" operator="between">
      <formula>0.000001</formula>
      <formula>1</formula>
    </cfRule>
  </conditionalFormatting>
  <conditionalFormatting sqref="C27">
    <cfRule type="cellIs" dxfId="1828" priority="2589" operator="between">
      <formula>0.00000001</formula>
      <formula>1</formula>
    </cfRule>
  </conditionalFormatting>
  <conditionalFormatting sqref="C27">
    <cfRule type="cellIs" dxfId="1827" priority="2587" operator="between">
      <formula>0.00000001</formula>
      <formula>1</formula>
    </cfRule>
  </conditionalFormatting>
  <conditionalFormatting sqref="I27">
    <cfRule type="cellIs" dxfId="1826" priority="2586" operator="between">
      <formula>0.000001</formula>
      <formula>1</formula>
    </cfRule>
  </conditionalFormatting>
  <conditionalFormatting sqref="C27">
    <cfRule type="cellIs" dxfId="1825" priority="2585" operator="between">
      <formula>0.00000001</formula>
      <formula>1</formula>
    </cfRule>
  </conditionalFormatting>
  <conditionalFormatting sqref="C27">
    <cfRule type="cellIs" dxfId="1824" priority="2578" operator="between">
      <formula>0.00000001</formula>
      <formula>1</formula>
    </cfRule>
  </conditionalFormatting>
  <conditionalFormatting sqref="C27">
    <cfRule type="cellIs" dxfId="1823" priority="2551" operator="between">
      <formula>0.00000001</formula>
      <formula>1</formula>
    </cfRule>
  </conditionalFormatting>
  <conditionalFormatting sqref="C27">
    <cfRule type="cellIs" dxfId="1822" priority="2552" operator="between">
      <formula>0.00000001</formula>
      <formula>1</formula>
    </cfRule>
  </conditionalFormatting>
  <conditionalFormatting sqref="H27">
    <cfRule type="cellIs" dxfId="1821" priority="2577" operator="between">
      <formula>0.000001</formula>
      <formula>1</formula>
    </cfRule>
  </conditionalFormatting>
  <conditionalFormatting sqref="C27">
    <cfRule type="cellIs" dxfId="1820" priority="2575" operator="between">
      <formula>0.00000001</formula>
      <formula>1</formula>
    </cfRule>
  </conditionalFormatting>
  <conditionalFormatting sqref="C27">
    <cfRule type="cellIs" dxfId="1819" priority="2576" operator="between">
      <formula>0.00000001</formula>
      <formula>1</formula>
    </cfRule>
  </conditionalFormatting>
  <conditionalFormatting sqref="C27">
    <cfRule type="cellIs" dxfId="1818" priority="2574" operator="between">
      <formula>0.00000001</formula>
      <formula>1</formula>
    </cfRule>
  </conditionalFormatting>
  <conditionalFormatting sqref="C27">
    <cfRule type="cellIs" dxfId="1817" priority="2573" operator="between">
      <formula>0.00000001</formula>
      <formula>1</formula>
    </cfRule>
  </conditionalFormatting>
  <conditionalFormatting sqref="C27">
    <cfRule type="cellIs" dxfId="1816" priority="2568" operator="between">
      <formula>0.00000001</formula>
      <formula>1</formula>
    </cfRule>
  </conditionalFormatting>
  <conditionalFormatting sqref="C27">
    <cfRule type="cellIs" dxfId="1815" priority="2560" operator="between">
      <formula>0.00000001</formula>
      <formula>1</formula>
    </cfRule>
  </conditionalFormatting>
  <conditionalFormatting sqref="C27">
    <cfRule type="cellIs" dxfId="1814" priority="2572" operator="between">
      <formula>0.00000001</formula>
      <formula>1</formula>
    </cfRule>
  </conditionalFormatting>
  <conditionalFormatting sqref="C27">
    <cfRule type="cellIs" dxfId="1813" priority="2571" operator="between">
      <formula>0.00000001</formula>
      <formula>1</formula>
    </cfRule>
  </conditionalFormatting>
  <conditionalFormatting sqref="C27">
    <cfRule type="cellIs" dxfId="1812" priority="2570" operator="between">
      <formula>0.00000001</formula>
      <formula>1</formula>
    </cfRule>
  </conditionalFormatting>
  <conditionalFormatting sqref="C27">
    <cfRule type="cellIs" dxfId="1811" priority="2569" operator="between">
      <formula>0.00000001</formula>
      <formula>1</formula>
    </cfRule>
  </conditionalFormatting>
  <conditionalFormatting sqref="C27">
    <cfRule type="cellIs" dxfId="1810" priority="2509" operator="between">
      <formula>0.00000001</formula>
      <formula>1</formula>
    </cfRule>
  </conditionalFormatting>
  <conditionalFormatting sqref="C27">
    <cfRule type="cellIs" dxfId="1809" priority="2511" operator="between">
      <formula>0.00000001</formula>
      <formula>1</formula>
    </cfRule>
  </conditionalFormatting>
  <conditionalFormatting sqref="I27">
    <cfRule type="cellIs" dxfId="1808" priority="2506" operator="between">
      <formula>0.000001</formula>
      <formula>1</formula>
    </cfRule>
  </conditionalFormatting>
  <conditionalFormatting sqref="C27">
    <cfRule type="cellIs" dxfId="1807" priority="2505" operator="between">
      <formula>0.00000001</formula>
      <formula>1</formula>
    </cfRule>
  </conditionalFormatting>
  <conditionalFormatting sqref="I27">
    <cfRule type="cellIs" dxfId="1806" priority="2504" operator="between">
      <formula>0.000001</formula>
      <formula>1</formula>
    </cfRule>
  </conditionalFormatting>
  <conditionalFormatting sqref="C27">
    <cfRule type="cellIs" dxfId="1805" priority="2503" operator="between">
      <formula>0.00000001</formula>
      <formula>1</formula>
    </cfRule>
  </conditionalFormatting>
  <conditionalFormatting sqref="I27">
    <cfRule type="cellIs" dxfId="1804" priority="2502" operator="between">
      <formula>0.000001</formula>
      <formula>1</formula>
    </cfRule>
  </conditionalFormatting>
  <conditionalFormatting sqref="C27">
    <cfRule type="cellIs" dxfId="1803" priority="2501" operator="between">
      <formula>0.00000001</formula>
      <formula>1</formula>
    </cfRule>
  </conditionalFormatting>
  <conditionalFormatting sqref="I27">
    <cfRule type="cellIs" dxfId="1802" priority="2500" operator="between">
      <formula>0.000001</formula>
      <formula>1</formula>
    </cfRule>
  </conditionalFormatting>
  <conditionalFormatting sqref="C27">
    <cfRule type="cellIs" dxfId="1801" priority="2499" operator="between">
      <formula>0.00000001</formula>
      <formula>1</formula>
    </cfRule>
  </conditionalFormatting>
  <conditionalFormatting sqref="I27">
    <cfRule type="cellIs" dxfId="1800" priority="2567" operator="between">
      <formula>0.000001</formula>
      <formula>1</formula>
    </cfRule>
  </conditionalFormatting>
  <conditionalFormatting sqref="C27">
    <cfRule type="cellIs" dxfId="1799" priority="2566" operator="between">
      <formula>0.00000001</formula>
      <formula>1</formula>
    </cfRule>
  </conditionalFormatting>
  <conditionalFormatting sqref="I27">
    <cfRule type="cellIs" dxfId="1798" priority="2565" operator="between">
      <formula>0.000001</formula>
      <formula>1</formula>
    </cfRule>
  </conditionalFormatting>
  <conditionalFormatting sqref="I27">
    <cfRule type="cellIs" dxfId="1797" priority="2557" operator="between">
      <formula>0.000001</formula>
      <formula>1</formula>
    </cfRule>
  </conditionalFormatting>
  <conditionalFormatting sqref="I27">
    <cfRule type="cellIs" dxfId="1796" priority="2563" operator="between">
      <formula>0.000001</formula>
      <formula>1</formula>
    </cfRule>
  </conditionalFormatting>
  <conditionalFormatting sqref="C27">
    <cfRule type="cellIs" dxfId="1795" priority="2564" operator="between">
      <formula>0.00000001</formula>
      <formula>1</formula>
    </cfRule>
  </conditionalFormatting>
  <conditionalFormatting sqref="I27">
    <cfRule type="cellIs" dxfId="1794" priority="2561" operator="between">
      <formula>0.000001</formula>
      <formula>1</formula>
    </cfRule>
  </conditionalFormatting>
  <conditionalFormatting sqref="C27">
    <cfRule type="cellIs" dxfId="1793" priority="2562" operator="between">
      <formula>0.00000001</formula>
      <formula>1</formula>
    </cfRule>
  </conditionalFormatting>
  <conditionalFormatting sqref="I27">
    <cfRule type="cellIs" dxfId="1792" priority="2559" operator="between">
      <formula>0.000001</formula>
      <formula>1</formula>
    </cfRule>
  </conditionalFormatting>
  <conditionalFormatting sqref="C27">
    <cfRule type="cellIs" dxfId="1791" priority="2558" operator="between">
      <formula>0.00000001</formula>
      <formula>1</formula>
    </cfRule>
  </conditionalFormatting>
  <conditionalFormatting sqref="I27">
    <cfRule type="cellIs" dxfId="1790" priority="2555" operator="between">
      <formula>0.000001</formula>
      <formula>1</formula>
    </cfRule>
  </conditionalFormatting>
  <conditionalFormatting sqref="C27">
    <cfRule type="cellIs" dxfId="1789" priority="2556" operator="between">
      <formula>0.00000001</formula>
      <formula>1</formula>
    </cfRule>
  </conditionalFormatting>
  <conditionalFormatting sqref="C27">
    <cfRule type="cellIs" dxfId="1788" priority="2554" operator="between">
      <formula>0.00000001</formula>
      <formula>1</formula>
    </cfRule>
  </conditionalFormatting>
  <conditionalFormatting sqref="I27">
    <cfRule type="cellIs" dxfId="1787" priority="2553" operator="between">
      <formula>0.000001</formula>
      <formula>1</formula>
    </cfRule>
  </conditionalFormatting>
  <conditionalFormatting sqref="C27">
    <cfRule type="cellIs" dxfId="1786" priority="2486" operator="between">
      <formula>0.00000001</formula>
      <formula>1</formula>
    </cfRule>
  </conditionalFormatting>
  <conditionalFormatting sqref="C27">
    <cfRule type="cellIs" dxfId="1785" priority="2485" operator="between">
      <formula>0.00000001</formula>
      <formula>1</formula>
    </cfRule>
  </conditionalFormatting>
  <conditionalFormatting sqref="H27">
    <cfRule type="cellIs" dxfId="1784" priority="2550" operator="between">
      <formula>0.000001</formula>
      <formula>1</formula>
    </cfRule>
  </conditionalFormatting>
  <conditionalFormatting sqref="C27">
    <cfRule type="cellIs" dxfId="1783" priority="2537" operator="between">
      <formula>0.00000001</formula>
      <formula>1</formula>
    </cfRule>
  </conditionalFormatting>
  <conditionalFormatting sqref="C27">
    <cfRule type="cellIs" dxfId="1782" priority="2548" operator="between">
      <formula>0.00000001</formula>
      <formula>1</formula>
    </cfRule>
  </conditionalFormatting>
  <conditionalFormatting sqref="C27">
    <cfRule type="cellIs" dxfId="1781" priority="2546" operator="between">
      <formula>0.00000001</formula>
      <formula>1</formula>
    </cfRule>
  </conditionalFormatting>
  <conditionalFormatting sqref="C27">
    <cfRule type="cellIs" dxfId="1780" priority="2544" operator="between">
      <formula>0.00000001</formula>
      <formula>1</formula>
    </cfRule>
  </conditionalFormatting>
  <conditionalFormatting sqref="C27">
    <cfRule type="cellIs" dxfId="1779" priority="2549" operator="between">
      <formula>0.00000001</formula>
      <formula>1</formula>
    </cfRule>
  </conditionalFormatting>
  <conditionalFormatting sqref="C27">
    <cfRule type="cellIs" dxfId="1778" priority="2547" operator="between">
      <formula>0.00000001</formula>
      <formula>1</formula>
    </cfRule>
  </conditionalFormatting>
  <conditionalFormatting sqref="C27">
    <cfRule type="cellIs" dxfId="1777" priority="2545" operator="between">
      <formula>0.00000001</formula>
      <formula>1</formula>
    </cfRule>
  </conditionalFormatting>
  <conditionalFormatting sqref="C27">
    <cfRule type="cellIs" dxfId="1776" priority="2543" operator="between">
      <formula>0.00000001</formula>
      <formula>1</formula>
    </cfRule>
  </conditionalFormatting>
  <conditionalFormatting sqref="C27">
    <cfRule type="cellIs" dxfId="1775" priority="2542" operator="between">
      <formula>0.00000001</formula>
      <formula>1</formula>
    </cfRule>
  </conditionalFormatting>
  <conditionalFormatting sqref="C27">
    <cfRule type="cellIs" dxfId="1774" priority="2541" operator="between">
      <formula>0.00000001</formula>
      <formula>1</formula>
    </cfRule>
  </conditionalFormatting>
  <conditionalFormatting sqref="I27">
    <cfRule type="cellIs" dxfId="1773" priority="2540" operator="between">
      <formula>0.000001</formula>
      <formula>1</formula>
    </cfRule>
  </conditionalFormatting>
  <conditionalFormatting sqref="C27">
    <cfRule type="cellIs" dxfId="1772" priority="2539" operator="between">
      <formula>0.00000001</formula>
      <formula>1</formula>
    </cfRule>
  </conditionalFormatting>
  <conditionalFormatting sqref="I27">
    <cfRule type="cellIs" dxfId="1771" priority="2538" operator="between">
      <formula>0.000001</formula>
      <formula>1</formula>
    </cfRule>
  </conditionalFormatting>
  <conditionalFormatting sqref="I27">
    <cfRule type="cellIs" dxfId="1770" priority="2530" operator="between">
      <formula>0.000001</formula>
      <formula>1</formula>
    </cfRule>
  </conditionalFormatting>
  <conditionalFormatting sqref="I27">
    <cfRule type="cellIs" dxfId="1769" priority="2536" operator="between">
      <formula>0.000001</formula>
      <formula>1</formula>
    </cfRule>
  </conditionalFormatting>
  <conditionalFormatting sqref="I27">
    <cfRule type="cellIs" dxfId="1768" priority="2534" operator="between">
      <formula>0.000001</formula>
      <formula>1</formula>
    </cfRule>
  </conditionalFormatting>
  <conditionalFormatting sqref="C27">
    <cfRule type="cellIs" dxfId="1767" priority="2535" operator="between">
      <formula>0.00000001</formula>
      <formula>1</formula>
    </cfRule>
  </conditionalFormatting>
  <conditionalFormatting sqref="C27">
    <cfRule type="cellIs" dxfId="1766" priority="2533" operator="between">
      <formula>0.00000001</formula>
      <formula>1</formula>
    </cfRule>
  </conditionalFormatting>
  <conditionalFormatting sqref="I27">
    <cfRule type="cellIs" dxfId="1765" priority="2532" operator="between">
      <formula>0.000001</formula>
      <formula>1</formula>
    </cfRule>
  </conditionalFormatting>
  <conditionalFormatting sqref="C27">
    <cfRule type="cellIs" dxfId="1764" priority="2531" operator="between">
      <formula>0.00000001</formula>
      <formula>1</formula>
    </cfRule>
  </conditionalFormatting>
  <conditionalFormatting sqref="I27">
    <cfRule type="cellIs" dxfId="1763" priority="2528" operator="between">
      <formula>0.000001</formula>
      <formula>1</formula>
    </cfRule>
  </conditionalFormatting>
  <conditionalFormatting sqref="C27">
    <cfRule type="cellIs" dxfId="1762" priority="2529" operator="between">
      <formula>0.00000001</formula>
      <formula>1</formula>
    </cfRule>
  </conditionalFormatting>
  <conditionalFormatting sqref="C27">
    <cfRule type="cellIs" dxfId="1761" priority="2527" operator="between">
      <formula>0.00000001</formula>
      <formula>1</formula>
    </cfRule>
  </conditionalFormatting>
  <conditionalFormatting sqref="I27">
    <cfRule type="cellIs" dxfId="1760" priority="2526" operator="between">
      <formula>0.000001</formula>
      <formula>1</formula>
    </cfRule>
  </conditionalFormatting>
  <conditionalFormatting sqref="C27">
    <cfRule type="cellIs" dxfId="1759" priority="2524" operator="between">
      <formula>0.00000001</formula>
      <formula>1</formula>
    </cfRule>
  </conditionalFormatting>
  <conditionalFormatting sqref="C27">
    <cfRule type="cellIs" dxfId="1758" priority="2401" operator="between">
      <formula>0.00000001</formula>
      <formula>1</formula>
    </cfRule>
  </conditionalFormatting>
  <conditionalFormatting sqref="C27">
    <cfRule type="cellIs" dxfId="1757" priority="2399" operator="between">
      <formula>0.00000001</formula>
      <formula>1</formula>
    </cfRule>
  </conditionalFormatting>
  <conditionalFormatting sqref="C27">
    <cfRule type="cellIs" dxfId="1756" priority="2395" operator="between">
      <formula>0.00000001</formula>
      <formula>1</formula>
    </cfRule>
  </conditionalFormatting>
  <conditionalFormatting sqref="C27">
    <cfRule type="cellIs" dxfId="1755" priority="2392" operator="between">
      <formula>0.00000001</formula>
      <formula>1</formula>
    </cfRule>
  </conditionalFormatting>
  <conditionalFormatting sqref="C27">
    <cfRule type="cellIs" dxfId="1754" priority="2394" operator="between">
      <formula>0.00000001</formula>
      <formula>1</formula>
    </cfRule>
  </conditionalFormatting>
  <conditionalFormatting sqref="C27">
    <cfRule type="cellIs" dxfId="1753" priority="2458" operator="between">
      <formula>0.00000001</formula>
      <formula>1</formula>
    </cfRule>
  </conditionalFormatting>
  <conditionalFormatting sqref="C27">
    <cfRule type="cellIs" dxfId="1752" priority="2491" operator="between">
      <formula>0.00000001</formula>
      <formula>1</formula>
    </cfRule>
  </conditionalFormatting>
  <conditionalFormatting sqref="C27">
    <cfRule type="cellIs" dxfId="1751" priority="2494" operator="between">
      <formula>0.00000001</formula>
      <formula>1</formula>
    </cfRule>
  </conditionalFormatting>
  <conditionalFormatting sqref="C27">
    <cfRule type="cellIs" dxfId="1750" priority="2492" operator="between">
      <formula>0.00000001</formula>
      <formula>1</formula>
    </cfRule>
  </conditionalFormatting>
  <conditionalFormatting sqref="C27">
    <cfRule type="cellIs" dxfId="1749" priority="2522" operator="between">
      <formula>0.00000001</formula>
      <formula>1</formula>
    </cfRule>
  </conditionalFormatting>
  <conditionalFormatting sqref="C27">
    <cfRule type="cellIs" dxfId="1748" priority="2520" operator="between">
      <formula>0.00000001</formula>
      <formula>1</formula>
    </cfRule>
  </conditionalFormatting>
  <conditionalFormatting sqref="C27">
    <cfRule type="cellIs" dxfId="1747" priority="2518" operator="between">
      <formula>0.00000001</formula>
      <formula>1</formula>
    </cfRule>
  </conditionalFormatting>
  <conditionalFormatting sqref="C27">
    <cfRule type="cellIs" dxfId="1746" priority="2497" operator="between">
      <formula>0.00000001</formula>
      <formula>1</formula>
    </cfRule>
  </conditionalFormatting>
  <conditionalFormatting sqref="C27">
    <cfRule type="cellIs" dxfId="1745" priority="2495" operator="between">
      <formula>0.00000001</formula>
      <formula>1</formula>
    </cfRule>
  </conditionalFormatting>
  <conditionalFormatting sqref="C27">
    <cfRule type="cellIs" dxfId="1744" priority="2489" operator="between">
      <formula>0.00000001</formula>
      <formula>1</formula>
    </cfRule>
  </conditionalFormatting>
  <conditionalFormatting sqref="C27">
    <cfRule type="cellIs" dxfId="1743" priority="2523" operator="between">
      <formula>0.00000001</formula>
      <formula>1</formula>
    </cfRule>
  </conditionalFormatting>
  <conditionalFormatting sqref="C27">
    <cfRule type="cellIs" dxfId="1742" priority="2521" operator="between">
      <formula>0.00000001</formula>
      <formula>1</formula>
    </cfRule>
  </conditionalFormatting>
  <conditionalFormatting sqref="C27">
    <cfRule type="cellIs" dxfId="1741" priority="2519" operator="between">
      <formula>0.00000001</formula>
      <formula>1</formula>
    </cfRule>
  </conditionalFormatting>
  <conditionalFormatting sqref="C27">
    <cfRule type="cellIs" dxfId="1740" priority="2517" operator="between">
      <formula>0.00000001</formula>
      <formula>1</formula>
    </cfRule>
  </conditionalFormatting>
  <conditionalFormatting sqref="C27">
    <cfRule type="cellIs" dxfId="1739" priority="2516" operator="between">
      <formula>0.00000001</formula>
      <formula>1</formula>
    </cfRule>
  </conditionalFormatting>
  <conditionalFormatting sqref="C27">
    <cfRule type="cellIs" dxfId="1738" priority="2515" operator="between">
      <formula>0.00000001</formula>
      <formula>1</formula>
    </cfRule>
  </conditionalFormatting>
  <conditionalFormatting sqref="I27">
    <cfRule type="cellIs" dxfId="1737" priority="2514" operator="between">
      <formula>0.000001</formula>
      <formula>1</formula>
    </cfRule>
  </conditionalFormatting>
  <conditionalFormatting sqref="C27">
    <cfRule type="cellIs" dxfId="1736" priority="2513" operator="between">
      <formula>0.00000001</formula>
      <formula>1</formula>
    </cfRule>
  </conditionalFormatting>
  <conditionalFormatting sqref="I27">
    <cfRule type="cellIs" dxfId="1735" priority="2512" operator="between">
      <formula>0.000001</formula>
      <formula>1</formula>
    </cfRule>
  </conditionalFormatting>
  <conditionalFormatting sqref="I27">
    <cfRule type="cellIs" dxfId="1734" priority="2510" operator="between">
      <formula>0.000001</formula>
      <formula>1</formula>
    </cfRule>
  </conditionalFormatting>
  <conditionalFormatting sqref="I27">
    <cfRule type="cellIs" dxfId="1733" priority="2508" operator="between">
      <formula>0.000001</formula>
      <formula>1</formula>
    </cfRule>
  </conditionalFormatting>
  <conditionalFormatting sqref="C27">
    <cfRule type="cellIs" dxfId="1732" priority="2507" operator="between">
      <formula>0.00000001</formula>
      <formula>1</formula>
    </cfRule>
  </conditionalFormatting>
  <conditionalFormatting sqref="C27">
    <cfRule type="cellIs" dxfId="1731" priority="2498" operator="between">
      <formula>0.00000001</formula>
      <formula>1</formula>
    </cfRule>
  </conditionalFormatting>
  <conditionalFormatting sqref="C27">
    <cfRule type="cellIs" dxfId="1730" priority="2496" operator="between">
      <formula>0.00000001</formula>
      <formula>1</formula>
    </cfRule>
  </conditionalFormatting>
  <conditionalFormatting sqref="C27">
    <cfRule type="cellIs" dxfId="1729" priority="2493" operator="between">
      <formula>0.00000001</formula>
      <formula>1</formula>
    </cfRule>
  </conditionalFormatting>
  <conditionalFormatting sqref="C27">
    <cfRule type="cellIs" dxfId="1728" priority="2490" operator="between">
      <formula>0.00000001</formula>
      <formula>1</formula>
    </cfRule>
  </conditionalFormatting>
  <conditionalFormatting sqref="C27">
    <cfRule type="cellIs" dxfId="1727" priority="2488" operator="between">
      <formula>0.00000001</formula>
      <formula>1</formula>
    </cfRule>
  </conditionalFormatting>
  <conditionalFormatting sqref="C27">
    <cfRule type="cellIs" dxfId="1726" priority="2487" operator="between">
      <formula>0.00000001</formula>
      <formula>1</formula>
    </cfRule>
  </conditionalFormatting>
  <conditionalFormatting sqref="C27">
    <cfRule type="cellIs" dxfId="1725" priority="2484" operator="between">
      <formula>0.00000001</formula>
      <formula>1</formula>
    </cfRule>
  </conditionalFormatting>
  <conditionalFormatting sqref="C27">
    <cfRule type="cellIs" dxfId="1724" priority="2442" operator="between">
      <formula>0.00000001</formula>
      <formula>1</formula>
    </cfRule>
  </conditionalFormatting>
  <conditionalFormatting sqref="C27">
    <cfRule type="cellIs" dxfId="1723" priority="2440" operator="between">
      <formula>0.00000001</formula>
      <formula>1</formula>
    </cfRule>
  </conditionalFormatting>
  <conditionalFormatting sqref="C27">
    <cfRule type="cellIs" dxfId="1722" priority="2438" operator="between">
      <formula>0.00000001</formula>
      <formula>1</formula>
    </cfRule>
  </conditionalFormatting>
  <conditionalFormatting sqref="C27">
    <cfRule type="cellIs" dxfId="1721" priority="2436" operator="between">
      <formula>0.00000001</formula>
      <formula>1</formula>
    </cfRule>
  </conditionalFormatting>
  <conditionalFormatting sqref="C27">
    <cfRule type="cellIs" dxfId="1720" priority="2434" operator="between">
      <formula>0.00000001</formula>
      <formula>1</formula>
    </cfRule>
  </conditionalFormatting>
  <conditionalFormatting sqref="I27">
    <cfRule type="cellIs" dxfId="1719" priority="2433" operator="between">
      <formula>0.000001</formula>
      <formula>1</formula>
    </cfRule>
  </conditionalFormatting>
  <conditionalFormatting sqref="C27">
    <cfRule type="cellIs" dxfId="1718" priority="2432" operator="between">
      <formula>0.00000001</formula>
      <formula>1</formula>
    </cfRule>
  </conditionalFormatting>
  <conditionalFormatting sqref="C27">
    <cfRule type="cellIs" dxfId="1717" priority="2416" operator="between">
      <formula>0.00000001</formula>
      <formula>1</formula>
    </cfRule>
  </conditionalFormatting>
  <conditionalFormatting sqref="C27">
    <cfRule type="cellIs" dxfId="1716" priority="2414" operator="between">
      <formula>0.00000001</formula>
      <formula>1</formula>
    </cfRule>
  </conditionalFormatting>
  <conditionalFormatting sqref="C27">
    <cfRule type="cellIs" dxfId="1715" priority="2412" operator="between">
      <formula>0.00000001</formula>
      <formula>1</formula>
    </cfRule>
  </conditionalFormatting>
  <conditionalFormatting sqref="C27">
    <cfRule type="cellIs" dxfId="1714" priority="2482" operator="between">
      <formula>0.00000001</formula>
      <formula>1</formula>
    </cfRule>
  </conditionalFormatting>
  <conditionalFormatting sqref="C27">
    <cfRule type="cellIs" dxfId="1713" priority="2483" operator="between">
      <formula>0.00000001</formula>
      <formula>1</formula>
    </cfRule>
  </conditionalFormatting>
  <conditionalFormatting sqref="C27">
    <cfRule type="cellIs" dxfId="1712" priority="2481" operator="between">
      <formula>0.00000001</formula>
      <formula>1</formula>
    </cfRule>
  </conditionalFormatting>
  <conditionalFormatting sqref="C27">
    <cfRule type="cellIs" dxfId="1711" priority="2480" operator="between">
      <formula>0.00000001</formula>
      <formula>1</formula>
    </cfRule>
  </conditionalFormatting>
  <conditionalFormatting sqref="C27">
    <cfRule type="cellIs" dxfId="1710" priority="2475" operator="between">
      <formula>0.00000001</formula>
      <formula>1</formula>
    </cfRule>
  </conditionalFormatting>
  <conditionalFormatting sqref="C27">
    <cfRule type="cellIs" dxfId="1709" priority="2467" operator="between">
      <formula>0.00000001</formula>
      <formula>1</formula>
    </cfRule>
  </conditionalFormatting>
  <conditionalFormatting sqref="C27">
    <cfRule type="cellIs" dxfId="1708" priority="2479" operator="between">
      <formula>0.00000001</formula>
      <formula>1</formula>
    </cfRule>
  </conditionalFormatting>
  <conditionalFormatting sqref="C27">
    <cfRule type="cellIs" dxfId="1707" priority="2478" operator="between">
      <formula>0.00000001</formula>
      <formula>1</formula>
    </cfRule>
  </conditionalFormatting>
  <conditionalFormatting sqref="C27">
    <cfRule type="cellIs" dxfId="1706" priority="2477" operator="between">
      <formula>0.00000001</formula>
      <formula>1</formula>
    </cfRule>
  </conditionalFormatting>
  <conditionalFormatting sqref="C27">
    <cfRule type="cellIs" dxfId="1705" priority="2476" operator="between">
      <formula>0.00000001</formula>
      <formula>1</formula>
    </cfRule>
  </conditionalFormatting>
  <conditionalFormatting sqref="C27">
    <cfRule type="cellIs" dxfId="1704" priority="2459" operator="between">
      <formula>0.00000001</formula>
      <formula>1</formula>
    </cfRule>
  </conditionalFormatting>
  <conditionalFormatting sqref="I27">
    <cfRule type="cellIs" dxfId="1703" priority="2474" operator="between">
      <formula>0.000001</formula>
      <formula>1</formula>
    </cfRule>
  </conditionalFormatting>
  <conditionalFormatting sqref="C27">
    <cfRule type="cellIs" dxfId="1702" priority="2473" operator="between">
      <formula>0.00000001</formula>
      <formula>1</formula>
    </cfRule>
  </conditionalFormatting>
  <conditionalFormatting sqref="I27">
    <cfRule type="cellIs" dxfId="1701" priority="2472" operator="between">
      <formula>0.000001</formula>
      <formula>1</formula>
    </cfRule>
  </conditionalFormatting>
  <conditionalFormatting sqref="I27">
    <cfRule type="cellIs" dxfId="1700" priority="2464" operator="between">
      <formula>0.000001</formula>
      <formula>1</formula>
    </cfRule>
  </conditionalFormatting>
  <conditionalFormatting sqref="I27">
    <cfRule type="cellIs" dxfId="1699" priority="2470" operator="between">
      <formula>0.000001</formula>
      <formula>1</formula>
    </cfRule>
  </conditionalFormatting>
  <conditionalFormatting sqref="C27">
    <cfRule type="cellIs" dxfId="1698" priority="2471" operator="between">
      <formula>0.00000001</formula>
      <formula>1</formula>
    </cfRule>
  </conditionalFormatting>
  <conditionalFormatting sqref="I27">
    <cfRule type="cellIs" dxfId="1697" priority="2468" operator="between">
      <formula>0.000001</formula>
      <formula>1</formula>
    </cfRule>
  </conditionalFormatting>
  <conditionalFormatting sqref="C27">
    <cfRule type="cellIs" dxfId="1696" priority="2469" operator="between">
      <formula>0.00000001</formula>
      <formula>1</formula>
    </cfRule>
  </conditionalFormatting>
  <conditionalFormatting sqref="I27">
    <cfRule type="cellIs" dxfId="1695" priority="2466" operator="between">
      <formula>0.000001</formula>
      <formula>1</formula>
    </cfRule>
  </conditionalFormatting>
  <conditionalFormatting sqref="C27">
    <cfRule type="cellIs" dxfId="1694" priority="2465" operator="between">
      <formula>0.00000001</formula>
      <formula>1</formula>
    </cfRule>
  </conditionalFormatting>
  <conditionalFormatting sqref="I27">
    <cfRule type="cellIs" dxfId="1693" priority="2462" operator="between">
      <formula>0.000001</formula>
      <formula>1</formula>
    </cfRule>
  </conditionalFormatting>
  <conditionalFormatting sqref="C27">
    <cfRule type="cellIs" dxfId="1692" priority="2463" operator="between">
      <formula>0.00000001</formula>
      <formula>1</formula>
    </cfRule>
  </conditionalFormatting>
  <conditionalFormatting sqref="C27">
    <cfRule type="cellIs" dxfId="1691" priority="2461" operator="between">
      <formula>0.00000001</formula>
      <formula>1</formula>
    </cfRule>
  </conditionalFormatting>
  <conditionalFormatting sqref="I27">
    <cfRule type="cellIs" dxfId="1690" priority="2460" operator="between">
      <formula>0.000001</formula>
      <formula>1</formula>
    </cfRule>
  </conditionalFormatting>
  <conditionalFormatting sqref="H27">
    <cfRule type="cellIs" dxfId="1689" priority="2457" operator="between">
      <formula>0.000001</formula>
      <formula>1</formula>
    </cfRule>
  </conditionalFormatting>
  <conditionalFormatting sqref="C27">
    <cfRule type="cellIs" dxfId="1688" priority="2444" operator="between">
      <formula>0.00000001</formula>
      <formula>1</formula>
    </cfRule>
  </conditionalFormatting>
  <conditionalFormatting sqref="C27">
    <cfRule type="cellIs" dxfId="1687" priority="2455" operator="between">
      <formula>0.00000001</formula>
      <formula>1</formula>
    </cfRule>
  </conditionalFormatting>
  <conditionalFormatting sqref="C27">
    <cfRule type="cellIs" dxfId="1686" priority="2453" operator="between">
      <formula>0.00000001</formula>
      <formula>1</formula>
    </cfRule>
  </conditionalFormatting>
  <conditionalFormatting sqref="C27">
    <cfRule type="cellIs" dxfId="1685" priority="2451" operator="between">
      <formula>0.00000001</formula>
      <formula>1</formula>
    </cfRule>
  </conditionalFormatting>
  <conditionalFormatting sqref="C27">
    <cfRule type="cellIs" dxfId="1684" priority="2456" operator="between">
      <formula>0.00000001</formula>
      <formula>1</formula>
    </cfRule>
  </conditionalFormatting>
  <conditionalFormatting sqref="C27">
    <cfRule type="cellIs" dxfId="1683" priority="2454" operator="between">
      <formula>0.00000001</formula>
      <formula>1</formula>
    </cfRule>
  </conditionalFormatting>
  <conditionalFormatting sqref="C27">
    <cfRule type="cellIs" dxfId="1682" priority="2452" operator="between">
      <formula>0.00000001</formula>
      <formula>1</formula>
    </cfRule>
  </conditionalFormatting>
  <conditionalFormatting sqref="C27">
    <cfRule type="cellIs" dxfId="1681" priority="2450" operator="between">
      <formula>0.00000001</formula>
      <formula>1</formula>
    </cfRule>
  </conditionalFormatting>
  <conditionalFormatting sqref="C27">
    <cfRule type="cellIs" dxfId="1680" priority="2449" operator="between">
      <formula>0.00000001</formula>
      <formula>1</formula>
    </cfRule>
  </conditionalFormatting>
  <conditionalFormatting sqref="C27">
    <cfRule type="cellIs" dxfId="1679" priority="2448" operator="between">
      <formula>0.00000001</formula>
      <formula>1</formula>
    </cfRule>
  </conditionalFormatting>
  <conditionalFormatting sqref="I27">
    <cfRule type="cellIs" dxfId="1678" priority="2447" operator="between">
      <formula>0.000001</formula>
      <formula>1</formula>
    </cfRule>
  </conditionalFormatting>
  <conditionalFormatting sqref="C27">
    <cfRule type="cellIs" dxfId="1677" priority="2446" operator="between">
      <formula>0.00000001</formula>
      <formula>1</formula>
    </cfRule>
  </conditionalFormatting>
  <conditionalFormatting sqref="I27">
    <cfRule type="cellIs" dxfId="1676" priority="2445" operator="between">
      <formula>0.000001</formula>
      <formula>1</formula>
    </cfRule>
  </conditionalFormatting>
  <conditionalFormatting sqref="I27">
    <cfRule type="cellIs" dxfId="1675" priority="2437" operator="between">
      <formula>0.000001</formula>
      <formula>1</formula>
    </cfRule>
  </conditionalFormatting>
  <conditionalFormatting sqref="I27">
    <cfRule type="cellIs" dxfId="1674" priority="2443" operator="between">
      <formula>0.000001</formula>
      <formula>1</formula>
    </cfRule>
  </conditionalFormatting>
  <conditionalFormatting sqref="I27">
    <cfRule type="cellIs" dxfId="1673" priority="2441" operator="between">
      <formula>0.000001</formula>
      <formula>1</formula>
    </cfRule>
  </conditionalFormatting>
  <conditionalFormatting sqref="I27">
    <cfRule type="cellIs" dxfId="1672" priority="2439" operator="between">
      <formula>0.000001</formula>
      <formula>1</formula>
    </cfRule>
  </conditionalFormatting>
  <conditionalFormatting sqref="I27">
    <cfRule type="cellIs" dxfId="1671" priority="2435" operator="between">
      <formula>0.000001</formula>
      <formula>1</formula>
    </cfRule>
  </conditionalFormatting>
  <conditionalFormatting sqref="C27">
    <cfRule type="cellIs" dxfId="1670" priority="2431" operator="between">
      <formula>0.00000001</formula>
      <formula>1</formula>
    </cfRule>
  </conditionalFormatting>
  <conditionalFormatting sqref="C27">
    <cfRule type="cellIs" dxfId="1669" priority="2398" operator="between">
      <formula>0.00000001</formula>
      <formula>1</formula>
    </cfRule>
  </conditionalFormatting>
  <conditionalFormatting sqref="C27">
    <cfRule type="cellIs" dxfId="1668" priority="2429" operator="between">
      <formula>0.00000001</formula>
      <formula>1</formula>
    </cfRule>
  </conditionalFormatting>
  <conditionalFormatting sqref="C27">
    <cfRule type="cellIs" dxfId="1667" priority="2427" operator="between">
      <formula>0.00000001</formula>
      <formula>1</formula>
    </cfRule>
  </conditionalFormatting>
  <conditionalFormatting sqref="C27">
    <cfRule type="cellIs" dxfId="1666" priority="2425" operator="between">
      <formula>0.00000001</formula>
      <formula>1</formula>
    </cfRule>
  </conditionalFormatting>
  <conditionalFormatting sqref="C27">
    <cfRule type="cellIs" dxfId="1665" priority="2404" operator="between">
      <formula>0.00000001</formula>
      <formula>1</formula>
    </cfRule>
  </conditionalFormatting>
  <conditionalFormatting sqref="C27">
    <cfRule type="cellIs" dxfId="1664" priority="2402" operator="between">
      <formula>0.00000001</formula>
      <formula>1</formula>
    </cfRule>
  </conditionalFormatting>
  <conditionalFormatting sqref="C27">
    <cfRule type="cellIs" dxfId="1663" priority="2396" operator="between">
      <formula>0.00000001</formula>
      <formula>1</formula>
    </cfRule>
  </conditionalFormatting>
  <conditionalFormatting sqref="C27">
    <cfRule type="cellIs" dxfId="1662" priority="2430" operator="between">
      <formula>0.00000001</formula>
      <formula>1</formula>
    </cfRule>
  </conditionalFormatting>
  <conditionalFormatting sqref="C27">
    <cfRule type="cellIs" dxfId="1661" priority="2428" operator="between">
      <formula>0.00000001</formula>
      <formula>1</formula>
    </cfRule>
  </conditionalFormatting>
  <conditionalFormatting sqref="C27">
    <cfRule type="cellIs" dxfId="1660" priority="2426" operator="between">
      <formula>0.00000001</formula>
      <formula>1</formula>
    </cfRule>
  </conditionalFormatting>
  <conditionalFormatting sqref="C27">
    <cfRule type="cellIs" dxfId="1659" priority="2424" operator="between">
      <formula>0.00000001</formula>
      <formula>1</formula>
    </cfRule>
  </conditionalFormatting>
  <conditionalFormatting sqref="C27">
    <cfRule type="cellIs" dxfId="1658" priority="2423" operator="between">
      <formula>0.00000001</formula>
      <formula>1</formula>
    </cfRule>
  </conditionalFormatting>
  <conditionalFormatting sqref="C27">
    <cfRule type="cellIs" dxfId="1657" priority="2406" operator="between">
      <formula>0.00000001</formula>
      <formula>1</formula>
    </cfRule>
  </conditionalFormatting>
  <conditionalFormatting sqref="C27">
    <cfRule type="cellIs" dxfId="1656" priority="2422" operator="between">
      <formula>0.00000001</formula>
      <formula>1</formula>
    </cfRule>
  </conditionalFormatting>
  <conditionalFormatting sqref="I27">
    <cfRule type="cellIs" dxfId="1655" priority="2421" operator="between">
      <formula>0.000001</formula>
      <formula>1</formula>
    </cfRule>
  </conditionalFormatting>
  <conditionalFormatting sqref="C27">
    <cfRule type="cellIs" dxfId="1654" priority="2420" operator="between">
      <formula>0.00000001</formula>
      <formula>1</formula>
    </cfRule>
  </conditionalFormatting>
  <conditionalFormatting sqref="I27">
    <cfRule type="cellIs" dxfId="1653" priority="2419" operator="between">
      <formula>0.000001</formula>
      <formula>1</formula>
    </cfRule>
  </conditionalFormatting>
  <conditionalFormatting sqref="I27">
    <cfRule type="cellIs" dxfId="1652" priority="2411" operator="between">
      <formula>0.000001</formula>
      <formula>1</formula>
    </cfRule>
  </conditionalFormatting>
  <conditionalFormatting sqref="I27">
    <cfRule type="cellIs" dxfId="1651" priority="2417" operator="between">
      <formula>0.000001</formula>
      <formula>1</formula>
    </cfRule>
  </conditionalFormatting>
  <conditionalFormatting sqref="C27">
    <cfRule type="cellIs" dxfId="1650" priority="2418" operator="between">
      <formula>0.00000001</formula>
      <formula>1</formula>
    </cfRule>
  </conditionalFormatting>
  <conditionalFormatting sqref="I27">
    <cfRule type="cellIs" dxfId="1649" priority="2415" operator="between">
      <formula>0.000001</formula>
      <formula>1</formula>
    </cfRule>
  </conditionalFormatting>
  <conditionalFormatting sqref="I27">
    <cfRule type="cellIs" dxfId="1648" priority="2413" operator="between">
      <formula>0.000001</formula>
      <formula>1</formula>
    </cfRule>
  </conditionalFormatting>
  <conditionalFormatting sqref="I27">
    <cfRule type="cellIs" dxfId="1647" priority="2409" operator="between">
      <formula>0.000001</formula>
      <formula>1</formula>
    </cfRule>
  </conditionalFormatting>
  <conditionalFormatting sqref="C27">
    <cfRule type="cellIs" dxfId="1646" priority="2408" operator="between">
      <formula>0.00000001</formula>
      <formula>1</formula>
    </cfRule>
  </conditionalFormatting>
  <conditionalFormatting sqref="I27">
    <cfRule type="cellIs" dxfId="1645" priority="2407" operator="between">
      <formula>0.000001</formula>
      <formula>1</formula>
    </cfRule>
  </conditionalFormatting>
  <conditionalFormatting sqref="C27">
    <cfRule type="cellIs" dxfId="1644" priority="2403" operator="between">
      <formula>0.00000001</formula>
      <formula>1</formula>
    </cfRule>
  </conditionalFormatting>
  <conditionalFormatting sqref="C27">
    <cfRule type="cellIs" dxfId="1643" priority="2400" operator="between">
      <formula>0.00000001</formula>
      <formula>1</formula>
    </cfRule>
  </conditionalFormatting>
  <conditionalFormatting sqref="C27">
    <cfRule type="cellIs" dxfId="1642" priority="2393" operator="between">
      <formula>0.00000001</formula>
      <formula>1</formula>
    </cfRule>
  </conditionalFormatting>
  <conditionalFormatting sqref="C27">
    <cfRule type="cellIs" dxfId="1641" priority="2391" operator="between">
      <formula>0.00000001</formula>
      <formula>1</formula>
    </cfRule>
  </conditionalFormatting>
  <conditionalFormatting sqref="C28">
    <cfRule type="cellIs" dxfId="1640" priority="2351" operator="between">
      <formula>0.00000001</formula>
      <formula>1</formula>
    </cfRule>
  </conditionalFormatting>
  <conditionalFormatting sqref="C28">
    <cfRule type="cellIs" dxfId="1639" priority="2349" operator="between">
      <formula>0.00000001</formula>
      <formula>1</formula>
    </cfRule>
  </conditionalFormatting>
  <conditionalFormatting sqref="G28">
    <cfRule type="cellIs" dxfId="1638" priority="2347" operator="between">
      <formula>0.00000001</formula>
      <formula>1</formula>
    </cfRule>
  </conditionalFormatting>
  <conditionalFormatting sqref="C28">
    <cfRule type="cellIs" dxfId="1637" priority="2334" operator="between">
      <formula>0.00000001</formula>
      <formula>1</formula>
    </cfRule>
  </conditionalFormatting>
  <conditionalFormatting sqref="C28">
    <cfRule type="cellIs" dxfId="1636" priority="2332" operator="between">
      <formula>0.00000001</formula>
      <formula>1</formula>
    </cfRule>
  </conditionalFormatting>
  <conditionalFormatting sqref="C28">
    <cfRule type="cellIs" dxfId="1635" priority="2346" operator="between">
      <formula>0.00000001</formula>
      <formula>1</formula>
    </cfRule>
  </conditionalFormatting>
  <conditionalFormatting sqref="C30">
    <cfRule type="cellIs" dxfId="1634" priority="2389" operator="between">
      <formula>0.00000001</formula>
      <formula>1</formula>
    </cfRule>
  </conditionalFormatting>
  <conditionalFormatting sqref="C30">
    <cfRule type="cellIs" dxfId="1633" priority="2390" operator="between">
      <formula>0.00000001</formula>
      <formula>1</formula>
    </cfRule>
  </conditionalFormatting>
  <conditionalFormatting sqref="C30">
    <cfRule type="cellIs" dxfId="1632" priority="2388" operator="between">
      <formula>0.00000001</formula>
      <formula>1</formula>
    </cfRule>
  </conditionalFormatting>
  <conditionalFormatting sqref="C30">
    <cfRule type="cellIs" dxfId="1631" priority="2387" operator="between">
      <formula>0.00000001</formula>
      <formula>1</formula>
    </cfRule>
  </conditionalFormatting>
  <conditionalFormatting sqref="C30">
    <cfRule type="cellIs" dxfId="1630" priority="2381" operator="between">
      <formula>0.00000001</formula>
      <formula>1</formula>
    </cfRule>
  </conditionalFormatting>
  <conditionalFormatting sqref="C30">
    <cfRule type="cellIs" dxfId="1629" priority="2373" operator="between">
      <formula>0.00000001</formula>
      <formula>1</formula>
    </cfRule>
  </conditionalFormatting>
  <conditionalFormatting sqref="C30">
    <cfRule type="cellIs" dxfId="1628" priority="2386" operator="between">
      <formula>0.00000001</formula>
      <formula>1</formula>
    </cfRule>
  </conditionalFormatting>
  <conditionalFormatting sqref="C30">
    <cfRule type="cellIs" dxfId="1627" priority="2385" operator="between">
      <formula>0.00000001</formula>
      <formula>1</formula>
    </cfRule>
  </conditionalFormatting>
  <conditionalFormatting sqref="C30">
    <cfRule type="cellIs" dxfId="1626" priority="2384" operator="between">
      <formula>0.00000001</formula>
      <formula>1</formula>
    </cfRule>
  </conditionalFormatting>
  <conditionalFormatting sqref="C30">
    <cfRule type="cellIs" dxfId="1625" priority="2383" operator="between">
      <formula>0.00000001</formula>
      <formula>1</formula>
    </cfRule>
  </conditionalFormatting>
  <conditionalFormatting sqref="C28">
    <cfRule type="cellIs" dxfId="1624" priority="2344" operator="between">
      <formula>0.00000001</formula>
      <formula>1</formula>
    </cfRule>
  </conditionalFormatting>
  <conditionalFormatting sqref="I28">
    <cfRule type="cellIs" dxfId="1623" priority="2343" operator="between">
      <formula>0.000001</formula>
      <formula>1</formula>
    </cfRule>
  </conditionalFormatting>
  <conditionalFormatting sqref="G28">
    <cfRule type="cellIs" dxfId="1622" priority="2382" operator="between">
      <formula>0.00000001</formula>
      <formula>1</formula>
    </cfRule>
  </conditionalFormatting>
  <conditionalFormatting sqref="C30">
    <cfRule type="cellIs" dxfId="1621" priority="2365" operator="between">
      <formula>0.00000001</formula>
      <formula>1</formula>
    </cfRule>
  </conditionalFormatting>
  <conditionalFormatting sqref="I30">
    <cfRule type="cellIs" dxfId="1620" priority="2380" operator="between">
      <formula>0.000001</formula>
      <formula>1</formula>
    </cfRule>
  </conditionalFormatting>
  <conditionalFormatting sqref="C30">
    <cfRule type="cellIs" dxfId="1619" priority="2379" operator="between">
      <formula>0.00000001</formula>
      <formula>1</formula>
    </cfRule>
  </conditionalFormatting>
  <conditionalFormatting sqref="I30">
    <cfRule type="cellIs" dxfId="1618" priority="2378" operator="between">
      <formula>0.000001</formula>
      <formula>1</formula>
    </cfRule>
  </conditionalFormatting>
  <conditionalFormatting sqref="I30">
    <cfRule type="cellIs" dxfId="1617" priority="2370" operator="between">
      <formula>0.000001</formula>
      <formula>1</formula>
    </cfRule>
  </conditionalFormatting>
  <conditionalFormatting sqref="I30">
    <cfRule type="cellIs" dxfId="1616" priority="2376" operator="between">
      <formula>0.000001</formula>
      <formula>1</formula>
    </cfRule>
  </conditionalFormatting>
  <conditionalFormatting sqref="C30">
    <cfRule type="cellIs" dxfId="1615" priority="2377" operator="between">
      <formula>0.00000001</formula>
      <formula>1</formula>
    </cfRule>
  </conditionalFormatting>
  <conditionalFormatting sqref="I30">
    <cfRule type="cellIs" dxfId="1614" priority="2374" operator="between">
      <formula>0.000001</formula>
      <formula>1</formula>
    </cfRule>
  </conditionalFormatting>
  <conditionalFormatting sqref="C30">
    <cfRule type="cellIs" dxfId="1613" priority="2375" operator="between">
      <formula>0.00000001</formula>
      <formula>1</formula>
    </cfRule>
  </conditionalFormatting>
  <conditionalFormatting sqref="I30">
    <cfRule type="cellIs" dxfId="1612" priority="2372" operator="between">
      <formula>0.000001</formula>
      <formula>1</formula>
    </cfRule>
  </conditionalFormatting>
  <conditionalFormatting sqref="C30">
    <cfRule type="cellIs" dxfId="1611" priority="2371" operator="between">
      <formula>0.00000001</formula>
      <formula>1</formula>
    </cfRule>
  </conditionalFormatting>
  <conditionalFormatting sqref="I30">
    <cfRule type="cellIs" dxfId="1610" priority="2368" operator="between">
      <formula>0.000001</formula>
      <formula>1</formula>
    </cfRule>
  </conditionalFormatting>
  <conditionalFormatting sqref="C30">
    <cfRule type="cellIs" dxfId="1609" priority="2369" operator="between">
      <formula>0.00000001</formula>
      <formula>1</formula>
    </cfRule>
  </conditionalFormatting>
  <conditionalFormatting sqref="C30">
    <cfRule type="cellIs" dxfId="1608" priority="2367" operator="between">
      <formula>0.00000001</formula>
      <formula>1</formula>
    </cfRule>
  </conditionalFormatting>
  <conditionalFormatting sqref="I30">
    <cfRule type="cellIs" dxfId="1607" priority="2366" operator="between">
      <formula>0.000001</formula>
      <formula>1</formula>
    </cfRule>
  </conditionalFormatting>
  <conditionalFormatting sqref="C30">
    <cfRule type="cellIs" dxfId="1606" priority="2364" operator="between">
      <formula>0.00000001</formula>
      <formula>1</formula>
    </cfRule>
  </conditionalFormatting>
  <conditionalFormatting sqref="C30">
    <cfRule type="cellIs" dxfId="1605" priority="2184" operator="between">
      <formula>0.00000001</formula>
      <formula>1</formula>
    </cfRule>
  </conditionalFormatting>
  <conditionalFormatting sqref="C30">
    <cfRule type="cellIs" dxfId="1604" priority="2189" operator="between">
      <formula>0.00000001</formula>
      <formula>1</formula>
    </cfRule>
  </conditionalFormatting>
  <conditionalFormatting sqref="C28">
    <cfRule type="cellIs" dxfId="1603" priority="2323" operator="between">
      <formula>0.00000001</formula>
      <formula>1</formula>
    </cfRule>
  </conditionalFormatting>
  <conditionalFormatting sqref="C28">
    <cfRule type="cellIs" dxfId="1602" priority="2321" operator="between">
      <formula>0.00000001</formula>
      <formula>1</formula>
    </cfRule>
  </conditionalFormatting>
  <conditionalFormatting sqref="G28">
    <cfRule type="cellIs" dxfId="1601" priority="2326" operator="between">
      <formula>0.00000001</formula>
      <formula>1</formula>
    </cfRule>
  </conditionalFormatting>
  <conditionalFormatting sqref="C28">
    <cfRule type="cellIs" dxfId="1600" priority="2324" operator="between">
      <formula>0.00000001</formula>
      <formula>1</formula>
    </cfRule>
  </conditionalFormatting>
  <conditionalFormatting sqref="C28">
    <cfRule type="cellIs" dxfId="1599" priority="2186" operator="between">
      <formula>0.00000001</formula>
      <formula>1</formula>
    </cfRule>
  </conditionalFormatting>
  <conditionalFormatting sqref="C28">
    <cfRule type="cellIs" dxfId="1598" priority="2188" operator="between">
      <formula>0.00000001</formula>
      <formula>1</formula>
    </cfRule>
  </conditionalFormatting>
  <conditionalFormatting sqref="C28">
    <cfRule type="cellIs" dxfId="1597" priority="2176" operator="between">
      <formula>0.00000001</formula>
      <formula>1</formula>
    </cfRule>
  </conditionalFormatting>
  <conditionalFormatting sqref="I28">
    <cfRule type="cellIs" dxfId="1596" priority="2175" operator="between">
      <formula>0.000001</formula>
      <formula>1</formula>
    </cfRule>
  </conditionalFormatting>
  <conditionalFormatting sqref="H30">
    <cfRule type="cellIs" dxfId="1595" priority="2363" operator="between">
      <formula>0.000001</formula>
      <formula>1</formula>
    </cfRule>
  </conditionalFormatting>
  <conditionalFormatting sqref="C30">
    <cfRule type="cellIs" dxfId="1594" priority="1613" operator="between">
      <formula>0.00000001</formula>
      <formula>1</formula>
    </cfRule>
  </conditionalFormatting>
  <conditionalFormatting sqref="C30">
    <cfRule type="cellIs" dxfId="1593" priority="1983" operator="between">
      <formula>0.00000001</formula>
      <formula>1</formula>
    </cfRule>
  </conditionalFormatting>
  <conditionalFormatting sqref="C28">
    <cfRule type="cellIs" dxfId="1592" priority="1965" operator="between">
      <formula>0.00000001</formula>
      <formula>1</formula>
    </cfRule>
  </conditionalFormatting>
  <conditionalFormatting sqref="C28">
    <cfRule type="cellIs" dxfId="1591" priority="1963" operator="between">
      <formula>0.00000001</formula>
      <formula>1</formula>
    </cfRule>
  </conditionalFormatting>
  <conditionalFormatting sqref="C28">
    <cfRule type="cellIs" dxfId="1590" priority="2360" operator="between">
      <formula>0.00000001</formula>
      <formula>1</formula>
    </cfRule>
  </conditionalFormatting>
  <conditionalFormatting sqref="C28">
    <cfRule type="cellIs" dxfId="1589" priority="2359" operator="between">
      <formula>0.00000001</formula>
      <formula>1</formula>
    </cfRule>
  </conditionalFormatting>
  <conditionalFormatting sqref="E28">
    <cfRule type="cellIs" dxfId="1588" priority="2358" operator="between">
      <formula>0.00000001</formula>
      <formula>1</formula>
    </cfRule>
  </conditionalFormatting>
  <conditionalFormatting sqref="C28">
    <cfRule type="cellIs" dxfId="1587" priority="2325" operator="between">
      <formula>0.00000001</formula>
      <formula>1</formula>
    </cfRule>
  </conditionalFormatting>
  <conditionalFormatting sqref="C28">
    <cfRule type="cellIs" dxfId="1586" priority="2322" operator="between">
      <formula>0.00000001</formula>
      <formula>1</formula>
    </cfRule>
  </conditionalFormatting>
  <conditionalFormatting sqref="C28">
    <cfRule type="cellIs" dxfId="1585" priority="2319" operator="between">
      <formula>0.00000001</formula>
      <formula>1</formula>
    </cfRule>
  </conditionalFormatting>
  <conditionalFormatting sqref="C28">
    <cfRule type="cellIs" dxfId="1584" priority="2317" operator="between">
      <formula>0.00000001</formula>
      <formula>1</formula>
    </cfRule>
  </conditionalFormatting>
  <conditionalFormatting sqref="C28">
    <cfRule type="cellIs" dxfId="1583" priority="2362" operator="between">
      <formula>0.00000001</formula>
      <formula>1</formula>
    </cfRule>
  </conditionalFormatting>
  <conditionalFormatting sqref="C28">
    <cfRule type="cellIs" dxfId="1582" priority="2361" operator="between">
      <formula>0.00000001</formula>
      <formula>1</formula>
    </cfRule>
  </conditionalFormatting>
  <conditionalFormatting sqref="I28">
    <cfRule type="cellIs" dxfId="1581" priority="2357" operator="between">
      <formula>0.000001</formula>
      <formula>1</formula>
    </cfRule>
  </conditionalFormatting>
  <conditionalFormatting sqref="I28">
    <cfRule type="cellIs" dxfId="1580" priority="2356" operator="between">
      <formula>0.000001</formula>
      <formula>1</formula>
    </cfRule>
  </conditionalFormatting>
  <conditionalFormatting sqref="C28">
    <cfRule type="cellIs" dxfId="1579" priority="2355" operator="between">
      <formula>0.00000001</formula>
      <formula>1</formula>
    </cfRule>
  </conditionalFormatting>
  <conditionalFormatting sqref="I28">
    <cfRule type="cellIs" dxfId="1578" priority="2354" operator="between">
      <formula>0.000001</formula>
      <formula>1</formula>
    </cfRule>
  </conditionalFormatting>
  <conditionalFormatting sqref="C28">
    <cfRule type="cellIs" dxfId="1577" priority="2353" operator="between">
      <formula>0.00000001</formula>
      <formula>1</formula>
    </cfRule>
  </conditionalFormatting>
  <conditionalFormatting sqref="I28">
    <cfRule type="cellIs" dxfId="1576" priority="2352" operator="between">
      <formula>0.000001</formula>
      <formula>1</formula>
    </cfRule>
  </conditionalFormatting>
  <conditionalFormatting sqref="I28">
    <cfRule type="cellIs" dxfId="1575" priority="2350" operator="between">
      <formula>0.000001</formula>
      <formula>1</formula>
    </cfRule>
  </conditionalFormatting>
  <conditionalFormatting sqref="I28">
    <cfRule type="cellIs" dxfId="1574" priority="2348" operator="between">
      <formula>0.000001</formula>
      <formula>1</formula>
    </cfRule>
  </conditionalFormatting>
  <conditionalFormatting sqref="C30">
    <cfRule type="cellIs" dxfId="1573" priority="2299" operator="between">
      <formula>0.00000001</formula>
      <formula>1</formula>
    </cfRule>
  </conditionalFormatting>
  <conditionalFormatting sqref="C30">
    <cfRule type="cellIs" dxfId="1572" priority="2287" operator="between">
      <formula>0.00000001</formula>
      <formula>1</formula>
    </cfRule>
  </conditionalFormatting>
  <conditionalFormatting sqref="I28">
    <cfRule type="cellIs" dxfId="1571" priority="2345" operator="between">
      <formula>0.000001</formula>
      <formula>1</formula>
    </cfRule>
  </conditionalFormatting>
  <conditionalFormatting sqref="I28">
    <cfRule type="cellIs" dxfId="1570" priority="2341" operator="between">
      <formula>0.000001</formula>
      <formula>1</formula>
    </cfRule>
  </conditionalFormatting>
  <conditionalFormatting sqref="C28">
    <cfRule type="cellIs" dxfId="1569" priority="2342" operator="between">
      <formula>0.00000001</formula>
      <formula>1</formula>
    </cfRule>
  </conditionalFormatting>
  <conditionalFormatting sqref="I28">
    <cfRule type="cellIs" dxfId="1568" priority="2339" operator="between">
      <formula>0.000001</formula>
      <formula>1</formula>
    </cfRule>
  </conditionalFormatting>
  <conditionalFormatting sqref="C28">
    <cfRule type="cellIs" dxfId="1567" priority="2340" operator="between">
      <formula>0.00000001</formula>
      <formula>1</formula>
    </cfRule>
  </conditionalFormatting>
  <conditionalFormatting sqref="C28">
    <cfRule type="cellIs" dxfId="1566" priority="2338" operator="between">
      <formula>0.00000001</formula>
      <formula>1</formula>
    </cfRule>
  </conditionalFormatting>
  <conditionalFormatting sqref="I28">
    <cfRule type="cellIs" dxfId="1565" priority="2337" operator="between">
      <formula>0.000001</formula>
      <formula>1</formula>
    </cfRule>
  </conditionalFormatting>
  <conditionalFormatting sqref="I28">
    <cfRule type="cellIs" dxfId="1564" priority="2335" operator="between">
      <formula>0.000001</formula>
      <formula>1</formula>
    </cfRule>
  </conditionalFormatting>
  <conditionalFormatting sqref="C28">
    <cfRule type="cellIs" dxfId="1563" priority="2336" operator="between">
      <formula>0.00000001</formula>
      <formula>1</formula>
    </cfRule>
  </conditionalFormatting>
  <conditionalFormatting sqref="I28">
    <cfRule type="cellIs" dxfId="1562" priority="2333" operator="between">
      <formula>0.000001</formula>
      <formula>1</formula>
    </cfRule>
  </conditionalFormatting>
  <conditionalFormatting sqref="I28">
    <cfRule type="cellIs" dxfId="1561" priority="2331" operator="between">
      <formula>0.000001</formula>
      <formula>1</formula>
    </cfRule>
  </conditionalFormatting>
  <conditionalFormatting sqref="C28">
    <cfRule type="cellIs" dxfId="1560" priority="2329" operator="between">
      <formula>0.00000001</formula>
      <formula>1</formula>
    </cfRule>
  </conditionalFormatting>
  <conditionalFormatting sqref="C28">
    <cfRule type="cellIs" dxfId="1559" priority="2330" operator="between">
      <formula>0.00000001</formula>
      <formula>1</formula>
    </cfRule>
  </conditionalFormatting>
  <conditionalFormatting sqref="C30">
    <cfRule type="cellIs" dxfId="1558" priority="2310" operator="between">
      <formula>0.00000001</formula>
      <formula>1</formula>
    </cfRule>
  </conditionalFormatting>
  <conditionalFormatting sqref="C30">
    <cfRule type="cellIs" dxfId="1557" priority="2308" operator="between">
      <formula>0.00000001</formula>
      <formula>1</formula>
    </cfRule>
  </conditionalFormatting>
  <conditionalFormatting sqref="C30">
    <cfRule type="cellIs" dxfId="1556" priority="2306" operator="between">
      <formula>0.00000001</formula>
      <formula>1</formula>
    </cfRule>
  </conditionalFormatting>
  <conditionalFormatting sqref="C28">
    <cfRule type="cellIs" dxfId="1555" priority="2328" operator="between">
      <formula>0.00000001</formula>
      <formula>1</formula>
    </cfRule>
  </conditionalFormatting>
  <conditionalFormatting sqref="I28">
    <cfRule type="cellIs" dxfId="1554" priority="2327" operator="between">
      <formula>0.000001</formula>
      <formula>1</formula>
    </cfRule>
  </conditionalFormatting>
  <conditionalFormatting sqref="I28">
    <cfRule type="cellIs" dxfId="1553" priority="2320" operator="between">
      <formula>0.000001</formula>
      <formula>1</formula>
    </cfRule>
  </conditionalFormatting>
  <conditionalFormatting sqref="I28">
    <cfRule type="cellIs" dxfId="1552" priority="2318" operator="between">
      <formula>0.000001</formula>
      <formula>1</formula>
    </cfRule>
  </conditionalFormatting>
  <conditionalFormatting sqref="I28">
    <cfRule type="cellIs" dxfId="1551" priority="2316" operator="between">
      <formula>0.000001</formula>
      <formula>1</formula>
    </cfRule>
  </conditionalFormatting>
  <conditionalFormatting sqref="I28">
    <cfRule type="cellIs" dxfId="1550" priority="2314" operator="between">
      <formula>0.000001</formula>
      <formula>1</formula>
    </cfRule>
  </conditionalFormatting>
  <conditionalFormatting sqref="C28">
    <cfRule type="cellIs" dxfId="1549" priority="2315" operator="between">
      <formula>0.00000001</formula>
      <formula>1</formula>
    </cfRule>
  </conditionalFormatting>
  <conditionalFormatting sqref="C28">
    <cfRule type="cellIs" dxfId="1548" priority="2313" operator="between">
      <formula>0.00000001</formula>
      <formula>1</formula>
    </cfRule>
  </conditionalFormatting>
  <conditionalFormatting sqref="I28">
    <cfRule type="cellIs" dxfId="1547" priority="2312" operator="between">
      <formula>0.000001</formula>
      <formula>1</formula>
    </cfRule>
  </conditionalFormatting>
  <conditionalFormatting sqref="C30">
    <cfRule type="cellIs" dxfId="1546" priority="2311" operator="between">
      <formula>0.00000001</formula>
      <formula>1</formula>
    </cfRule>
  </conditionalFormatting>
  <conditionalFormatting sqref="C30">
    <cfRule type="cellIs" dxfId="1545" priority="2309" operator="between">
      <formula>0.00000001</formula>
      <formula>1</formula>
    </cfRule>
  </conditionalFormatting>
  <conditionalFormatting sqref="C30">
    <cfRule type="cellIs" dxfId="1544" priority="2307" operator="between">
      <formula>0.00000001</formula>
      <formula>1</formula>
    </cfRule>
  </conditionalFormatting>
  <conditionalFormatting sqref="C30">
    <cfRule type="cellIs" dxfId="1543" priority="2305" operator="between">
      <formula>0.00000001</formula>
      <formula>1</formula>
    </cfRule>
  </conditionalFormatting>
  <conditionalFormatting sqref="C30">
    <cfRule type="cellIs" dxfId="1542" priority="2304" operator="between">
      <formula>0.00000001</formula>
      <formula>1</formula>
    </cfRule>
  </conditionalFormatting>
  <conditionalFormatting sqref="C30">
    <cfRule type="cellIs" dxfId="1541" priority="2303" operator="between">
      <formula>0.00000001</formula>
      <formula>1</formula>
    </cfRule>
  </conditionalFormatting>
  <conditionalFormatting sqref="I30">
    <cfRule type="cellIs" dxfId="1540" priority="2302" operator="between">
      <formula>0.000001</formula>
      <formula>1</formula>
    </cfRule>
  </conditionalFormatting>
  <conditionalFormatting sqref="C30">
    <cfRule type="cellIs" dxfId="1539" priority="2301" operator="between">
      <formula>0.00000001</formula>
      <formula>1</formula>
    </cfRule>
  </conditionalFormatting>
  <conditionalFormatting sqref="I30">
    <cfRule type="cellIs" dxfId="1538" priority="2300" operator="between">
      <formula>0.000001</formula>
      <formula>1</formula>
    </cfRule>
  </conditionalFormatting>
  <conditionalFormatting sqref="I30">
    <cfRule type="cellIs" dxfId="1537" priority="2292" operator="between">
      <formula>0.000001</formula>
      <formula>1</formula>
    </cfRule>
  </conditionalFormatting>
  <conditionalFormatting sqref="I30">
    <cfRule type="cellIs" dxfId="1536" priority="2298" operator="between">
      <formula>0.000001</formula>
      <formula>1</formula>
    </cfRule>
  </conditionalFormatting>
  <conditionalFormatting sqref="I30">
    <cfRule type="cellIs" dxfId="1535" priority="2296" operator="between">
      <formula>0.000001</formula>
      <formula>1</formula>
    </cfRule>
  </conditionalFormatting>
  <conditionalFormatting sqref="C30">
    <cfRule type="cellIs" dxfId="1534" priority="2297" operator="between">
      <formula>0.00000001</formula>
      <formula>1</formula>
    </cfRule>
  </conditionalFormatting>
  <conditionalFormatting sqref="C30">
    <cfRule type="cellIs" dxfId="1533" priority="2295" operator="between">
      <formula>0.00000001</formula>
      <formula>1</formula>
    </cfRule>
  </conditionalFormatting>
  <conditionalFormatting sqref="I30">
    <cfRule type="cellIs" dxfId="1532" priority="2294" operator="between">
      <formula>0.000001</formula>
      <formula>1</formula>
    </cfRule>
  </conditionalFormatting>
  <conditionalFormatting sqref="C30">
    <cfRule type="cellIs" dxfId="1531" priority="2293" operator="between">
      <formula>0.00000001</formula>
      <formula>1</formula>
    </cfRule>
  </conditionalFormatting>
  <conditionalFormatting sqref="I30">
    <cfRule type="cellIs" dxfId="1530" priority="2290" operator="between">
      <formula>0.000001</formula>
      <formula>1</formula>
    </cfRule>
  </conditionalFormatting>
  <conditionalFormatting sqref="C30">
    <cfRule type="cellIs" dxfId="1529" priority="2291" operator="between">
      <formula>0.00000001</formula>
      <formula>1</formula>
    </cfRule>
  </conditionalFormatting>
  <conditionalFormatting sqref="C30">
    <cfRule type="cellIs" dxfId="1528" priority="2289" operator="between">
      <formula>0.00000001</formula>
      <formula>1</formula>
    </cfRule>
  </conditionalFormatting>
  <conditionalFormatting sqref="I30">
    <cfRule type="cellIs" dxfId="1527" priority="2288" operator="between">
      <formula>0.000001</formula>
      <formula>1</formula>
    </cfRule>
  </conditionalFormatting>
  <conditionalFormatting sqref="C30">
    <cfRule type="cellIs" dxfId="1526" priority="2286" operator="between">
      <formula>0.00000001</formula>
      <formula>1</formula>
    </cfRule>
  </conditionalFormatting>
  <conditionalFormatting sqref="C28">
    <cfRule type="cellIs" dxfId="1525" priority="2285" operator="between">
      <formula>0.00000001</formula>
      <formula>1</formula>
    </cfRule>
  </conditionalFormatting>
  <conditionalFormatting sqref="C28">
    <cfRule type="cellIs" dxfId="1524" priority="2283" operator="between">
      <formula>0.00000001</formula>
      <formula>1</formula>
    </cfRule>
  </conditionalFormatting>
  <conditionalFormatting sqref="C30">
    <cfRule type="cellIs" dxfId="1523" priority="2093" operator="between">
      <formula>0.00000001</formula>
      <formula>1</formula>
    </cfRule>
  </conditionalFormatting>
  <conditionalFormatting sqref="C28">
    <cfRule type="cellIs" dxfId="1522" priority="2282" operator="between">
      <formula>0.00000001</formula>
      <formula>1</formula>
    </cfRule>
  </conditionalFormatting>
  <conditionalFormatting sqref="E28">
    <cfRule type="cellIs" dxfId="1521" priority="2281" operator="between">
      <formula>0.00000001</formula>
      <formula>1</formula>
    </cfRule>
  </conditionalFormatting>
  <conditionalFormatting sqref="C28">
    <cfRule type="cellIs" dxfId="1520" priority="2284" operator="between">
      <formula>0.00000001</formula>
      <formula>1</formula>
    </cfRule>
  </conditionalFormatting>
  <conditionalFormatting sqref="I28">
    <cfRule type="cellIs" dxfId="1519" priority="2280" operator="between">
      <formula>0.000001</formula>
      <formula>1</formula>
    </cfRule>
  </conditionalFormatting>
  <conditionalFormatting sqref="I28">
    <cfRule type="cellIs" dxfId="1518" priority="2279" operator="between">
      <formula>0.000001</formula>
      <formula>1</formula>
    </cfRule>
  </conditionalFormatting>
  <conditionalFormatting sqref="C28">
    <cfRule type="cellIs" dxfId="1517" priority="2278" operator="between">
      <formula>0.00000001</formula>
      <formula>1</formula>
    </cfRule>
  </conditionalFormatting>
  <conditionalFormatting sqref="I28">
    <cfRule type="cellIs" dxfId="1516" priority="2277" operator="between">
      <formula>0.000001</formula>
      <formula>1</formula>
    </cfRule>
  </conditionalFormatting>
  <conditionalFormatting sqref="C28">
    <cfRule type="cellIs" dxfId="1515" priority="2276" operator="between">
      <formula>0.00000001</formula>
      <formula>1</formula>
    </cfRule>
  </conditionalFormatting>
  <conditionalFormatting sqref="I28">
    <cfRule type="cellIs" dxfId="1514" priority="2275" operator="between">
      <formula>0.000001</formula>
      <formula>1</formula>
    </cfRule>
  </conditionalFormatting>
  <conditionalFormatting sqref="C28">
    <cfRule type="cellIs" dxfId="1513" priority="2274" operator="between">
      <formula>0.00000001</formula>
      <formula>1</formula>
    </cfRule>
  </conditionalFormatting>
  <conditionalFormatting sqref="I28">
    <cfRule type="cellIs" dxfId="1512" priority="2273" operator="between">
      <formula>0.000001</formula>
      <formula>1</formula>
    </cfRule>
  </conditionalFormatting>
  <conditionalFormatting sqref="I28">
    <cfRule type="cellIs" dxfId="1511" priority="2271" operator="between">
      <formula>0.000001</formula>
      <formula>1</formula>
    </cfRule>
  </conditionalFormatting>
  <conditionalFormatting sqref="C28">
    <cfRule type="cellIs" dxfId="1510" priority="2272" operator="between">
      <formula>0.00000001</formula>
      <formula>1</formula>
    </cfRule>
  </conditionalFormatting>
  <conditionalFormatting sqref="G28">
    <cfRule type="cellIs" dxfId="1509" priority="2270" operator="between">
      <formula>0.00000001</formula>
      <formula>1</formula>
    </cfRule>
  </conditionalFormatting>
  <conditionalFormatting sqref="I30">
    <cfRule type="cellIs" dxfId="1508" priority="2092" operator="between">
      <formula>0.000001</formula>
      <formula>1</formula>
    </cfRule>
  </conditionalFormatting>
  <conditionalFormatting sqref="C30">
    <cfRule type="cellIs" dxfId="1507" priority="2091" operator="between">
      <formula>0.00000001</formula>
      <formula>1</formula>
    </cfRule>
  </conditionalFormatting>
  <conditionalFormatting sqref="I30">
    <cfRule type="cellIs" dxfId="1506" priority="2090" operator="between">
      <formula>0.000001</formula>
      <formula>1</formula>
    </cfRule>
  </conditionalFormatting>
  <conditionalFormatting sqref="C30">
    <cfRule type="cellIs" dxfId="1505" priority="2089" operator="between">
      <formula>0.00000001</formula>
      <formula>1</formula>
    </cfRule>
  </conditionalFormatting>
  <conditionalFormatting sqref="C28">
    <cfRule type="cellIs" dxfId="1504" priority="2269" operator="between">
      <formula>0.00000001</formula>
      <formula>1</formula>
    </cfRule>
  </conditionalFormatting>
  <conditionalFormatting sqref="I28">
    <cfRule type="cellIs" dxfId="1503" priority="2268" operator="between">
      <formula>0.000001</formula>
      <formula>1</formula>
    </cfRule>
  </conditionalFormatting>
  <conditionalFormatting sqref="C28">
    <cfRule type="cellIs" dxfId="1502" priority="2267" operator="between">
      <formula>0.00000001</formula>
      <formula>1</formula>
    </cfRule>
  </conditionalFormatting>
  <conditionalFormatting sqref="I28">
    <cfRule type="cellIs" dxfId="1501" priority="2266" operator="between">
      <formula>0.000001</formula>
      <formula>1</formula>
    </cfRule>
  </conditionalFormatting>
  <conditionalFormatting sqref="I28">
    <cfRule type="cellIs" dxfId="1500" priority="2264" operator="between">
      <formula>0.000001</formula>
      <formula>1</formula>
    </cfRule>
  </conditionalFormatting>
  <conditionalFormatting sqref="C28">
    <cfRule type="cellIs" dxfId="1499" priority="2265" operator="between">
      <formula>0.00000001</formula>
      <formula>1</formula>
    </cfRule>
  </conditionalFormatting>
  <conditionalFormatting sqref="I28">
    <cfRule type="cellIs" dxfId="1498" priority="2262" operator="between">
      <formula>0.000001</formula>
      <formula>1</formula>
    </cfRule>
  </conditionalFormatting>
  <conditionalFormatting sqref="C28">
    <cfRule type="cellIs" dxfId="1497" priority="2263" operator="between">
      <formula>0.00000001</formula>
      <formula>1</formula>
    </cfRule>
  </conditionalFormatting>
  <conditionalFormatting sqref="C28">
    <cfRule type="cellIs" dxfId="1496" priority="2261" operator="between">
      <formula>0.00000001</formula>
      <formula>1</formula>
    </cfRule>
  </conditionalFormatting>
  <conditionalFormatting sqref="I28">
    <cfRule type="cellIs" dxfId="1495" priority="2260" operator="between">
      <formula>0.000001</formula>
      <formula>1</formula>
    </cfRule>
  </conditionalFormatting>
  <conditionalFormatting sqref="I28">
    <cfRule type="cellIs" dxfId="1494" priority="2258" operator="between">
      <formula>0.000001</formula>
      <formula>1</formula>
    </cfRule>
  </conditionalFormatting>
  <conditionalFormatting sqref="C28">
    <cfRule type="cellIs" dxfId="1493" priority="2259" operator="between">
      <formula>0.00000001</formula>
      <formula>1</formula>
    </cfRule>
  </conditionalFormatting>
  <conditionalFormatting sqref="I28">
    <cfRule type="cellIs" dxfId="1492" priority="2256" operator="between">
      <formula>0.000001</formula>
      <formula>1</formula>
    </cfRule>
  </conditionalFormatting>
  <conditionalFormatting sqref="C28">
    <cfRule type="cellIs" dxfId="1491" priority="2257" operator="between">
      <formula>0.00000001</formula>
      <formula>1</formula>
    </cfRule>
  </conditionalFormatting>
  <conditionalFormatting sqref="C28">
    <cfRule type="cellIs" dxfId="1490" priority="2255" operator="between">
      <formula>0.00000001</formula>
      <formula>1</formula>
    </cfRule>
  </conditionalFormatting>
  <conditionalFormatting sqref="I28">
    <cfRule type="cellIs" dxfId="1489" priority="2254" operator="between">
      <formula>0.000001</formula>
      <formula>1</formula>
    </cfRule>
  </conditionalFormatting>
  <conditionalFormatting sqref="C28">
    <cfRule type="cellIs" dxfId="1488" priority="2252" operator="between">
      <formula>0.00000001</formula>
      <formula>1</formula>
    </cfRule>
  </conditionalFormatting>
  <conditionalFormatting sqref="C28">
    <cfRule type="cellIs" dxfId="1487" priority="2253" operator="between">
      <formula>0.00000001</formula>
      <formula>1</formula>
    </cfRule>
  </conditionalFormatting>
  <conditionalFormatting sqref="C28">
    <cfRule type="cellIs" dxfId="1486" priority="2201" operator="between">
      <formula>0.00000001</formula>
      <formula>1</formula>
    </cfRule>
  </conditionalFormatting>
  <conditionalFormatting sqref="C30">
    <cfRule type="cellIs" dxfId="1485" priority="2194" operator="between">
      <formula>0.00000001</formula>
      <formula>1</formula>
    </cfRule>
  </conditionalFormatting>
  <conditionalFormatting sqref="C30">
    <cfRule type="cellIs" dxfId="1484" priority="2197" operator="between">
      <formula>0.00000001</formula>
      <formula>1</formula>
    </cfRule>
  </conditionalFormatting>
  <conditionalFormatting sqref="C30">
    <cfRule type="cellIs" dxfId="1483" priority="2195" operator="between">
      <formula>0.00000001</formula>
      <formula>1</formula>
    </cfRule>
  </conditionalFormatting>
  <conditionalFormatting sqref="C30">
    <cfRule type="cellIs" dxfId="1482" priority="2233" operator="between">
      <formula>0.00000001</formula>
      <formula>1</formula>
    </cfRule>
  </conditionalFormatting>
  <conditionalFormatting sqref="C30">
    <cfRule type="cellIs" dxfId="1481" priority="2231" operator="between">
      <formula>0.00000001</formula>
      <formula>1</formula>
    </cfRule>
  </conditionalFormatting>
  <conditionalFormatting sqref="C30">
    <cfRule type="cellIs" dxfId="1480" priority="2229" operator="between">
      <formula>0.00000001</formula>
      <formula>1</formula>
    </cfRule>
  </conditionalFormatting>
  <conditionalFormatting sqref="C28">
    <cfRule type="cellIs" dxfId="1479" priority="2202" operator="between">
      <formula>0.00000001</formula>
      <formula>1</formula>
    </cfRule>
  </conditionalFormatting>
  <conditionalFormatting sqref="C28">
    <cfRule type="cellIs" dxfId="1478" priority="2205" operator="between">
      <formula>0.00000001</formula>
      <formula>1</formula>
    </cfRule>
  </conditionalFormatting>
  <conditionalFormatting sqref="C30">
    <cfRule type="cellIs" dxfId="1477" priority="2200" operator="between">
      <formula>0.00000001</formula>
      <formula>1</formula>
    </cfRule>
  </conditionalFormatting>
  <conditionalFormatting sqref="C30">
    <cfRule type="cellIs" dxfId="1476" priority="2198" operator="between">
      <formula>0.00000001</formula>
      <formula>1</formula>
    </cfRule>
  </conditionalFormatting>
  <conditionalFormatting sqref="C30">
    <cfRule type="cellIs" dxfId="1475" priority="2192" operator="between">
      <formula>0.00000001</formula>
      <formula>1</formula>
    </cfRule>
  </conditionalFormatting>
  <conditionalFormatting sqref="C28">
    <cfRule type="cellIs" dxfId="1474" priority="2204" operator="between">
      <formula>0.00000001</formula>
      <formula>1</formula>
    </cfRule>
  </conditionalFormatting>
  <conditionalFormatting sqref="C28">
    <cfRule type="cellIs" dxfId="1473" priority="2251" operator="between">
      <formula>0.00000001</formula>
      <formula>1</formula>
    </cfRule>
  </conditionalFormatting>
  <conditionalFormatting sqref="I28">
    <cfRule type="cellIs" dxfId="1472" priority="2250" operator="between">
      <formula>0.000001</formula>
      <formula>1</formula>
    </cfRule>
  </conditionalFormatting>
  <conditionalFormatting sqref="G28">
    <cfRule type="cellIs" dxfId="1471" priority="2249" operator="between">
      <formula>0.00000001</formula>
      <formula>1</formula>
    </cfRule>
  </conditionalFormatting>
  <conditionalFormatting sqref="C28">
    <cfRule type="cellIs" dxfId="1470" priority="2248" operator="between">
      <formula>0.00000001</formula>
      <formula>1</formula>
    </cfRule>
  </conditionalFormatting>
  <conditionalFormatting sqref="C28">
    <cfRule type="cellIs" dxfId="1469" priority="2246" operator="between">
      <formula>0.00000001</formula>
      <formula>1</formula>
    </cfRule>
  </conditionalFormatting>
  <conditionalFormatting sqref="C28">
    <cfRule type="cellIs" dxfId="1468" priority="2244" operator="between">
      <formula>0.00000001</formula>
      <formula>1</formula>
    </cfRule>
  </conditionalFormatting>
  <conditionalFormatting sqref="C28">
    <cfRule type="cellIs" dxfId="1467" priority="2247" operator="between">
      <formula>0.00000001</formula>
      <formula>1</formula>
    </cfRule>
  </conditionalFormatting>
  <conditionalFormatting sqref="C28">
    <cfRule type="cellIs" dxfId="1466" priority="2245" operator="between">
      <formula>0.00000001</formula>
      <formula>1</formula>
    </cfRule>
  </conditionalFormatting>
  <conditionalFormatting sqref="I28">
    <cfRule type="cellIs" dxfId="1465" priority="2243" operator="between">
      <formula>0.000001</formula>
      <formula>1</formula>
    </cfRule>
  </conditionalFormatting>
  <conditionalFormatting sqref="C28">
    <cfRule type="cellIs" dxfId="1464" priority="2242" operator="between">
      <formula>0.00000001</formula>
      <formula>1</formula>
    </cfRule>
  </conditionalFormatting>
  <conditionalFormatting sqref="I28">
    <cfRule type="cellIs" dxfId="1463" priority="2241" operator="between">
      <formula>0.000001</formula>
      <formula>1</formula>
    </cfRule>
  </conditionalFormatting>
  <conditionalFormatting sqref="I28">
    <cfRule type="cellIs" dxfId="1462" priority="2239" operator="between">
      <formula>0.000001</formula>
      <formula>1</formula>
    </cfRule>
  </conditionalFormatting>
  <conditionalFormatting sqref="C28">
    <cfRule type="cellIs" dxfId="1461" priority="2240" operator="between">
      <formula>0.00000001</formula>
      <formula>1</formula>
    </cfRule>
  </conditionalFormatting>
  <conditionalFormatting sqref="I28">
    <cfRule type="cellIs" dxfId="1460" priority="2237" operator="between">
      <formula>0.000001</formula>
      <formula>1</formula>
    </cfRule>
  </conditionalFormatting>
  <conditionalFormatting sqref="C28">
    <cfRule type="cellIs" dxfId="1459" priority="2238" operator="between">
      <formula>0.00000001</formula>
      <formula>1</formula>
    </cfRule>
  </conditionalFormatting>
  <conditionalFormatting sqref="C28">
    <cfRule type="cellIs" dxfId="1458" priority="2236" operator="between">
      <formula>0.00000001</formula>
      <formula>1</formula>
    </cfRule>
  </conditionalFormatting>
  <conditionalFormatting sqref="I28">
    <cfRule type="cellIs" dxfId="1457" priority="2235" operator="between">
      <formula>0.000001</formula>
      <formula>1</formula>
    </cfRule>
  </conditionalFormatting>
  <conditionalFormatting sqref="C30">
    <cfRule type="cellIs" dxfId="1456" priority="2234" operator="between">
      <formula>0.00000001</formula>
      <formula>1</formula>
    </cfRule>
  </conditionalFormatting>
  <conditionalFormatting sqref="C30">
    <cfRule type="cellIs" dxfId="1455" priority="2232" operator="between">
      <formula>0.00000001</formula>
      <formula>1</formula>
    </cfRule>
  </conditionalFormatting>
  <conditionalFormatting sqref="C30">
    <cfRule type="cellIs" dxfId="1454" priority="2230" operator="between">
      <formula>0.00000001</formula>
      <formula>1</formula>
    </cfRule>
  </conditionalFormatting>
  <conditionalFormatting sqref="C30">
    <cfRule type="cellIs" dxfId="1453" priority="2228" operator="between">
      <formula>0.00000001</formula>
      <formula>1</formula>
    </cfRule>
  </conditionalFormatting>
  <conditionalFormatting sqref="C30">
    <cfRule type="cellIs" dxfId="1452" priority="2227" operator="between">
      <formula>0.00000001</formula>
      <formula>1</formula>
    </cfRule>
  </conditionalFormatting>
  <conditionalFormatting sqref="C30">
    <cfRule type="cellIs" dxfId="1451" priority="2210" operator="between">
      <formula>0.00000001</formula>
      <formula>1</formula>
    </cfRule>
  </conditionalFormatting>
  <conditionalFormatting sqref="C30">
    <cfRule type="cellIs" dxfId="1450" priority="2226" operator="between">
      <formula>0.00000001</formula>
      <formula>1</formula>
    </cfRule>
  </conditionalFormatting>
  <conditionalFormatting sqref="I30">
    <cfRule type="cellIs" dxfId="1449" priority="2225" operator="between">
      <formula>0.000001</formula>
      <formula>1</formula>
    </cfRule>
  </conditionalFormatting>
  <conditionalFormatting sqref="C30">
    <cfRule type="cellIs" dxfId="1448" priority="2224" operator="between">
      <formula>0.00000001</formula>
      <formula>1</formula>
    </cfRule>
  </conditionalFormatting>
  <conditionalFormatting sqref="I30">
    <cfRule type="cellIs" dxfId="1447" priority="2223" operator="between">
      <formula>0.000001</formula>
      <formula>1</formula>
    </cfRule>
  </conditionalFormatting>
  <conditionalFormatting sqref="I30">
    <cfRule type="cellIs" dxfId="1446" priority="2215" operator="between">
      <formula>0.000001</formula>
      <formula>1</formula>
    </cfRule>
  </conditionalFormatting>
  <conditionalFormatting sqref="I30">
    <cfRule type="cellIs" dxfId="1445" priority="2221" operator="between">
      <formula>0.000001</formula>
      <formula>1</formula>
    </cfRule>
  </conditionalFormatting>
  <conditionalFormatting sqref="C30">
    <cfRule type="cellIs" dxfId="1444" priority="2222" operator="between">
      <formula>0.00000001</formula>
      <formula>1</formula>
    </cfRule>
  </conditionalFormatting>
  <conditionalFormatting sqref="I30">
    <cfRule type="cellIs" dxfId="1443" priority="2219" operator="between">
      <formula>0.000001</formula>
      <formula>1</formula>
    </cfRule>
  </conditionalFormatting>
  <conditionalFormatting sqref="C30">
    <cfRule type="cellIs" dxfId="1442" priority="2220" operator="between">
      <formula>0.00000001</formula>
      <formula>1</formula>
    </cfRule>
  </conditionalFormatting>
  <conditionalFormatting sqref="C30">
    <cfRule type="cellIs" dxfId="1441" priority="2218" operator="between">
      <formula>0.00000001</formula>
      <formula>1</formula>
    </cfRule>
  </conditionalFormatting>
  <conditionalFormatting sqref="I30">
    <cfRule type="cellIs" dxfId="1440" priority="2217" operator="between">
      <formula>0.000001</formula>
      <formula>1</formula>
    </cfRule>
  </conditionalFormatting>
  <conditionalFormatting sqref="C30">
    <cfRule type="cellIs" dxfId="1439" priority="2216" operator="between">
      <formula>0.00000001</formula>
      <formula>1</formula>
    </cfRule>
  </conditionalFormatting>
  <conditionalFormatting sqref="I30">
    <cfRule type="cellIs" dxfId="1438" priority="2213" operator="between">
      <formula>0.000001</formula>
      <formula>1</formula>
    </cfRule>
  </conditionalFormatting>
  <conditionalFormatting sqref="C30">
    <cfRule type="cellIs" dxfId="1437" priority="2214" operator="between">
      <formula>0.00000001</formula>
      <formula>1</formula>
    </cfRule>
  </conditionalFormatting>
  <conditionalFormatting sqref="C30">
    <cfRule type="cellIs" dxfId="1436" priority="2212" operator="between">
      <formula>0.00000001</formula>
      <formula>1</formula>
    </cfRule>
  </conditionalFormatting>
  <conditionalFormatting sqref="I30">
    <cfRule type="cellIs" dxfId="1435" priority="2211" operator="between">
      <formula>0.000001</formula>
      <formula>1</formula>
    </cfRule>
  </conditionalFormatting>
  <conditionalFormatting sqref="C30">
    <cfRule type="cellIs" dxfId="1434" priority="2209" operator="between">
      <formula>0.00000001</formula>
      <formula>1</formula>
    </cfRule>
  </conditionalFormatting>
  <conditionalFormatting sqref="C28">
    <cfRule type="cellIs" dxfId="1433" priority="2207" operator="between">
      <formula>0.00000001</formula>
      <formula>1</formula>
    </cfRule>
  </conditionalFormatting>
  <conditionalFormatting sqref="C28">
    <cfRule type="cellIs" dxfId="1432" priority="2208" operator="between">
      <formula>0.00000001</formula>
      <formula>1</formula>
    </cfRule>
  </conditionalFormatting>
  <conditionalFormatting sqref="C28">
    <cfRule type="cellIs" dxfId="1431" priority="2206" operator="between">
      <formula>0.00000001</formula>
      <formula>1</formula>
    </cfRule>
  </conditionalFormatting>
  <conditionalFormatting sqref="C28">
    <cfRule type="cellIs" dxfId="1430" priority="2203" operator="between">
      <formula>0.00000001</formula>
      <formula>1</formula>
    </cfRule>
  </conditionalFormatting>
  <conditionalFormatting sqref="C30">
    <cfRule type="cellIs" dxfId="1429" priority="2199" operator="between">
      <formula>0.00000001</formula>
      <formula>1</formula>
    </cfRule>
  </conditionalFormatting>
  <conditionalFormatting sqref="C30">
    <cfRule type="cellIs" dxfId="1428" priority="2196" operator="between">
      <formula>0.00000001</formula>
      <formula>1</formula>
    </cfRule>
  </conditionalFormatting>
  <conditionalFormatting sqref="C30">
    <cfRule type="cellIs" dxfId="1427" priority="2193" operator="between">
      <formula>0.00000001</formula>
      <formula>1</formula>
    </cfRule>
  </conditionalFormatting>
  <conditionalFormatting sqref="C30">
    <cfRule type="cellIs" dxfId="1426" priority="2191" operator="between">
      <formula>0.00000001</formula>
      <formula>1</formula>
    </cfRule>
  </conditionalFormatting>
  <conditionalFormatting sqref="C30">
    <cfRule type="cellIs" dxfId="1425" priority="2190" operator="between">
      <formula>0.00000001</formula>
      <formula>1</formula>
    </cfRule>
  </conditionalFormatting>
  <conditionalFormatting sqref="I28">
    <cfRule type="cellIs" dxfId="1424" priority="2187" operator="between">
      <formula>0.000001</formula>
      <formula>1</formula>
    </cfRule>
  </conditionalFormatting>
  <conditionalFormatting sqref="I28">
    <cfRule type="cellIs" dxfId="1423" priority="2185" operator="between">
      <formula>0.000001</formula>
      <formula>1</formula>
    </cfRule>
  </conditionalFormatting>
  <conditionalFormatting sqref="C28">
    <cfRule type="cellIs" dxfId="1422" priority="2170" operator="between">
      <formula>0.00000001</formula>
      <formula>1</formula>
    </cfRule>
  </conditionalFormatting>
  <conditionalFormatting sqref="I28">
    <cfRule type="cellIs" dxfId="1421" priority="2182" operator="between">
      <formula>0.000001</formula>
      <formula>1</formula>
    </cfRule>
  </conditionalFormatting>
  <conditionalFormatting sqref="C28">
    <cfRule type="cellIs" dxfId="1420" priority="2183" operator="between">
      <formula>0.00000001</formula>
      <formula>1</formula>
    </cfRule>
  </conditionalFormatting>
  <conditionalFormatting sqref="I28">
    <cfRule type="cellIs" dxfId="1419" priority="2180" operator="between">
      <formula>0.000001</formula>
      <formula>1</formula>
    </cfRule>
  </conditionalFormatting>
  <conditionalFormatting sqref="C28">
    <cfRule type="cellIs" dxfId="1418" priority="2181" operator="between">
      <formula>0.00000001</formula>
      <formula>1</formula>
    </cfRule>
  </conditionalFormatting>
  <conditionalFormatting sqref="C28">
    <cfRule type="cellIs" dxfId="1417" priority="2179" operator="between">
      <formula>0.00000001</formula>
      <formula>1</formula>
    </cfRule>
  </conditionalFormatting>
  <conditionalFormatting sqref="I28">
    <cfRule type="cellIs" dxfId="1416" priority="2178" operator="between">
      <formula>0.000001</formula>
      <formula>1</formula>
    </cfRule>
  </conditionalFormatting>
  <conditionalFormatting sqref="C30">
    <cfRule type="cellIs" dxfId="1415" priority="2177" operator="between">
      <formula>0.00000001</formula>
      <formula>1</formula>
    </cfRule>
  </conditionalFormatting>
  <conditionalFormatting sqref="I28">
    <cfRule type="cellIs" dxfId="1414" priority="2173" operator="between">
      <formula>0.000001</formula>
      <formula>1</formula>
    </cfRule>
  </conditionalFormatting>
  <conditionalFormatting sqref="C28">
    <cfRule type="cellIs" dxfId="1413" priority="2174" operator="between">
      <formula>0.00000001</formula>
      <formula>1</formula>
    </cfRule>
  </conditionalFormatting>
  <conditionalFormatting sqref="C28">
    <cfRule type="cellIs" dxfId="1412" priority="2172" operator="between">
      <formula>0.00000001</formula>
      <formula>1</formula>
    </cfRule>
  </conditionalFormatting>
  <conditionalFormatting sqref="I28">
    <cfRule type="cellIs" dxfId="1411" priority="2171" operator="between">
      <formula>0.000001</formula>
      <formula>1</formula>
    </cfRule>
  </conditionalFormatting>
  <conditionalFormatting sqref="C28">
    <cfRule type="cellIs" dxfId="1410" priority="2169" operator="between">
      <formula>0.00000001</formula>
      <formula>1</formula>
    </cfRule>
  </conditionalFormatting>
  <conditionalFormatting sqref="E28">
    <cfRule type="cellIs" dxfId="1409" priority="2054" operator="between">
      <formula>0.00000001</formula>
      <formula>1</formula>
    </cfRule>
  </conditionalFormatting>
  <conditionalFormatting sqref="C28">
    <cfRule type="cellIs" dxfId="1408" priority="2058" operator="between">
      <formula>0.00000001</formula>
      <formula>1</formula>
    </cfRule>
  </conditionalFormatting>
  <conditionalFormatting sqref="C28">
    <cfRule type="cellIs" dxfId="1407" priority="2056" operator="between">
      <formula>0.00000001</formula>
      <formula>1</formula>
    </cfRule>
  </conditionalFormatting>
  <conditionalFormatting sqref="H28">
    <cfRule type="cellIs" dxfId="1406" priority="2168" operator="between">
      <formula>0.000001</formula>
      <formula>1</formula>
    </cfRule>
  </conditionalFormatting>
  <conditionalFormatting sqref="C28">
    <cfRule type="cellIs" dxfId="1405" priority="1822" operator="between">
      <formula>0.00000001</formula>
      <formula>1</formula>
    </cfRule>
  </conditionalFormatting>
  <conditionalFormatting sqref="C28">
    <cfRule type="cellIs" dxfId="1404" priority="1820" operator="between">
      <formula>0.00000001</formula>
      <formula>1</formula>
    </cfRule>
  </conditionalFormatting>
  <conditionalFormatting sqref="C28">
    <cfRule type="cellIs" dxfId="1403" priority="1818" operator="between">
      <formula>0.00000001</formula>
      <formula>1</formula>
    </cfRule>
  </conditionalFormatting>
  <conditionalFormatting sqref="C28">
    <cfRule type="cellIs" dxfId="1402" priority="1816" operator="between">
      <formula>0.00000001</formula>
      <formula>1</formula>
    </cfRule>
  </conditionalFormatting>
  <conditionalFormatting sqref="C28">
    <cfRule type="cellIs" dxfId="1401" priority="1814" operator="between">
      <formula>0.00000001</formula>
      <formula>1</formula>
    </cfRule>
  </conditionalFormatting>
  <conditionalFormatting sqref="C30">
    <cfRule type="cellIs" dxfId="1400" priority="1629" operator="between">
      <formula>0.00000001</formula>
      <formula>1</formula>
    </cfRule>
  </conditionalFormatting>
  <conditionalFormatting sqref="C30">
    <cfRule type="cellIs" dxfId="1399" priority="1634" operator="between">
      <formula>0.00000001</formula>
      <formula>1</formula>
    </cfRule>
  </conditionalFormatting>
  <conditionalFormatting sqref="C30">
    <cfRule type="cellIs" dxfId="1398" priority="2125" operator="between">
      <formula>0.00000001</formula>
      <formula>1</formula>
    </cfRule>
  </conditionalFormatting>
  <conditionalFormatting sqref="C30">
    <cfRule type="cellIs" dxfId="1397" priority="2126" operator="between">
      <formula>0.00000001</formula>
      <formula>1</formula>
    </cfRule>
  </conditionalFormatting>
  <conditionalFormatting sqref="C30">
    <cfRule type="cellIs" dxfId="1396" priority="2165" operator="between">
      <formula>0.00000001</formula>
      <formula>1</formula>
    </cfRule>
  </conditionalFormatting>
  <conditionalFormatting sqref="C30">
    <cfRule type="cellIs" dxfId="1395" priority="2124" operator="between">
      <formula>0.00000001</formula>
      <formula>1</formula>
    </cfRule>
  </conditionalFormatting>
  <conditionalFormatting sqref="C30">
    <cfRule type="cellIs" dxfId="1394" priority="2123" operator="between">
      <formula>0.00000001</formula>
      <formula>1</formula>
    </cfRule>
  </conditionalFormatting>
  <conditionalFormatting sqref="C30">
    <cfRule type="cellIs" dxfId="1393" priority="2121" operator="between">
      <formula>0.00000001</formula>
      <formula>1</formula>
    </cfRule>
  </conditionalFormatting>
  <conditionalFormatting sqref="C30">
    <cfRule type="cellIs" dxfId="1392" priority="2119" operator="between">
      <formula>0.00000001</formula>
      <formula>1</formula>
    </cfRule>
  </conditionalFormatting>
  <conditionalFormatting sqref="C30">
    <cfRule type="cellIs" dxfId="1391" priority="2164" operator="between">
      <formula>0.00000001</formula>
      <formula>1</formula>
    </cfRule>
  </conditionalFormatting>
  <conditionalFormatting sqref="E30">
    <cfRule type="cellIs" dxfId="1390" priority="2163" operator="between">
      <formula>0.00000001</formula>
      <formula>1</formula>
    </cfRule>
  </conditionalFormatting>
  <conditionalFormatting sqref="C30">
    <cfRule type="cellIs" dxfId="1389" priority="2167" operator="between">
      <formula>0.00000001</formula>
      <formula>1</formula>
    </cfRule>
  </conditionalFormatting>
  <conditionalFormatting sqref="C30">
    <cfRule type="cellIs" dxfId="1388" priority="2166" operator="between">
      <formula>0.00000001</formula>
      <formula>1</formula>
    </cfRule>
  </conditionalFormatting>
  <conditionalFormatting sqref="I30">
    <cfRule type="cellIs" dxfId="1387" priority="2162" operator="between">
      <formula>0.000001</formula>
      <formula>1</formula>
    </cfRule>
  </conditionalFormatting>
  <conditionalFormatting sqref="I30">
    <cfRule type="cellIs" dxfId="1386" priority="2161" operator="between">
      <formula>0.000001</formula>
      <formula>1</formula>
    </cfRule>
  </conditionalFormatting>
  <conditionalFormatting sqref="C30">
    <cfRule type="cellIs" dxfId="1385" priority="2160" operator="between">
      <formula>0.00000001</formula>
      <formula>1</formula>
    </cfRule>
  </conditionalFormatting>
  <conditionalFormatting sqref="I30">
    <cfRule type="cellIs" dxfId="1384" priority="2159" operator="between">
      <formula>0.000001</formula>
      <formula>1</formula>
    </cfRule>
  </conditionalFormatting>
  <conditionalFormatting sqref="C30">
    <cfRule type="cellIs" dxfId="1383" priority="2158" operator="between">
      <formula>0.00000001</formula>
      <formula>1</formula>
    </cfRule>
  </conditionalFormatting>
  <conditionalFormatting sqref="I30">
    <cfRule type="cellIs" dxfId="1382" priority="2157" operator="between">
      <formula>0.000001</formula>
      <formula>1</formula>
    </cfRule>
  </conditionalFormatting>
  <conditionalFormatting sqref="C30">
    <cfRule type="cellIs" dxfId="1381" priority="2156" operator="between">
      <formula>0.00000001</formula>
      <formula>1</formula>
    </cfRule>
  </conditionalFormatting>
  <conditionalFormatting sqref="I30">
    <cfRule type="cellIs" dxfId="1380" priority="2155" operator="between">
      <formula>0.000001</formula>
      <formula>1</formula>
    </cfRule>
  </conditionalFormatting>
  <conditionalFormatting sqref="I30">
    <cfRule type="cellIs" dxfId="1379" priority="2153" operator="between">
      <formula>0.000001</formula>
      <formula>1</formula>
    </cfRule>
  </conditionalFormatting>
  <conditionalFormatting sqref="C30">
    <cfRule type="cellIs" dxfId="1378" priority="2154" operator="between">
      <formula>0.00000001</formula>
      <formula>1</formula>
    </cfRule>
  </conditionalFormatting>
  <conditionalFormatting sqref="G30">
    <cfRule type="cellIs" dxfId="1377" priority="2152" operator="between">
      <formula>0.00000001</formula>
      <formula>1</formula>
    </cfRule>
  </conditionalFormatting>
  <conditionalFormatting sqref="C30">
    <cfRule type="cellIs" dxfId="1376" priority="2112" operator="between">
      <formula>0.00000001</formula>
      <formula>1</formula>
    </cfRule>
  </conditionalFormatting>
  <conditionalFormatting sqref="C30">
    <cfRule type="cellIs" dxfId="1375" priority="2111" operator="between">
      <formula>0.00000001</formula>
      <formula>1</formula>
    </cfRule>
  </conditionalFormatting>
  <conditionalFormatting sqref="C30">
    <cfRule type="cellIs" dxfId="1374" priority="2151" operator="between">
      <formula>0.00000001</formula>
      <formula>1</formula>
    </cfRule>
  </conditionalFormatting>
  <conditionalFormatting sqref="I30">
    <cfRule type="cellIs" dxfId="1373" priority="2150" operator="between">
      <formula>0.000001</formula>
      <formula>1</formula>
    </cfRule>
  </conditionalFormatting>
  <conditionalFormatting sqref="C30">
    <cfRule type="cellIs" dxfId="1372" priority="2149" operator="between">
      <formula>0.00000001</formula>
      <formula>1</formula>
    </cfRule>
  </conditionalFormatting>
  <conditionalFormatting sqref="I30">
    <cfRule type="cellIs" dxfId="1371" priority="2148" operator="between">
      <formula>0.000001</formula>
      <formula>1</formula>
    </cfRule>
  </conditionalFormatting>
  <conditionalFormatting sqref="I30">
    <cfRule type="cellIs" dxfId="1370" priority="2146" operator="between">
      <formula>0.000001</formula>
      <formula>1</formula>
    </cfRule>
  </conditionalFormatting>
  <conditionalFormatting sqref="C30">
    <cfRule type="cellIs" dxfId="1369" priority="2147" operator="between">
      <formula>0.00000001</formula>
      <formula>1</formula>
    </cfRule>
  </conditionalFormatting>
  <conditionalFormatting sqref="I30">
    <cfRule type="cellIs" dxfId="1368" priority="2144" operator="between">
      <formula>0.000001</formula>
      <formula>1</formula>
    </cfRule>
  </conditionalFormatting>
  <conditionalFormatting sqref="C30">
    <cfRule type="cellIs" dxfId="1367" priority="2145" operator="between">
      <formula>0.00000001</formula>
      <formula>1</formula>
    </cfRule>
  </conditionalFormatting>
  <conditionalFormatting sqref="C30">
    <cfRule type="cellIs" dxfId="1366" priority="2143" operator="between">
      <formula>0.00000001</formula>
      <formula>1</formula>
    </cfRule>
  </conditionalFormatting>
  <conditionalFormatting sqref="I30">
    <cfRule type="cellIs" dxfId="1365" priority="2142" operator="between">
      <formula>0.000001</formula>
      <formula>1</formula>
    </cfRule>
  </conditionalFormatting>
  <conditionalFormatting sqref="I30">
    <cfRule type="cellIs" dxfId="1364" priority="2140" operator="between">
      <formula>0.000001</formula>
      <formula>1</formula>
    </cfRule>
  </conditionalFormatting>
  <conditionalFormatting sqref="C30">
    <cfRule type="cellIs" dxfId="1363" priority="2141" operator="between">
      <formula>0.00000001</formula>
      <formula>1</formula>
    </cfRule>
  </conditionalFormatting>
  <conditionalFormatting sqref="I30">
    <cfRule type="cellIs" dxfId="1362" priority="2138" operator="between">
      <formula>0.000001</formula>
      <formula>1</formula>
    </cfRule>
  </conditionalFormatting>
  <conditionalFormatting sqref="C30">
    <cfRule type="cellIs" dxfId="1361" priority="2139" operator="between">
      <formula>0.00000001</formula>
      <formula>1</formula>
    </cfRule>
  </conditionalFormatting>
  <conditionalFormatting sqref="C30">
    <cfRule type="cellIs" dxfId="1360" priority="2137" operator="between">
      <formula>0.00000001</formula>
      <formula>1</formula>
    </cfRule>
  </conditionalFormatting>
  <conditionalFormatting sqref="I30">
    <cfRule type="cellIs" dxfId="1359" priority="2136" operator="between">
      <formula>0.000001</formula>
      <formula>1</formula>
    </cfRule>
  </conditionalFormatting>
  <conditionalFormatting sqref="C30">
    <cfRule type="cellIs" dxfId="1358" priority="2134" operator="between">
      <formula>0.00000001</formula>
      <formula>1</formula>
    </cfRule>
  </conditionalFormatting>
  <conditionalFormatting sqref="C30">
    <cfRule type="cellIs" dxfId="1357" priority="2135" operator="between">
      <formula>0.00000001</formula>
      <formula>1</formula>
    </cfRule>
  </conditionalFormatting>
  <conditionalFormatting sqref="C30">
    <cfRule type="cellIs" dxfId="1356" priority="2106" operator="between">
      <formula>0.00000001</formula>
      <formula>1</formula>
    </cfRule>
  </conditionalFormatting>
  <conditionalFormatting sqref="C28">
    <cfRule type="cellIs" dxfId="1355" priority="2131" operator="between">
      <formula>0.00000001</formula>
      <formula>1</formula>
    </cfRule>
  </conditionalFormatting>
  <conditionalFormatting sqref="C28">
    <cfRule type="cellIs" dxfId="1354" priority="2133" operator="between">
      <formula>0.00000001</formula>
      <formula>1</formula>
    </cfRule>
  </conditionalFormatting>
  <conditionalFormatting sqref="C30">
    <cfRule type="cellIs" dxfId="1353" priority="2107" operator="between">
      <formula>0.00000001</formula>
      <formula>1</formula>
    </cfRule>
  </conditionalFormatting>
  <conditionalFormatting sqref="C30">
    <cfRule type="cellIs" dxfId="1352" priority="2110" operator="between">
      <formula>0.00000001</formula>
      <formula>1</formula>
    </cfRule>
  </conditionalFormatting>
  <conditionalFormatting sqref="C30">
    <cfRule type="cellIs" dxfId="1351" priority="2130" operator="between">
      <formula>0.00000001</formula>
      <formula>1</formula>
    </cfRule>
  </conditionalFormatting>
  <conditionalFormatting sqref="I30">
    <cfRule type="cellIs" dxfId="1350" priority="2129" operator="between">
      <formula>0.000001</formula>
      <formula>1</formula>
    </cfRule>
  </conditionalFormatting>
  <conditionalFormatting sqref="G30">
    <cfRule type="cellIs" dxfId="1349" priority="2128" operator="between">
      <formula>0.00000001</formula>
      <formula>1</formula>
    </cfRule>
  </conditionalFormatting>
  <conditionalFormatting sqref="C30">
    <cfRule type="cellIs" dxfId="1348" priority="2109" operator="between">
      <formula>0.00000001</formula>
      <formula>1</formula>
    </cfRule>
  </conditionalFormatting>
  <conditionalFormatting sqref="C28">
    <cfRule type="cellIs" dxfId="1347" priority="2132" operator="between">
      <formula>0.00000001</formula>
      <formula>1</formula>
    </cfRule>
  </conditionalFormatting>
  <conditionalFormatting sqref="C30">
    <cfRule type="cellIs" dxfId="1346" priority="2127" operator="between">
      <formula>0.00000001</formula>
      <formula>1</formula>
    </cfRule>
  </conditionalFormatting>
  <conditionalFormatting sqref="I30">
    <cfRule type="cellIs" dxfId="1345" priority="2122" operator="between">
      <formula>0.000001</formula>
      <formula>1</formula>
    </cfRule>
  </conditionalFormatting>
  <conditionalFormatting sqref="I30">
    <cfRule type="cellIs" dxfId="1344" priority="2120" operator="between">
      <formula>0.000001</formula>
      <formula>1</formula>
    </cfRule>
  </conditionalFormatting>
  <conditionalFormatting sqref="I30">
    <cfRule type="cellIs" dxfId="1343" priority="2118" operator="between">
      <formula>0.000001</formula>
      <formula>1</formula>
    </cfRule>
  </conditionalFormatting>
  <conditionalFormatting sqref="I30">
    <cfRule type="cellIs" dxfId="1342" priority="2116" operator="between">
      <formula>0.000001</formula>
      <formula>1</formula>
    </cfRule>
  </conditionalFormatting>
  <conditionalFormatting sqref="C30">
    <cfRule type="cellIs" dxfId="1341" priority="2117" operator="between">
      <formula>0.00000001</formula>
      <formula>1</formula>
    </cfRule>
  </conditionalFormatting>
  <conditionalFormatting sqref="C30">
    <cfRule type="cellIs" dxfId="1340" priority="2115" operator="between">
      <formula>0.00000001</formula>
      <formula>1</formula>
    </cfRule>
  </conditionalFormatting>
  <conditionalFormatting sqref="I30">
    <cfRule type="cellIs" dxfId="1339" priority="2114" operator="between">
      <formula>0.000001</formula>
      <formula>1</formula>
    </cfRule>
  </conditionalFormatting>
  <conditionalFormatting sqref="C30">
    <cfRule type="cellIs" dxfId="1338" priority="2113" operator="between">
      <formula>0.00000001</formula>
      <formula>1</formula>
    </cfRule>
  </conditionalFormatting>
  <conditionalFormatting sqref="C30">
    <cfRule type="cellIs" dxfId="1337" priority="2108" operator="between">
      <formula>0.00000001</formula>
      <formula>1</formula>
    </cfRule>
  </conditionalFormatting>
  <conditionalFormatting sqref="I28">
    <cfRule type="cellIs" dxfId="1336" priority="1975" operator="between">
      <formula>0.000001</formula>
      <formula>1</formula>
    </cfRule>
  </conditionalFormatting>
  <conditionalFormatting sqref="I28">
    <cfRule type="cellIs" dxfId="1335" priority="1969" operator="between">
      <formula>0.000001</formula>
      <formula>1</formula>
    </cfRule>
  </conditionalFormatting>
  <conditionalFormatting sqref="C30">
    <cfRule type="cellIs" dxfId="1334" priority="2105" operator="between">
      <formula>0.00000001</formula>
      <formula>1</formula>
    </cfRule>
  </conditionalFormatting>
  <conditionalFormatting sqref="I30">
    <cfRule type="cellIs" dxfId="1333" priority="2104" operator="between">
      <formula>0.000001</formula>
      <formula>1</formula>
    </cfRule>
  </conditionalFormatting>
  <conditionalFormatting sqref="C30">
    <cfRule type="cellIs" dxfId="1332" priority="2103" operator="between">
      <formula>0.00000001</formula>
      <formula>1</formula>
    </cfRule>
  </conditionalFormatting>
  <conditionalFormatting sqref="I30">
    <cfRule type="cellIs" dxfId="1331" priority="2102" operator="between">
      <formula>0.000001</formula>
      <formula>1</formula>
    </cfRule>
  </conditionalFormatting>
  <conditionalFormatting sqref="I30">
    <cfRule type="cellIs" dxfId="1330" priority="2094" operator="between">
      <formula>0.000001</formula>
      <formula>1</formula>
    </cfRule>
  </conditionalFormatting>
  <conditionalFormatting sqref="I30">
    <cfRule type="cellIs" dxfId="1329" priority="2100" operator="between">
      <formula>0.000001</formula>
      <formula>1</formula>
    </cfRule>
  </conditionalFormatting>
  <conditionalFormatting sqref="C30">
    <cfRule type="cellIs" dxfId="1328" priority="2101" operator="between">
      <formula>0.00000001</formula>
      <formula>1</formula>
    </cfRule>
  </conditionalFormatting>
  <conditionalFormatting sqref="I30">
    <cfRule type="cellIs" dxfId="1327" priority="2098" operator="between">
      <formula>0.000001</formula>
      <formula>1</formula>
    </cfRule>
  </conditionalFormatting>
  <conditionalFormatting sqref="C30">
    <cfRule type="cellIs" dxfId="1326" priority="2099" operator="between">
      <formula>0.00000001</formula>
      <formula>1</formula>
    </cfRule>
  </conditionalFormatting>
  <conditionalFormatting sqref="C30">
    <cfRule type="cellIs" dxfId="1325" priority="2097" operator="between">
      <formula>0.00000001</formula>
      <formula>1</formula>
    </cfRule>
  </conditionalFormatting>
  <conditionalFormatting sqref="I30">
    <cfRule type="cellIs" dxfId="1324" priority="2096" operator="between">
      <formula>0.000001</formula>
      <formula>1</formula>
    </cfRule>
  </conditionalFormatting>
  <conditionalFormatting sqref="C30">
    <cfRule type="cellIs" dxfId="1323" priority="2095" operator="between">
      <formula>0.00000001</formula>
      <formula>1</formula>
    </cfRule>
  </conditionalFormatting>
  <conditionalFormatting sqref="C30">
    <cfRule type="cellIs" dxfId="1322" priority="2088" operator="between">
      <formula>0.00000001</formula>
      <formula>1</formula>
    </cfRule>
  </conditionalFormatting>
  <conditionalFormatting sqref="C28">
    <cfRule type="cellIs" dxfId="1321" priority="1970" operator="between">
      <formula>0.00000001</formula>
      <formula>1</formula>
    </cfRule>
  </conditionalFormatting>
  <conditionalFormatting sqref="C28">
    <cfRule type="cellIs" dxfId="1320" priority="1968" operator="between">
      <formula>0.00000001</formula>
      <formula>1</formula>
    </cfRule>
  </conditionalFormatting>
  <conditionalFormatting sqref="I28">
    <cfRule type="cellIs" dxfId="1319" priority="1967" operator="between">
      <formula>0.000001</formula>
      <formula>1</formula>
    </cfRule>
  </conditionalFormatting>
  <conditionalFormatting sqref="G28">
    <cfRule type="cellIs" dxfId="1318" priority="1966" operator="between">
      <formula>0.00000001</formula>
      <formula>1</formula>
    </cfRule>
  </conditionalFormatting>
  <conditionalFormatting sqref="C30">
    <cfRule type="cellIs" dxfId="1317" priority="2060" operator="between">
      <formula>0.00000001</formula>
      <formula>1</formula>
    </cfRule>
  </conditionalFormatting>
  <conditionalFormatting sqref="C30">
    <cfRule type="cellIs" dxfId="1316" priority="2061" operator="between">
      <formula>0.00000001</formula>
      <formula>1</formula>
    </cfRule>
  </conditionalFormatting>
  <conditionalFormatting sqref="H30">
    <cfRule type="cellIs" dxfId="1315" priority="2087" operator="between">
      <formula>0.000001</formula>
      <formula>1</formula>
    </cfRule>
  </conditionalFormatting>
  <conditionalFormatting sqref="C30">
    <cfRule type="cellIs" dxfId="1314" priority="2085" operator="between">
      <formula>0.00000001</formula>
      <formula>1</formula>
    </cfRule>
  </conditionalFormatting>
  <conditionalFormatting sqref="C30">
    <cfRule type="cellIs" dxfId="1313" priority="2086" operator="between">
      <formula>0.00000001</formula>
      <formula>1</formula>
    </cfRule>
  </conditionalFormatting>
  <conditionalFormatting sqref="C30">
    <cfRule type="cellIs" dxfId="1312" priority="2084" operator="between">
      <formula>0.00000001</formula>
      <formula>1</formula>
    </cfRule>
  </conditionalFormatting>
  <conditionalFormatting sqref="C30">
    <cfRule type="cellIs" dxfId="1311" priority="2083" operator="between">
      <formula>0.00000001</formula>
      <formula>1</formula>
    </cfRule>
  </conditionalFormatting>
  <conditionalFormatting sqref="C30">
    <cfRule type="cellIs" dxfId="1310" priority="2077" operator="between">
      <formula>0.00000001</formula>
      <formula>1</formula>
    </cfRule>
  </conditionalFormatting>
  <conditionalFormatting sqref="C30">
    <cfRule type="cellIs" dxfId="1309" priority="2069" operator="between">
      <formula>0.00000001</formula>
      <formula>1</formula>
    </cfRule>
  </conditionalFormatting>
  <conditionalFormatting sqref="C30">
    <cfRule type="cellIs" dxfId="1308" priority="2082" operator="between">
      <formula>0.00000001</formula>
      <formula>1</formula>
    </cfRule>
  </conditionalFormatting>
  <conditionalFormatting sqref="C30">
    <cfRule type="cellIs" dxfId="1307" priority="2081" operator="between">
      <formula>0.00000001</formula>
      <formula>1</formula>
    </cfRule>
  </conditionalFormatting>
  <conditionalFormatting sqref="C30">
    <cfRule type="cellIs" dxfId="1306" priority="2080" operator="between">
      <formula>0.00000001</formula>
      <formula>1</formula>
    </cfRule>
  </conditionalFormatting>
  <conditionalFormatting sqref="C30">
    <cfRule type="cellIs" dxfId="1305" priority="2079" operator="between">
      <formula>0.00000001</formula>
      <formula>1</formula>
    </cfRule>
  </conditionalFormatting>
  <conditionalFormatting sqref="C30">
    <cfRule type="cellIs" dxfId="1304" priority="1916" operator="between">
      <formula>0.00000001</formula>
      <formula>1</formula>
    </cfRule>
  </conditionalFormatting>
  <conditionalFormatting sqref="C30">
    <cfRule type="cellIs" dxfId="1303" priority="1918" operator="between">
      <formula>0.00000001</formula>
      <formula>1</formula>
    </cfRule>
  </conditionalFormatting>
  <conditionalFormatting sqref="I30">
    <cfRule type="cellIs" dxfId="1302" priority="1913" operator="between">
      <formula>0.000001</formula>
      <formula>1</formula>
    </cfRule>
  </conditionalFormatting>
  <conditionalFormatting sqref="C30">
    <cfRule type="cellIs" dxfId="1301" priority="1912" operator="between">
      <formula>0.00000001</formula>
      <formula>1</formula>
    </cfRule>
  </conditionalFormatting>
  <conditionalFormatting sqref="I30">
    <cfRule type="cellIs" dxfId="1300" priority="1911" operator="between">
      <formula>0.000001</formula>
      <formula>1</formula>
    </cfRule>
  </conditionalFormatting>
  <conditionalFormatting sqref="C30">
    <cfRule type="cellIs" dxfId="1299" priority="1910" operator="between">
      <formula>0.00000001</formula>
      <formula>1</formula>
    </cfRule>
  </conditionalFormatting>
  <conditionalFormatting sqref="I30">
    <cfRule type="cellIs" dxfId="1298" priority="1909" operator="between">
      <formula>0.000001</formula>
      <formula>1</formula>
    </cfRule>
  </conditionalFormatting>
  <conditionalFormatting sqref="C30">
    <cfRule type="cellIs" dxfId="1297" priority="1908" operator="between">
      <formula>0.00000001</formula>
      <formula>1</formula>
    </cfRule>
  </conditionalFormatting>
  <conditionalFormatting sqref="I30">
    <cfRule type="cellIs" dxfId="1296" priority="1907" operator="between">
      <formula>0.000001</formula>
      <formula>1</formula>
    </cfRule>
  </conditionalFormatting>
  <conditionalFormatting sqref="C30">
    <cfRule type="cellIs" dxfId="1295" priority="1906" operator="between">
      <formula>0.00000001</formula>
      <formula>1</formula>
    </cfRule>
  </conditionalFormatting>
  <conditionalFormatting sqref="G28">
    <cfRule type="cellIs" dxfId="1294" priority="2078" operator="between">
      <formula>0.00000001</formula>
      <formula>1</formula>
    </cfRule>
  </conditionalFormatting>
  <conditionalFormatting sqref="I30">
    <cfRule type="cellIs" dxfId="1293" priority="2076" operator="between">
      <formula>0.000001</formula>
      <formula>1</formula>
    </cfRule>
  </conditionalFormatting>
  <conditionalFormatting sqref="C30">
    <cfRule type="cellIs" dxfId="1292" priority="2075" operator="between">
      <formula>0.00000001</formula>
      <formula>1</formula>
    </cfRule>
  </conditionalFormatting>
  <conditionalFormatting sqref="I30">
    <cfRule type="cellIs" dxfId="1291" priority="2074" operator="between">
      <formula>0.000001</formula>
      <formula>1</formula>
    </cfRule>
  </conditionalFormatting>
  <conditionalFormatting sqref="I30">
    <cfRule type="cellIs" dxfId="1290" priority="2066" operator="between">
      <formula>0.000001</formula>
      <formula>1</formula>
    </cfRule>
  </conditionalFormatting>
  <conditionalFormatting sqref="I30">
    <cfRule type="cellIs" dxfId="1289" priority="2072" operator="between">
      <formula>0.000001</formula>
      <formula>1</formula>
    </cfRule>
  </conditionalFormatting>
  <conditionalFormatting sqref="C30">
    <cfRule type="cellIs" dxfId="1288" priority="2073" operator="between">
      <formula>0.00000001</formula>
      <formula>1</formula>
    </cfRule>
  </conditionalFormatting>
  <conditionalFormatting sqref="I30">
    <cfRule type="cellIs" dxfId="1287" priority="2070" operator="between">
      <formula>0.000001</formula>
      <formula>1</formula>
    </cfRule>
  </conditionalFormatting>
  <conditionalFormatting sqref="C30">
    <cfRule type="cellIs" dxfId="1286" priority="2071" operator="between">
      <formula>0.00000001</formula>
      <formula>1</formula>
    </cfRule>
  </conditionalFormatting>
  <conditionalFormatting sqref="I30">
    <cfRule type="cellIs" dxfId="1285" priority="2068" operator="between">
      <formula>0.000001</formula>
      <formula>1</formula>
    </cfRule>
  </conditionalFormatting>
  <conditionalFormatting sqref="C30">
    <cfRule type="cellIs" dxfId="1284" priority="2067" operator="between">
      <formula>0.00000001</formula>
      <formula>1</formula>
    </cfRule>
  </conditionalFormatting>
  <conditionalFormatting sqref="I30">
    <cfRule type="cellIs" dxfId="1283" priority="2064" operator="between">
      <formula>0.000001</formula>
      <formula>1</formula>
    </cfRule>
  </conditionalFormatting>
  <conditionalFormatting sqref="C30">
    <cfRule type="cellIs" dxfId="1282" priority="2065" operator="between">
      <formula>0.00000001</formula>
      <formula>1</formula>
    </cfRule>
  </conditionalFormatting>
  <conditionalFormatting sqref="C30">
    <cfRule type="cellIs" dxfId="1281" priority="2063" operator="between">
      <formula>0.00000001</formula>
      <formula>1</formula>
    </cfRule>
  </conditionalFormatting>
  <conditionalFormatting sqref="I30">
    <cfRule type="cellIs" dxfId="1280" priority="2062" operator="between">
      <formula>0.000001</formula>
      <formula>1</formula>
    </cfRule>
  </conditionalFormatting>
  <conditionalFormatting sqref="C28">
    <cfRule type="cellIs" dxfId="1279" priority="1884" operator="between">
      <formula>0.00000001</formula>
      <formula>1</formula>
    </cfRule>
  </conditionalFormatting>
  <conditionalFormatting sqref="C30">
    <cfRule type="cellIs" dxfId="1278" priority="1885" operator="between">
      <formula>0.00000001</formula>
      <formula>1</formula>
    </cfRule>
  </conditionalFormatting>
  <conditionalFormatting sqref="C28">
    <cfRule type="cellIs" dxfId="1277" priority="2019" operator="between">
      <formula>0.00000001</formula>
      <formula>1</formula>
    </cfRule>
  </conditionalFormatting>
  <conditionalFormatting sqref="C28">
    <cfRule type="cellIs" dxfId="1276" priority="2017" operator="between">
      <formula>0.00000001</formula>
      <formula>1</formula>
    </cfRule>
  </conditionalFormatting>
  <conditionalFormatting sqref="G28">
    <cfRule type="cellIs" dxfId="1275" priority="2022" operator="between">
      <formula>0.00000001</formula>
      <formula>1</formula>
    </cfRule>
  </conditionalFormatting>
  <conditionalFormatting sqref="C28">
    <cfRule type="cellIs" dxfId="1274" priority="2020" operator="between">
      <formula>0.00000001</formula>
      <formula>1</formula>
    </cfRule>
  </conditionalFormatting>
  <conditionalFormatting sqref="C30">
    <cfRule type="cellIs" dxfId="1273" priority="1880" operator="between">
      <formula>0.00000001</formula>
      <formula>1</formula>
    </cfRule>
  </conditionalFormatting>
  <conditionalFormatting sqref="C28">
    <cfRule type="cellIs" dxfId="1272" priority="1879" operator="between">
      <formula>0.00000001</formula>
      <formula>1</formula>
    </cfRule>
  </conditionalFormatting>
  <conditionalFormatting sqref="C28">
    <cfRule type="cellIs" dxfId="1271" priority="1877" operator="between">
      <formula>0.00000001</formula>
      <formula>1</formula>
    </cfRule>
  </conditionalFormatting>
  <conditionalFormatting sqref="I28">
    <cfRule type="cellIs" dxfId="1270" priority="1871" operator="between">
      <formula>0.000001</formula>
      <formula>1</formula>
    </cfRule>
  </conditionalFormatting>
  <conditionalFormatting sqref="C28">
    <cfRule type="cellIs" dxfId="1269" priority="1872" operator="between">
      <formula>0.00000001</formula>
      <formula>1</formula>
    </cfRule>
  </conditionalFormatting>
  <conditionalFormatting sqref="I28">
    <cfRule type="cellIs" dxfId="1268" priority="1869" operator="between">
      <formula>0.000001</formula>
      <formula>1</formula>
    </cfRule>
  </conditionalFormatting>
  <conditionalFormatting sqref="C28">
    <cfRule type="cellIs" dxfId="1267" priority="1870" operator="between">
      <formula>0.00000001</formula>
      <formula>1</formula>
    </cfRule>
  </conditionalFormatting>
  <conditionalFormatting sqref="C28">
    <cfRule type="cellIs" dxfId="1266" priority="1868" operator="between">
      <formula>0.00000001</formula>
      <formula>1</formula>
    </cfRule>
  </conditionalFormatting>
  <conditionalFormatting sqref="I28">
    <cfRule type="cellIs" dxfId="1265" priority="1867" operator="between">
      <formula>0.000001</formula>
      <formula>1</formula>
    </cfRule>
  </conditionalFormatting>
  <conditionalFormatting sqref="C28">
    <cfRule type="cellIs" dxfId="1264" priority="2049" operator="between">
      <formula>0.00000001</formula>
      <formula>1</formula>
    </cfRule>
  </conditionalFormatting>
  <conditionalFormatting sqref="C28">
    <cfRule type="cellIs" dxfId="1263" priority="2047" operator="between">
      <formula>0.00000001</formula>
      <formula>1</formula>
    </cfRule>
  </conditionalFormatting>
  <conditionalFormatting sqref="C28">
    <cfRule type="cellIs" dxfId="1262" priority="2045" operator="between">
      <formula>0.00000001</formula>
      <formula>1</formula>
    </cfRule>
  </conditionalFormatting>
  <conditionalFormatting sqref="G28">
    <cfRule type="cellIs" dxfId="1261" priority="2043" operator="between">
      <formula>0.00000001</formula>
      <formula>1</formula>
    </cfRule>
  </conditionalFormatting>
  <conditionalFormatting sqref="H30">
    <cfRule type="cellIs" dxfId="1260" priority="2059" operator="between">
      <formula>0.000001</formula>
      <formula>1</formula>
    </cfRule>
  </conditionalFormatting>
  <conditionalFormatting sqref="C28">
    <cfRule type="cellIs" dxfId="1259" priority="2055" operator="between">
      <formula>0.00000001</formula>
      <formula>1</formula>
    </cfRule>
  </conditionalFormatting>
  <conditionalFormatting sqref="C28">
    <cfRule type="cellIs" dxfId="1258" priority="2021" operator="between">
      <formula>0.00000001</formula>
      <formula>1</formula>
    </cfRule>
  </conditionalFormatting>
  <conditionalFormatting sqref="C28">
    <cfRule type="cellIs" dxfId="1257" priority="2018" operator="between">
      <formula>0.00000001</formula>
      <formula>1</formula>
    </cfRule>
  </conditionalFormatting>
  <conditionalFormatting sqref="C28">
    <cfRule type="cellIs" dxfId="1256" priority="2015" operator="between">
      <formula>0.00000001</formula>
      <formula>1</formula>
    </cfRule>
  </conditionalFormatting>
  <conditionalFormatting sqref="C28">
    <cfRule type="cellIs" dxfId="1255" priority="2013" operator="between">
      <formula>0.00000001</formula>
      <formula>1</formula>
    </cfRule>
  </conditionalFormatting>
  <conditionalFormatting sqref="C28">
    <cfRule type="cellIs" dxfId="1254" priority="2057" operator="between">
      <formula>0.00000001</formula>
      <formula>1</formula>
    </cfRule>
  </conditionalFormatting>
  <conditionalFormatting sqref="I28">
    <cfRule type="cellIs" dxfId="1253" priority="2053" operator="between">
      <formula>0.000001</formula>
      <formula>1</formula>
    </cfRule>
  </conditionalFormatting>
  <conditionalFormatting sqref="I28">
    <cfRule type="cellIs" dxfId="1252" priority="2052" operator="between">
      <formula>0.000001</formula>
      <formula>1</formula>
    </cfRule>
  </conditionalFormatting>
  <conditionalFormatting sqref="C28">
    <cfRule type="cellIs" dxfId="1251" priority="2051" operator="between">
      <formula>0.00000001</formula>
      <formula>1</formula>
    </cfRule>
  </conditionalFormatting>
  <conditionalFormatting sqref="I28">
    <cfRule type="cellIs" dxfId="1250" priority="2050" operator="between">
      <formula>0.000001</formula>
      <formula>1</formula>
    </cfRule>
  </conditionalFormatting>
  <conditionalFormatting sqref="I28">
    <cfRule type="cellIs" dxfId="1249" priority="2048" operator="between">
      <formula>0.000001</formula>
      <formula>1</formula>
    </cfRule>
  </conditionalFormatting>
  <conditionalFormatting sqref="I28">
    <cfRule type="cellIs" dxfId="1248" priority="2046" operator="between">
      <formula>0.000001</formula>
      <formula>1</formula>
    </cfRule>
  </conditionalFormatting>
  <conditionalFormatting sqref="I28">
    <cfRule type="cellIs" dxfId="1247" priority="2044" operator="between">
      <formula>0.000001</formula>
      <formula>1</formula>
    </cfRule>
  </conditionalFormatting>
  <conditionalFormatting sqref="C30">
    <cfRule type="cellIs" dxfId="1246" priority="1995" operator="between">
      <formula>0.00000001</formula>
      <formula>1</formula>
    </cfRule>
  </conditionalFormatting>
  <conditionalFormatting sqref="C28">
    <cfRule type="cellIs" dxfId="1245" priority="1847" operator="between">
      <formula>0.00000001</formula>
      <formula>1</formula>
    </cfRule>
  </conditionalFormatting>
  <conditionalFormatting sqref="C28">
    <cfRule type="cellIs" dxfId="1244" priority="2042" operator="between">
      <formula>0.00000001</formula>
      <formula>1</formula>
    </cfRule>
  </conditionalFormatting>
  <conditionalFormatting sqref="I28">
    <cfRule type="cellIs" dxfId="1243" priority="2041" operator="between">
      <formula>0.000001</formula>
      <formula>1</formula>
    </cfRule>
  </conditionalFormatting>
  <conditionalFormatting sqref="C28">
    <cfRule type="cellIs" dxfId="1242" priority="2040" operator="between">
      <formula>0.00000001</formula>
      <formula>1</formula>
    </cfRule>
  </conditionalFormatting>
  <conditionalFormatting sqref="I28">
    <cfRule type="cellIs" dxfId="1241" priority="2039" operator="between">
      <formula>0.000001</formula>
      <formula>1</formula>
    </cfRule>
  </conditionalFormatting>
  <conditionalFormatting sqref="I28">
    <cfRule type="cellIs" dxfId="1240" priority="2037" operator="between">
      <formula>0.000001</formula>
      <formula>1</formula>
    </cfRule>
  </conditionalFormatting>
  <conditionalFormatting sqref="C28">
    <cfRule type="cellIs" dxfId="1239" priority="2038" operator="between">
      <formula>0.00000001</formula>
      <formula>1</formula>
    </cfRule>
  </conditionalFormatting>
  <conditionalFormatting sqref="I28">
    <cfRule type="cellIs" dxfId="1238" priority="2035" operator="between">
      <formula>0.000001</formula>
      <formula>1</formula>
    </cfRule>
  </conditionalFormatting>
  <conditionalFormatting sqref="C28">
    <cfRule type="cellIs" dxfId="1237" priority="2036" operator="between">
      <formula>0.00000001</formula>
      <formula>1</formula>
    </cfRule>
  </conditionalFormatting>
  <conditionalFormatting sqref="C28">
    <cfRule type="cellIs" dxfId="1236" priority="2034" operator="between">
      <formula>0.00000001</formula>
      <formula>1</formula>
    </cfRule>
  </conditionalFormatting>
  <conditionalFormatting sqref="I28">
    <cfRule type="cellIs" dxfId="1235" priority="2033" operator="between">
      <formula>0.000001</formula>
      <formula>1</formula>
    </cfRule>
  </conditionalFormatting>
  <conditionalFormatting sqref="I28">
    <cfRule type="cellIs" dxfId="1234" priority="2031" operator="between">
      <formula>0.000001</formula>
      <formula>1</formula>
    </cfRule>
  </conditionalFormatting>
  <conditionalFormatting sqref="C28">
    <cfRule type="cellIs" dxfId="1233" priority="2032" operator="between">
      <formula>0.00000001</formula>
      <formula>1</formula>
    </cfRule>
  </conditionalFormatting>
  <conditionalFormatting sqref="I28">
    <cfRule type="cellIs" dxfId="1232" priority="2029" operator="between">
      <formula>0.000001</formula>
      <formula>1</formula>
    </cfRule>
  </conditionalFormatting>
  <conditionalFormatting sqref="C28">
    <cfRule type="cellIs" dxfId="1231" priority="2030" operator="between">
      <formula>0.00000001</formula>
      <formula>1</formula>
    </cfRule>
  </conditionalFormatting>
  <conditionalFormatting sqref="C28">
    <cfRule type="cellIs" dxfId="1230" priority="2028" operator="between">
      <formula>0.00000001</formula>
      <formula>1</formula>
    </cfRule>
  </conditionalFormatting>
  <conditionalFormatting sqref="I28">
    <cfRule type="cellIs" dxfId="1229" priority="2027" operator="between">
      <formula>0.000001</formula>
      <formula>1</formula>
    </cfRule>
  </conditionalFormatting>
  <conditionalFormatting sqref="C28">
    <cfRule type="cellIs" dxfId="1228" priority="2025" operator="between">
      <formula>0.00000001</formula>
      <formula>1</formula>
    </cfRule>
  </conditionalFormatting>
  <conditionalFormatting sqref="C28">
    <cfRule type="cellIs" dxfId="1227" priority="2026" operator="between">
      <formula>0.00000001</formula>
      <formula>1</formula>
    </cfRule>
  </conditionalFormatting>
  <conditionalFormatting sqref="C30">
    <cfRule type="cellIs" dxfId="1226" priority="2006" operator="between">
      <formula>0.00000001</formula>
      <formula>1</formula>
    </cfRule>
  </conditionalFormatting>
  <conditionalFormatting sqref="C30">
    <cfRule type="cellIs" dxfId="1225" priority="2004" operator="between">
      <formula>0.00000001</formula>
      <formula>1</formula>
    </cfRule>
  </conditionalFormatting>
  <conditionalFormatting sqref="C30">
    <cfRule type="cellIs" dxfId="1224" priority="2002" operator="between">
      <formula>0.00000001</formula>
      <formula>1</formula>
    </cfRule>
  </conditionalFormatting>
  <conditionalFormatting sqref="C28">
    <cfRule type="cellIs" dxfId="1223" priority="2024" operator="between">
      <formula>0.00000001</formula>
      <formula>1</formula>
    </cfRule>
  </conditionalFormatting>
  <conditionalFormatting sqref="I28">
    <cfRule type="cellIs" dxfId="1222" priority="2023" operator="between">
      <formula>0.000001</formula>
      <formula>1</formula>
    </cfRule>
  </conditionalFormatting>
  <conditionalFormatting sqref="I28">
    <cfRule type="cellIs" dxfId="1221" priority="2016" operator="between">
      <formula>0.000001</formula>
      <formula>1</formula>
    </cfRule>
  </conditionalFormatting>
  <conditionalFormatting sqref="I28">
    <cfRule type="cellIs" dxfId="1220" priority="2014" operator="between">
      <formula>0.000001</formula>
      <formula>1</formula>
    </cfRule>
  </conditionalFormatting>
  <conditionalFormatting sqref="I28">
    <cfRule type="cellIs" dxfId="1219" priority="2012" operator="between">
      <formula>0.000001</formula>
      <formula>1</formula>
    </cfRule>
  </conditionalFormatting>
  <conditionalFormatting sqref="I28">
    <cfRule type="cellIs" dxfId="1218" priority="2010" operator="between">
      <formula>0.000001</formula>
      <formula>1</formula>
    </cfRule>
  </conditionalFormatting>
  <conditionalFormatting sqref="C28">
    <cfRule type="cellIs" dxfId="1217" priority="2011" operator="between">
      <formula>0.00000001</formula>
      <formula>1</formula>
    </cfRule>
  </conditionalFormatting>
  <conditionalFormatting sqref="C28">
    <cfRule type="cellIs" dxfId="1216" priority="2009" operator="between">
      <formula>0.00000001</formula>
      <formula>1</formula>
    </cfRule>
  </conditionalFormatting>
  <conditionalFormatting sqref="I28">
    <cfRule type="cellIs" dxfId="1215" priority="2008" operator="between">
      <formula>0.000001</formula>
      <formula>1</formula>
    </cfRule>
  </conditionalFormatting>
  <conditionalFormatting sqref="C30">
    <cfRule type="cellIs" dxfId="1214" priority="2007" operator="between">
      <formula>0.00000001</formula>
      <formula>1</formula>
    </cfRule>
  </conditionalFormatting>
  <conditionalFormatting sqref="C30">
    <cfRule type="cellIs" dxfId="1213" priority="2005" operator="between">
      <formula>0.00000001</formula>
      <formula>1</formula>
    </cfRule>
  </conditionalFormatting>
  <conditionalFormatting sqref="C30">
    <cfRule type="cellIs" dxfId="1212" priority="2003" operator="between">
      <formula>0.00000001</formula>
      <formula>1</formula>
    </cfRule>
  </conditionalFormatting>
  <conditionalFormatting sqref="C30">
    <cfRule type="cellIs" dxfId="1211" priority="2001" operator="between">
      <formula>0.00000001</formula>
      <formula>1</formula>
    </cfRule>
  </conditionalFormatting>
  <conditionalFormatting sqref="C30">
    <cfRule type="cellIs" dxfId="1210" priority="2000" operator="between">
      <formula>0.00000001</formula>
      <formula>1</formula>
    </cfRule>
  </conditionalFormatting>
  <conditionalFormatting sqref="C30">
    <cfRule type="cellIs" dxfId="1209" priority="1999" operator="between">
      <formula>0.00000001</formula>
      <formula>1</formula>
    </cfRule>
  </conditionalFormatting>
  <conditionalFormatting sqref="I30">
    <cfRule type="cellIs" dxfId="1208" priority="1998" operator="between">
      <formula>0.000001</formula>
      <formula>1</formula>
    </cfRule>
  </conditionalFormatting>
  <conditionalFormatting sqref="C30">
    <cfRule type="cellIs" dxfId="1207" priority="1997" operator="between">
      <formula>0.00000001</formula>
      <formula>1</formula>
    </cfRule>
  </conditionalFormatting>
  <conditionalFormatting sqref="I30">
    <cfRule type="cellIs" dxfId="1206" priority="1996" operator="between">
      <formula>0.000001</formula>
      <formula>1</formula>
    </cfRule>
  </conditionalFormatting>
  <conditionalFormatting sqref="I30">
    <cfRule type="cellIs" dxfId="1205" priority="1988" operator="between">
      <formula>0.000001</formula>
      <formula>1</formula>
    </cfRule>
  </conditionalFormatting>
  <conditionalFormatting sqref="I30">
    <cfRule type="cellIs" dxfId="1204" priority="1994" operator="between">
      <formula>0.000001</formula>
      <formula>1</formula>
    </cfRule>
  </conditionalFormatting>
  <conditionalFormatting sqref="I30">
    <cfRule type="cellIs" dxfId="1203" priority="1992" operator="between">
      <formula>0.000001</formula>
      <formula>1</formula>
    </cfRule>
  </conditionalFormatting>
  <conditionalFormatting sqref="C30">
    <cfRule type="cellIs" dxfId="1202" priority="1993" operator="between">
      <formula>0.00000001</formula>
      <formula>1</formula>
    </cfRule>
  </conditionalFormatting>
  <conditionalFormatting sqref="C30">
    <cfRule type="cellIs" dxfId="1201" priority="1991" operator="between">
      <formula>0.00000001</formula>
      <formula>1</formula>
    </cfRule>
  </conditionalFormatting>
  <conditionalFormatting sqref="I30">
    <cfRule type="cellIs" dxfId="1200" priority="1990" operator="between">
      <formula>0.000001</formula>
      <formula>1</formula>
    </cfRule>
  </conditionalFormatting>
  <conditionalFormatting sqref="C30">
    <cfRule type="cellIs" dxfId="1199" priority="1989" operator="between">
      <formula>0.00000001</formula>
      <formula>1</formula>
    </cfRule>
  </conditionalFormatting>
  <conditionalFormatting sqref="I30">
    <cfRule type="cellIs" dxfId="1198" priority="1986" operator="between">
      <formula>0.000001</formula>
      <formula>1</formula>
    </cfRule>
  </conditionalFormatting>
  <conditionalFormatting sqref="C30">
    <cfRule type="cellIs" dxfId="1197" priority="1987" operator="between">
      <formula>0.00000001</formula>
      <formula>1</formula>
    </cfRule>
  </conditionalFormatting>
  <conditionalFormatting sqref="C30">
    <cfRule type="cellIs" dxfId="1196" priority="1985" operator="between">
      <formula>0.00000001</formula>
      <formula>1</formula>
    </cfRule>
  </conditionalFormatting>
  <conditionalFormatting sqref="I30">
    <cfRule type="cellIs" dxfId="1195" priority="1984" operator="between">
      <formula>0.000001</formula>
      <formula>1</formula>
    </cfRule>
  </conditionalFormatting>
  <conditionalFormatting sqref="C30">
    <cfRule type="cellIs" dxfId="1194" priority="1982" operator="between">
      <formula>0.00000001</formula>
      <formula>1</formula>
    </cfRule>
  </conditionalFormatting>
  <conditionalFormatting sqref="C30">
    <cfRule type="cellIs" dxfId="1193" priority="1617" operator="between">
      <formula>0.00000001</formula>
      <formula>1</formula>
    </cfRule>
  </conditionalFormatting>
  <conditionalFormatting sqref="C30">
    <cfRule type="cellIs" dxfId="1192" priority="1615" operator="between">
      <formula>0.00000001</formula>
      <formula>1</formula>
    </cfRule>
  </conditionalFormatting>
  <conditionalFormatting sqref="C30">
    <cfRule type="cellIs" dxfId="1191" priority="1611" operator="between">
      <formula>0.00000001</formula>
      <formula>1</formula>
    </cfRule>
  </conditionalFormatting>
  <conditionalFormatting sqref="C30">
    <cfRule type="cellIs" dxfId="1190" priority="1604" operator="between">
      <formula>0.00000001</formula>
      <formula>1</formula>
    </cfRule>
  </conditionalFormatting>
  <conditionalFormatting sqref="C28">
    <cfRule type="cellIs" dxfId="1189" priority="1603" operator="between">
      <formula>0.00000001</formula>
      <formula>1</formula>
    </cfRule>
  </conditionalFormatting>
  <conditionalFormatting sqref="C30">
    <cfRule type="cellIs" dxfId="1188" priority="1610" operator="between">
      <formula>0.00000001</formula>
      <formula>1</formula>
    </cfRule>
  </conditionalFormatting>
  <conditionalFormatting sqref="I28">
    <cfRule type="cellIs" dxfId="1187" priority="1607" operator="between">
      <formula>0.000001</formula>
      <formula>1</formula>
    </cfRule>
  </conditionalFormatting>
  <conditionalFormatting sqref="C28">
    <cfRule type="cellIs" dxfId="1186" priority="1608" operator="between">
      <formula>0.00000001</formula>
      <formula>1</formula>
    </cfRule>
  </conditionalFormatting>
  <conditionalFormatting sqref="C28">
    <cfRule type="cellIs" dxfId="1185" priority="1606" operator="between">
      <formula>0.00000001</formula>
      <formula>1</formula>
    </cfRule>
  </conditionalFormatting>
  <conditionalFormatting sqref="H28">
    <cfRule type="cellIs" dxfId="1184" priority="1588" operator="between">
      <formula>0.000001</formula>
      <formula>1</formula>
    </cfRule>
  </conditionalFormatting>
  <conditionalFormatting sqref="C28">
    <cfRule type="cellIs" dxfId="1183" priority="1979" operator="between">
      <formula>0.00000001</formula>
      <formula>1</formula>
    </cfRule>
  </conditionalFormatting>
  <conditionalFormatting sqref="C30">
    <cfRule type="cellIs" dxfId="1182" priority="1784" operator="between">
      <formula>0.00000001</formula>
      <formula>1</formula>
    </cfRule>
  </conditionalFormatting>
  <conditionalFormatting sqref="G28">
    <cfRule type="cellIs" dxfId="1181" priority="1802" operator="between">
      <formula>0.00000001</formula>
      <formula>1</formula>
    </cfRule>
  </conditionalFormatting>
  <conditionalFormatting sqref="C28">
    <cfRule type="cellIs" dxfId="1180" priority="1978" operator="between">
      <formula>0.00000001</formula>
      <formula>1</formula>
    </cfRule>
  </conditionalFormatting>
  <conditionalFormatting sqref="E28">
    <cfRule type="cellIs" dxfId="1179" priority="1977" operator="between">
      <formula>0.00000001</formula>
      <formula>1</formula>
    </cfRule>
  </conditionalFormatting>
  <conditionalFormatting sqref="C28">
    <cfRule type="cellIs" dxfId="1178" priority="1981" operator="between">
      <formula>0.00000001</formula>
      <formula>1</formula>
    </cfRule>
  </conditionalFormatting>
  <conditionalFormatting sqref="C28">
    <cfRule type="cellIs" dxfId="1177" priority="1980" operator="between">
      <formula>0.00000001</formula>
      <formula>1</formula>
    </cfRule>
  </conditionalFormatting>
  <conditionalFormatting sqref="I28">
    <cfRule type="cellIs" dxfId="1176" priority="1976" operator="between">
      <formula>0.000001</formula>
      <formula>1</formula>
    </cfRule>
  </conditionalFormatting>
  <conditionalFormatting sqref="C28">
    <cfRule type="cellIs" dxfId="1175" priority="1974" operator="between">
      <formula>0.00000001</formula>
      <formula>1</formula>
    </cfRule>
  </conditionalFormatting>
  <conditionalFormatting sqref="I28">
    <cfRule type="cellIs" dxfId="1174" priority="1973" operator="between">
      <formula>0.000001</formula>
      <formula>1</formula>
    </cfRule>
  </conditionalFormatting>
  <conditionalFormatting sqref="C28">
    <cfRule type="cellIs" dxfId="1173" priority="1972" operator="between">
      <formula>0.00000001</formula>
      <formula>1</formula>
    </cfRule>
  </conditionalFormatting>
  <conditionalFormatting sqref="I28">
    <cfRule type="cellIs" dxfId="1172" priority="1971" operator="between">
      <formula>0.000001</formula>
      <formula>1</formula>
    </cfRule>
  </conditionalFormatting>
  <conditionalFormatting sqref="I28">
    <cfRule type="cellIs" dxfId="1171" priority="1964" operator="between">
      <formula>0.000001</formula>
      <formula>1</formula>
    </cfRule>
  </conditionalFormatting>
  <conditionalFormatting sqref="I28">
    <cfRule type="cellIs" dxfId="1170" priority="1962" operator="between">
      <formula>0.000001</formula>
      <formula>1</formula>
    </cfRule>
  </conditionalFormatting>
  <conditionalFormatting sqref="I28">
    <cfRule type="cellIs" dxfId="1169" priority="1960" operator="between">
      <formula>0.000001</formula>
      <formula>1</formula>
    </cfRule>
  </conditionalFormatting>
  <conditionalFormatting sqref="C28">
    <cfRule type="cellIs" dxfId="1168" priority="1961" operator="between">
      <formula>0.00000001</formula>
      <formula>1</formula>
    </cfRule>
  </conditionalFormatting>
  <conditionalFormatting sqref="I28">
    <cfRule type="cellIs" dxfId="1167" priority="1958" operator="between">
      <formula>0.000001</formula>
      <formula>1</formula>
    </cfRule>
  </conditionalFormatting>
  <conditionalFormatting sqref="C28">
    <cfRule type="cellIs" dxfId="1166" priority="1959" operator="between">
      <formula>0.00000001</formula>
      <formula>1</formula>
    </cfRule>
  </conditionalFormatting>
  <conditionalFormatting sqref="C28">
    <cfRule type="cellIs" dxfId="1165" priority="1957" operator="between">
      <formula>0.00000001</formula>
      <formula>1</formula>
    </cfRule>
  </conditionalFormatting>
  <conditionalFormatting sqref="I28">
    <cfRule type="cellIs" dxfId="1164" priority="1956" operator="between">
      <formula>0.000001</formula>
      <formula>1</formula>
    </cfRule>
  </conditionalFormatting>
  <conditionalFormatting sqref="I28">
    <cfRule type="cellIs" dxfId="1163" priority="1954" operator="between">
      <formula>0.000001</formula>
      <formula>1</formula>
    </cfRule>
  </conditionalFormatting>
  <conditionalFormatting sqref="C28">
    <cfRule type="cellIs" dxfId="1162" priority="1955" operator="between">
      <formula>0.00000001</formula>
      <formula>1</formula>
    </cfRule>
  </conditionalFormatting>
  <conditionalFormatting sqref="I28">
    <cfRule type="cellIs" dxfId="1161" priority="1952" operator="between">
      <formula>0.000001</formula>
      <formula>1</formula>
    </cfRule>
  </conditionalFormatting>
  <conditionalFormatting sqref="C28">
    <cfRule type="cellIs" dxfId="1160" priority="1953" operator="between">
      <formula>0.00000001</formula>
      <formula>1</formula>
    </cfRule>
  </conditionalFormatting>
  <conditionalFormatting sqref="C28">
    <cfRule type="cellIs" dxfId="1159" priority="1951" operator="between">
      <formula>0.00000001</formula>
      <formula>1</formula>
    </cfRule>
  </conditionalFormatting>
  <conditionalFormatting sqref="I28">
    <cfRule type="cellIs" dxfId="1158" priority="1950" operator="between">
      <formula>0.000001</formula>
      <formula>1</formula>
    </cfRule>
  </conditionalFormatting>
  <conditionalFormatting sqref="C28">
    <cfRule type="cellIs" dxfId="1157" priority="1948" operator="between">
      <formula>0.00000001</formula>
      <formula>1</formula>
    </cfRule>
  </conditionalFormatting>
  <conditionalFormatting sqref="C28">
    <cfRule type="cellIs" dxfId="1156" priority="1949" operator="between">
      <formula>0.00000001</formula>
      <formula>1</formula>
    </cfRule>
  </conditionalFormatting>
  <conditionalFormatting sqref="C28">
    <cfRule type="cellIs" dxfId="1155" priority="1897" operator="between">
      <formula>0.00000001</formula>
      <formula>1</formula>
    </cfRule>
  </conditionalFormatting>
  <conditionalFormatting sqref="C30">
    <cfRule type="cellIs" dxfId="1154" priority="1890" operator="between">
      <formula>0.00000001</formula>
      <formula>1</formula>
    </cfRule>
  </conditionalFormatting>
  <conditionalFormatting sqref="C28">
    <cfRule type="cellIs" dxfId="1153" priority="1940" operator="between">
      <formula>0.00000001</formula>
      <formula>1</formula>
    </cfRule>
  </conditionalFormatting>
  <conditionalFormatting sqref="G28">
    <cfRule type="cellIs" dxfId="1152" priority="1945" operator="between">
      <formula>0.00000001</formula>
      <formula>1</formula>
    </cfRule>
  </conditionalFormatting>
  <conditionalFormatting sqref="C30">
    <cfRule type="cellIs" dxfId="1151" priority="1893" operator="between">
      <formula>0.00000001</formula>
      <formula>1</formula>
    </cfRule>
  </conditionalFormatting>
  <conditionalFormatting sqref="C30">
    <cfRule type="cellIs" dxfId="1150" priority="1891" operator="between">
      <formula>0.00000001</formula>
      <formula>1</formula>
    </cfRule>
  </conditionalFormatting>
  <conditionalFormatting sqref="C30">
    <cfRule type="cellIs" dxfId="1149" priority="1929" operator="between">
      <formula>0.00000001</formula>
      <formula>1</formula>
    </cfRule>
  </conditionalFormatting>
  <conditionalFormatting sqref="C30">
    <cfRule type="cellIs" dxfId="1148" priority="1927" operator="between">
      <formula>0.00000001</formula>
      <formula>1</formula>
    </cfRule>
  </conditionalFormatting>
  <conditionalFormatting sqref="C30">
    <cfRule type="cellIs" dxfId="1147" priority="1925" operator="between">
      <formula>0.00000001</formula>
      <formula>1</formula>
    </cfRule>
  </conditionalFormatting>
  <conditionalFormatting sqref="C28">
    <cfRule type="cellIs" dxfId="1146" priority="1898" operator="between">
      <formula>0.00000001</formula>
      <formula>1</formula>
    </cfRule>
  </conditionalFormatting>
  <conditionalFormatting sqref="C28">
    <cfRule type="cellIs" dxfId="1145" priority="1901" operator="between">
      <formula>0.00000001</formula>
      <formula>1</formula>
    </cfRule>
  </conditionalFormatting>
  <conditionalFormatting sqref="C30">
    <cfRule type="cellIs" dxfId="1144" priority="1896" operator="between">
      <formula>0.00000001</formula>
      <formula>1</formula>
    </cfRule>
  </conditionalFormatting>
  <conditionalFormatting sqref="C30">
    <cfRule type="cellIs" dxfId="1143" priority="1894" operator="between">
      <formula>0.00000001</formula>
      <formula>1</formula>
    </cfRule>
  </conditionalFormatting>
  <conditionalFormatting sqref="C28">
    <cfRule type="cellIs" dxfId="1142" priority="1947" operator="between">
      <formula>0.00000001</formula>
      <formula>1</formula>
    </cfRule>
  </conditionalFormatting>
  <conditionalFormatting sqref="I28">
    <cfRule type="cellIs" dxfId="1141" priority="1946" operator="between">
      <formula>0.000001</formula>
      <formula>1</formula>
    </cfRule>
  </conditionalFormatting>
  <conditionalFormatting sqref="C30">
    <cfRule type="cellIs" dxfId="1140" priority="1888" operator="between">
      <formula>0.00000001</formula>
      <formula>1</formula>
    </cfRule>
  </conditionalFormatting>
  <conditionalFormatting sqref="C28">
    <cfRule type="cellIs" dxfId="1139" priority="1900" operator="between">
      <formula>0.00000001</formula>
      <formula>1</formula>
    </cfRule>
  </conditionalFormatting>
  <conditionalFormatting sqref="C28">
    <cfRule type="cellIs" dxfId="1138" priority="1942" operator="between">
      <formula>0.00000001</formula>
      <formula>1</formula>
    </cfRule>
  </conditionalFormatting>
  <conditionalFormatting sqref="C28">
    <cfRule type="cellIs" dxfId="1137" priority="1944" operator="between">
      <formula>0.00000001</formula>
      <formula>1</formula>
    </cfRule>
  </conditionalFormatting>
  <conditionalFormatting sqref="C28">
    <cfRule type="cellIs" dxfId="1136" priority="1943" operator="between">
      <formula>0.00000001</formula>
      <formula>1</formula>
    </cfRule>
  </conditionalFormatting>
  <conditionalFormatting sqref="C28">
    <cfRule type="cellIs" dxfId="1135" priority="1941" operator="between">
      <formula>0.00000001</formula>
      <formula>1</formula>
    </cfRule>
  </conditionalFormatting>
  <conditionalFormatting sqref="I28">
    <cfRule type="cellIs" dxfId="1134" priority="1939" operator="between">
      <formula>0.000001</formula>
      <formula>1</formula>
    </cfRule>
  </conditionalFormatting>
  <conditionalFormatting sqref="C28">
    <cfRule type="cellIs" dxfId="1133" priority="1938" operator="between">
      <formula>0.00000001</formula>
      <formula>1</formula>
    </cfRule>
  </conditionalFormatting>
  <conditionalFormatting sqref="I28">
    <cfRule type="cellIs" dxfId="1132" priority="1937" operator="between">
      <formula>0.000001</formula>
      <formula>1</formula>
    </cfRule>
  </conditionalFormatting>
  <conditionalFormatting sqref="I28">
    <cfRule type="cellIs" dxfId="1131" priority="1935" operator="between">
      <formula>0.000001</formula>
      <formula>1</formula>
    </cfRule>
  </conditionalFormatting>
  <conditionalFormatting sqref="C28">
    <cfRule type="cellIs" dxfId="1130" priority="1936" operator="between">
      <formula>0.00000001</formula>
      <formula>1</formula>
    </cfRule>
  </conditionalFormatting>
  <conditionalFormatting sqref="I28">
    <cfRule type="cellIs" dxfId="1129" priority="1933" operator="between">
      <formula>0.000001</formula>
      <formula>1</formula>
    </cfRule>
  </conditionalFormatting>
  <conditionalFormatting sqref="C28">
    <cfRule type="cellIs" dxfId="1128" priority="1934" operator="between">
      <formula>0.00000001</formula>
      <formula>1</formula>
    </cfRule>
  </conditionalFormatting>
  <conditionalFormatting sqref="C28">
    <cfRule type="cellIs" dxfId="1127" priority="1932" operator="between">
      <formula>0.00000001</formula>
      <formula>1</formula>
    </cfRule>
  </conditionalFormatting>
  <conditionalFormatting sqref="I28">
    <cfRule type="cellIs" dxfId="1126" priority="1931" operator="between">
      <formula>0.000001</formula>
      <formula>1</formula>
    </cfRule>
  </conditionalFormatting>
  <conditionalFormatting sqref="C30">
    <cfRule type="cellIs" dxfId="1125" priority="1930" operator="between">
      <formula>0.00000001</formula>
      <formula>1</formula>
    </cfRule>
  </conditionalFormatting>
  <conditionalFormatting sqref="C30">
    <cfRule type="cellIs" dxfId="1124" priority="1928" operator="between">
      <formula>0.00000001</formula>
      <formula>1</formula>
    </cfRule>
  </conditionalFormatting>
  <conditionalFormatting sqref="C30">
    <cfRule type="cellIs" dxfId="1123" priority="1926" operator="between">
      <formula>0.00000001</formula>
      <formula>1</formula>
    </cfRule>
  </conditionalFormatting>
  <conditionalFormatting sqref="C30">
    <cfRule type="cellIs" dxfId="1122" priority="1924" operator="between">
      <formula>0.00000001</formula>
      <formula>1</formula>
    </cfRule>
  </conditionalFormatting>
  <conditionalFormatting sqref="C30">
    <cfRule type="cellIs" dxfId="1121" priority="1923" operator="between">
      <formula>0.00000001</formula>
      <formula>1</formula>
    </cfRule>
  </conditionalFormatting>
  <conditionalFormatting sqref="C30">
    <cfRule type="cellIs" dxfId="1120" priority="1922" operator="between">
      <formula>0.00000001</formula>
      <formula>1</formula>
    </cfRule>
  </conditionalFormatting>
  <conditionalFormatting sqref="I30">
    <cfRule type="cellIs" dxfId="1119" priority="1921" operator="between">
      <formula>0.000001</formula>
      <formula>1</formula>
    </cfRule>
  </conditionalFormatting>
  <conditionalFormatting sqref="C30">
    <cfRule type="cellIs" dxfId="1118" priority="1920" operator="between">
      <formula>0.00000001</formula>
      <formula>1</formula>
    </cfRule>
  </conditionalFormatting>
  <conditionalFormatting sqref="I30">
    <cfRule type="cellIs" dxfId="1117" priority="1919" operator="between">
      <formula>0.000001</formula>
      <formula>1</formula>
    </cfRule>
  </conditionalFormatting>
  <conditionalFormatting sqref="I30">
    <cfRule type="cellIs" dxfId="1116" priority="1917" operator="between">
      <formula>0.000001</formula>
      <formula>1</formula>
    </cfRule>
  </conditionalFormatting>
  <conditionalFormatting sqref="I30">
    <cfRule type="cellIs" dxfId="1115" priority="1915" operator="between">
      <formula>0.000001</formula>
      <formula>1</formula>
    </cfRule>
  </conditionalFormatting>
  <conditionalFormatting sqref="C30">
    <cfRule type="cellIs" dxfId="1114" priority="1914" operator="between">
      <formula>0.00000001</formula>
      <formula>1</formula>
    </cfRule>
  </conditionalFormatting>
  <conditionalFormatting sqref="C30">
    <cfRule type="cellIs" dxfId="1113" priority="1905" operator="between">
      <formula>0.00000001</formula>
      <formula>1</formula>
    </cfRule>
  </conditionalFormatting>
  <conditionalFormatting sqref="C28">
    <cfRule type="cellIs" dxfId="1112" priority="1904" operator="between">
      <formula>0.00000001</formula>
      <formula>1</formula>
    </cfRule>
  </conditionalFormatting>
  <conditionalFormatting sqref="C28">
    <cfRule type="cellIs" dxfId="1111" priority="1903" operator="between">
      <formula>0.00000001</formula>
      <formula>1</formula>
    </cfRule>
  </conditionalFormatting>
  <conditionalFormatting sqref="C28">
    <cfRule type="cellIs" dxfId="1110" priority="1902" operator="between">
      <formula>0.00000001</formula>
      <formula>1</formula>
    </cfRule>
  </conditionalFormatting>
  <conditionalFormatting sqref="C28">
    <cfRule type="cellIs" dxfId="1109" priority="1899" operator="between">
      <formula>0.00000001</formula>
      <formula>1</formula>
    </cfRule>
  </conditionalFormatting>
  <conditionalFormatting sqref="C30">
    <cfRule type="cellIs" dxfId="1108" priority="1895" operator="between">
      <formula>0.00000001</formula>
      <formula>1</formula>
    </cfRule>
  </conditionalFormatting>
  <conditionalFormatting sqref="C30">
    <cfRule type="cellIs" dxfId="1107" priority="1892" operator="between">
      <formula>0.00000001</formula>
      <formula>1</formula>
    </cfRule>
  </conditionalFormatting>
  <conditionalFormatting sqref="C30">
    <cfRule type="cellIs" dxfId="1106" priority="1889" operator="between">
      <formula>0.00000001</formula>
      <formula>1</formula>
    </cfRule>
  </conditionalFormatting>
  <conditionalFormatting sqref="C30">
    <cfRule type="cellIs" dxfId="1105" priority="1887" operator="between">
      <formula>0.00000001</formula>
      <formula>1</formula>
    </cfRule>
  </conditionalFormatting>
  <conditionalFormatting sqref="C28">
    <cfRule type="cellIs" dxfId="1104" priority="1866" operator="between">
      <formula>0.00000001</formula>
      <formula>1</formula>
    </cfRule>
  </conditionalFormatting>
  <conditionalFormatting sqref="C30">
    <cfRule type="cellIs" dxfId="1103" priority="1886" operator="between">
      <formula>0.00000001</formula>
      <formula>1</formula>
    </cfRule>
  </conditionalFormatting>
  <conditionalFormatting sqref="I28">
    <cfRule type="cellIs" dxfId="1102" priority="1883" operator="between">
      <formula>0.000001</formula>
      <formula>1</formula>
    </cfRule>
  </conditionalFormatting>
  <conditionalFormatting sqref="C28">
    <cfRule type="cellIs" dxfId="1101" priority="1882" operator="between">
      <formula>0.00000001</formula>
      <formula>1</formula>
    </cfRule>
  </conditionalFormatting>
  <conditionalFormatting sqref="I28">
    <cfRule type="cellIs" dxfId="1100" priority="1881" operator="between">
      <formula>0.000001</formula>
      <formula>1</formula>
    </cfRule>
  </conditionalFormatting>
  <conditionalFormatting sqref="I28">
    <cfRule type="cellIs" dxfId="1099" priority="1878" operator="between">
      <formula>0.000001</formula>
      <formula>1</formula>
    </cfRule>
  </conditionalFormatting>
  <conditionalFormatting sqref="I28">
    <cfRule type="cellIs" dxfId="1098" priority="1876" operator="between">
      <formula>0.000001</formula>
      <formula>1</formula>
    </cfRule>
  </conditionalFormatting>
  <conditionalFormatting sqref="C28">
    <cfRule type="cellIs" dxfId="1097" priority="1875" operator="between">
      <formula>0.00000001</formula>
      <formula>1</formula>
    </cfRule>
  </conditionalFormatting>
  <conditionalFormatting sqref="I28">
    <cfRule type="cellIs" dxfId="1096" priority="1874" operator="between">
      <formula>0.000001</formula>
      <formula>1</formula>
    </cfRule>
  </conditionalFormatting>
  <conditionalFormatting sqref="C30">
    <cfRule type="cellIs" dxfId="1095" priority="1873" operator="between">
      <formula>0.00000001</formula>
      <formula>1</formula>
    </cfRule>
  </conditionalFormatting>
  <conditionalFormatting sqref="C28">
    <cfRule type="cellIs" dxfId="1094" priority="1865" operator="between">
      <formula>0.00000001</formula>
      <formula>1</formula>
    </cfRule>
  </conditionalFormatting>
  <conditionalFormatting sqref="C30">
    <cfRule type="cellIs" dxfId="1093" priority="1717" operator="between">
      <formula>0.00000001</formula>
      <formula>1</formula>
    </cfRule>
  </conditionalFormatting>
  <conditionalFormatting sqref="C30">
    <cfRule type="cellIs" dxfId="1092" priority="1715" operator="between">
      <formula>0.00000001</formula>
      <formula>1</formula>
    </cfRule>
  </conditionalFormatting>
  <conditionalFormatting sqref="C30">
    <cfRule type="cellIs" dxfId="1091" priority="1713" operator="between">
      <formula>0.00000001</formula>
      <formula>1</formula>
    </cfRule>
  </conditionalFormatting>
  <conditionalFormatting sqref="C30">
    <cfRule type="cellIs" dxfId="1090" priority="1711" operator="between">
      <formula>0.00000001</formula>
      <formula>1</formula>
    </cfRule>
  </conditionalFormatting>
  <conditionalFormatting sqref="C28">
    <cfRule type="cellIs" dxfId="1089" priority="1702" operator="between">
      <formula>0.00000001</formula>
      <formula>1</formula>
    </cfRule>
  </conditionalFormatting>
  <conditionalFormatting sqref="C30">
    <cfRule type="cellIs" dxfId="1088" priority="1709" operator="between">
      <formula>0.00000001</formula>
      <formula>1</formula>
    </cfRule>
  </conditionalFormatting>
  <conditionalFormatting sqref="I30">
    <cfRule type="cellIs" dxfId="1087" priority="1708" operator="between">
      <formula>0.000001</formula>
      <formula>1</formula>
    </cfRule>
  </conditionalFormatting>
  <conditionalFormatting sqref="C30">
    <cfRule type="cellIs" dxfId="1086" priority="1707" operator="between">
      <formula>0.00000001</formula>
      <formula>1</formula>
    </cfRule>
  </conditionalFormatting>
  <conditionalFormatting sqref="C28">
    <cfRule type="cellIs" dxfId="1085" priority="1704" operator="between">
      <formula>0.00000001</formula>
      <formula>1</formula>
    </cfRule>
  </conditionalFormatting>
  <conditionalFormatting sqref="E28">
    <cfRule type="cellIs" dxfId="1084" priority="1701" operator="between">
      <formula>0.00000001</formula>
      <formula>1</formula>
    </cfRule>
  </conditionalFormatting>
  <conditionalFormatting sqref="H28">
    <cfRule type="cellIs" dxfId="1083" priority="1864" operator="between">
      <formula>0.000001</formula>
      <formula>1</formula>
    </cfRule>
  </conditionalFormatting>
  <conditionalFormatting sqref="C28">
    <cfRule type="cellIs" dxfId="1082" priority="1859" operator="between">
      <formula>0.00000001</formula>
      <formula>1</formula>
    </cfRule>
  </conditionalFormatting>
  <conditionalFormatting sqref="C28">
    <cfRule type="cellIs" dxfId="1081" priority="1857" operator="between">
      <formula>0.00000001</formula>
      <formula>1</formula>
    </cfRule>
  </conditionalFormatting>
  <conditionalFormatting sqref="C28">
    <cfRule type="cellIs" dxfId="1080" priority="1862" operator="between">
      <formula>0.00000001</formula>
      <formula>1</formula>
    </cfRule>
  </conditionalFormatting>
  <conditionalFormatting sqref="C28">
    <cfRule type="cellIs" dxfId="1079" priority="1863" operator="between">
      <formula>0.00000001</formula>
      <formula>1</formula>
    </cfRule>
  </conditionalFormatting>
  <conditionalFormatting sqref="C28">
    <cfRule type="cellIs" dxfId="1078" priority="1861" operator="between">
      <formula>0.00000001</formula>
      <formula>1</formula>
    </cfRule>
  </conditionalFormatting>
  <conditionalFormatting sqref="C28">
    <cfRule type="cellIs" dxfId="1077" priority="1860" operator="between">
      <formula>0.00000001</formula>
      <formula>1</formula>
    </cfRule>
  </conditionalFormatting>
  <conditionalFormatting sqref="C28">
    <cfRule type="cellIs" dxfId="1076" priority="1855" operator="between">
      <formula>0.00000001</formula>
      <formula>1</formula>
    </cfRule>
  </conditionalFormatting>
  <conditionalFormatting sqref="C28">
    <cfRule type="cellIs" dxfId="1075" priority="1858" operator="between">
      <formula>0.00000001</formula>
      <formula>1</formula>
    </cfRule>
  </conditionalFormatting>
  <conditionalFormatting sqref="C28">
    <cfRule type="cellIs" dxfId="1074" priority="1856" operator="between">
      <formula>0.00000001</formula>
      <formula>1</formula>
    </cfRule>
  </conditionalFormatting>
  <conditionalFormatting sqref="C28">
    <cfRule type="cellIs" dxfId="1073" priority="1839" operator="between">
      <formula>0.00000001</formula>
      <formula>1</formula>
    </cfRule>
  </conditionalFormatting>
  <conditionalFormatting sqref="I28">
    <cfRule type="cellIs" dxfId="1072" priority="1854" operator="between">
      <formula>0.000001</formula>
      <formula>1</formula>
    </cfRule>
  </conditionalFormatting>
  <conditionalFormatting sqref="C28">
    <cfRule type="cellIs" dxfId="1071" priority="1853" operator="between">
      <formula>0.00000001</formula>
      <formula>1</formula>
    </cfRule>
  </conditionalFormatting>
  <conditionalFormatting sqref="I28">
    <cfRule type="cellIs" dxfId="1070" priority="1852" operator="between">
      <formula>0.000001</formula>
      <formula>1</formula>
    </cfRule>
  </conditionalFormatting>
  <conditionalFormatting sqref="I28">
    <cfRule type="cellIs" dxfId="1069" priority="1844" operator="between">
      <formula>0.000001</formula>
      <formula>1</formula>
    </cfRule>
  </conditionalFormatting>
  <conditionalFormatting sqref="I28">
    <cfRule type="cellIs" dxfId="1068" priority="1850" operator="between">
      <formula>0.000001</formula>
      <formula>1</formula>
    </cfRule>
  </conditionalFormatting>
  <conditionalFormatting sqref="C28">
    <cfRule type="cellIs" dxfId="1067" priority="1851" operator="between">
      <formula>0.00000001</formula>
      <formula>1</formula>
    </cfRule>
  </conditionalFormatting>
  <conditionalFormatting sqref="I28">
    <cfRule type="cellIs" dxfId="1066" priority="1848" operator="between">
      <formula>0.000001</formula>
      <formula>1</formula>
    </cfRule>
  </conditionalFormatting>
  <conditionalFormatting sqref="C28">
    <cfRule type="cellIs" dxfId="1065" priority="1849" operator="between">
      <formula>0.00000001</formula>
      <formula>1</formula>
    </cfRule>
  </conditionalFormatting>
  <conditionalFormatting sqref="I28">
    <cfRule type="cellIs" dxfId="1064" priority="1846" operator="between">
      <formula>0.000001</formula>
      <formula>1</formula>
    </cfRule>
  </conditionalFormatting>
  <conditionalFormatting sqref="C28">
    <cfRule type="cellIs" dxfId="1063" priority="1845" operator="between">
      <formula>0.00000001</formula>
      <formula>1</formula>
    </cfRule>
  </conditionalFormatting>
  <conditionalFormatting sqref="I28">
    <cfRule type="cellIs" dxfId="1062" priority="1842" operator="between">
      <formula>0.000001</formula>
      <formula>1</formula>
    </cfRule>
  </conditionalFormatting>
  <conditionalFormatting sqref="C28">
    <cfRule type="cellIs" dxfId="1061" priority="1843" operator="between">
      <formula>0.00000001</formula>
      <formula>1</formula>
    </cfRule>
  </conditionalFormatting>
  <conditionalFormatting sqref="C28">
    <cfRule type="cellIs" dxfId="1060" priority="1841" operator="between">
      <formula>0.00000001</formula>
      <formula>1</formula>
    </cfRule>
  </conditionalFormatting>
  <conditionalFormatting sqref="I28">
    <cfRule type="cellIs" dxfId="1059" priority="1840" operator="between">
      <formula>0.000001</formula>
      <formula>1</formula>
    </cfRule>
  </conditionalFormatting>
  <conditionalFormatting sqref="C28">
    <cfRule type="cellIs" dxfId="1058" priority="1838" operator="between">
      <formula>0.00000001</formula>
      <formula>1</formula>
    </cfRule>
  </conditionalFormatting>
  <conditionalFormatting sqref="C30">
    <cfRule type="cellIs" dxfId="1057" priority="1640" operator="between">
      <formula>0.00000001</formula>
      <formula>1</formula>
    </cfRule>
  </conditionalFormatting>
  <conditionalFormatting sqref="C30">
    <cfRule type="cellIs" dxfId="1056" priority="1638" operator="between">
      <formula>0.00000001</formula>
      <formula>1</formula>
    </cfRule>
  </conditionalFormatting>
  <conditionalFormatting sqref="C30">
    <cfRule type="cellIs" dxfId="1055" priority="1636" operator="between">
      <formula>0.00000001</formula>
      <formula>1</formula>
    </cfRule>
  </conditionalFormatting>
  <conditionalFormatting sqref="C28">
    <cfRule type="cellIs" dxfId="1054" priority="1812" operator="between">
      <formula>0.00000001</formula>
      <formula>1</formula>
    </cfRule>
  </conditionalFormatting>
  <conditionalFormatting sqref="C28">
    <cfRule type="cellIs" dxfId="1053" priority="1811" operator="between">
      <formula>0.00000001</formula>
      <formula>1</formula>
    </cfRule>
  </conditionalFormatting>
  <conditionalFormatting sqref="H28">
    <cfRule type="cellIs" dxfId="1052" priority="1837" operator="between">
      <formula>0.000001</formula>
      <formula>1</formula>
    </cfRule>
  </conditionalFormatting>
  <conditionalFormatting sqref="C28">
    <cfRule type="cellIs" dxfId="1051" priority="1835" operator="between">
      <formula>0.00000001</formula>
      <formula>1</formula>
    </cfRule>
  </conditionalFormatting>
  <conditionalFormatting sqref="C28">
    <cfRule type="cellIs" dxfId="1050" priority="1833" operator="between">
      <formula>0.00000001</formula>
      <formula>1</formula>
    </cfRule>
  </conditionalFormatting>
  <conditionalFormatting sqref="C28">
    <cfRule type="cellIs" dxfId="1049" priority="1831" operator="between">
      <formula>0.00000001</formula>
      <formula>1</formula>
    </cfRule>
  </conditionalFormatting>
  <conditionalFormatting sqref="C28">
    <cfRule type="cellIs" dxfId="1048" priority="1829" operator="between">
      <formula>0.00000001</formula>
      <formula>1</formula>
    </cfRule>
  </conditionalFormatting>
  <conditionalFormatting sqref="C28">
    <cfRule type="cellIs" dxfId="1047" priority="1836" operator="between">
      <formula>0.00000001</formula>
      <formula>1</formula>
    </cfRule>
  </conditionalFormatting>
  <conditionalFormatting sqref="C28">
    <cfRule type="cellIs" dxfId="1046" priority="1834" operator="between">
      <formula>0.00000001</formula>
      <formula>1</formula>
    </cfRule>
  </conditionalFormatting>
  <conditionalFormatting sqref="C28">
    <cfRule type="cellIs" dxfId="1045" priority="1832" operator="between">
      <formula>0.00000001</formula>
      <formula>1</formula>
    </cfRule>
  </conditionalFormatting>
  <conditionalFormatting sqref="C28">
    <cfRule type="cellIs" dxfId="1044" priority="1830" operator="between">
      <formula>0.00000001</formula>
      <formula>1</formula>
    </cfRule>
  </conditionalFormatting>
  <conditionalFormatting sqref="C28">
    <cfRule type="cellIs" dxfId="1043" priority="1828" operator="between">
      <formula>0.00000001</formula>
      <formula>1</formula>
    </cfRule>
  </conditionalFormatting>
  <conditionalFormatting sqref="I28">
    <cfRule type="cellIs" dxfId="1042" priority="1827" operator="between">
      <formula>0.000001</formula>
      <formula>1</formula>
    </cfRule>
  </conditionalFormatting>
  <conditionalFormatting sqref="C28">
    <cfRule type="cellIs" dxfId="1041" priority="1826" operator="between">
      <formula>0.00000001</formula>
      <formula>1</formula>
    </cfRule>
  </conditionalFormatting>
  <conditionalFormatting sqref="I28">
    <cfRule type="cellIs" dxfId="1040" priority="1825" operator="between">
      <formula>0.000001</formula>
      <formula>1</formula>
    </cfRule>
  </conditionalFormatting>
  <conditionalFormatting sqref="I28">
    <cfRule type="cellIs" dxfId="1039" priority="1817" operator="between">
      <formula>0.000001</formula>
      <formula>1</formula>
    </cfRule>
  </conditionalFormatting>
  <conditionalFormatting sqref="I28">
    <cfRule type="cellIs" dxfId="1038" priority="1823" operator="between">
      <formula>0.000001</formula>
      <formula>1</formula>
    </cfRule>
  </conditionalFormatting>
  <conditionalFormatting sqref="C28">
    <cfRule type="cellIs" dxfId="1037" priority="1824" operator="between">
      <formula>0.00000001</formula>
      <formula>1</formula>
    </cfRule>
  </conditionalFormatting>
  <conditionalFormatting sqref="I28">
    <cfRule type="cellIs" dxfId="1036" priority="1821" operator="between">
      <formula>0.000001</formula>
      <formula>1</formula>
    </cfRule>
  </conditionalFormatting>
  <conditionalFormatting sqref="I28">
    <cfRule type="cellIs" dxfId="1035" priority="1819" operator="between">
      <formula>0.000001</formula>
      <formula>1</formula>
    </cfRule>
  </conditionalFormatting>
  <conditionalFormatting sqref="I28">
    <cfRule type="cellIs" dxfId="1034" priority="1815" operator="between">
      <formula>0.000001</formula>
      <formula>1</formula>
    </cfRule>
  </conditionalFormatting>
  <conditionalFormatting sqref="I28">
    <cfRule type="cellIs" dxfId="1033" priority="1813" operator="between">
      <formula>0.000001</formula>
      <formula>1</formula>
    </cfRule>
  </conditionalFormatting>
  <conditionalFormatting sqref="C30">
    <cfRule type="cellIs" dxfId="1032" priority="1809" operator="between">
      <formula>0.00000001</formula>
      <formula>1</formula>
    </cfRule>
  </conditionalFormatting>
  <conditionalFormatting sqref="C30">
    <cfRule type="cellIs" dxfId="1031" priority="1810" operator="between">
      <formula>0.00000001</formula>
      <formula>1</formula>
    </cfRule>
  </conditionalFormatting>
  <conditionalFormatting sqref="C30">
    <cfRule type="cellIs" dxfId="1030" priority="1808" operator="between">
      <formula>0.00000001</formula>
      <formula>1</formula>
    </cfRule>
  </conditionalFormatting>
  <conditionalFormatting sqref="C30">
    <cfRule type="cellIs" dxfId="1029" priority="1807" operator="between">
      <formula>0.00000001</formula>
      <formula>1</formula>
    </cfRule>
  </conditionalFormatting>
  <conditionalFormatting sqref="C30">
    <cfRule type="cellIs" dxfId="1028" priority="1801" operator="between">
      <formula>0.00000001</formula>
      <formula>1</formula>
    </cfRule>
  </conditionalFormatting>
  <conditionalFormatting sqref="C30">
    <cfRule type="cellIs" dxfId="1027" priority="1793" operator="between">
      <formula>0.00000001</formula>
      <formula>1</formula>
    </cfRule>
  </conditionalFormatting>
  <conditionalFormatting sqref="C30">
    <cfRule type="cellIs" dxfId="1026" priority="1806" operator="between">
      <formula>0.00000001</formula>
      <formula>1</formula>
    </cfRule>
  </conditionalFormatting>
  <conditionalFormatting sqref="C30">
    <cfRule type="cellIs" dxfId="1025" priority="1805" operator="between">
      <formula>0.00000001</formula>
      <formula>1</formula>
    </cfRule>
  </conditionalFormatting>
  <conditionalFormatting sqref="C30">
    <cfRule type="cellIs" dxfId="1024" priority="1804" operator="between">
      <formula>0.00000001</formula>
      <formula>1</formula>
    </cfRule>
  </conditionalFormatting>
  <conditionalFormatting sqref="C30">
    <cfRule type="cellIs" dxfId="1023" priority="1803" operator="between">
      <formula>0.00000001</formula>
      <formula>1</formula>
    </cfRule>
  </conditionalFormatting>
  <conditionalFormatting sqref="C30">
    <cfRule type="cellIs" dxfId="1022" priority="1785" operator="between">
      <formula>0.00000001</formula>
      <formula>1</formula>
    </cfRule>
  </conditionalFormatting>
  <conditionalFormatting sqref="I30">
    <cfRule type="cellIs" dxfId="1021" priority="1800" operator="between">
      <formula>0.000001</formula>
      <formula>1</formula>
    </cfRule>
  </conditionalFormatting>
  <conditionalFormatting sqref="C30">
    <cfRule type="cellIs" dxfId="1020" priority="1799" operator="between">
      <formula>0.00000001</formula>
      <formula>1</formula>
    </cfRule>
  </conditionalFormatting>
  <conditionalFormatting sqref="I30">
    <cfRule type="cellIs" dxfId="1019" priority="1798" operator="between">
      <formula>0.000001</formula>
      <formula>1</formula>
    </cfRule>
  </conditionalFormatting>
  <conditionalFormatting sqref="I30">
    <cfRule type="cellIs" dxfId="1018" priority="1790" operator="between">
      <formula>0.000001</formula>
      <formula>1</formula>
    </cfRule>
  </conditionalFormatting>
  <conditionalFormatting sqref="I30">
    <cfRule type="cellIs" dxfId="1017" priority="1796" operator="between">
      <formula>0.000001</formula>
      <formula>1</formula>
    </cfRule>
  </conditionalFormatting>
  <conditionalFormatting sqref="C30">
    <cfRule type="cellIs" dxfId="1016" priority="1797" operator="between">
      <formula>0.00000001</formula>
      <formula>1</formula>
    </cfRule>
  </conditionalFormatting>
  <conditionalFormatting sqref="I30">
    <cfRule type="cellIs" dxfId="1015" priority="1794" operator="between">
      <formula>0.000001</formula>
      <formula>1</formula>
    </cfRule>
  </conditionalFormatting>
  <conditionalFormatting sqref="C30">
    <cfRule type="cellIs" dxfId="1014" priority="1795" operator="between">
      <formula>0.00000001</formula>
      <formula>1</formula>
    </cfRule>
  </conditionalFormatting>
  <conditionalFormatting sqref="I30">
    <cfRule type="cellIs" dxfId="1013" priority="1792" operator="between">
      <formula>0.000001</formula>
      <formula>1</formula>
    </cfRule>
  </conditionalFormatting>
  <conditionalFormatting sqref="C30">
    <cfRule type="cellIs" dxfId="1012" priority="1791" operator="between">
      <formula>0.00000001</formula>
      <formula>1</formula>
    </cfRule>
  </conditionalFormatting>
  <conditionalFormatting sqref="I30">
    <cfRule type="cellIs" dxfId="1011" priority="1788" operator="between">
      <formula>0.000001</formula>
      <formula>1</formula>
    </cfRule>
  </conditionalFormatting>
  <conditionalFormatting sqref="C30">
    <cfRule type="cellIs" dxfId="1010" priority="1789" operator="between">
      <formula>0.00000001</formula>
      <formula>1</formula>
    </cfRule>
  </conditionalFormatting>
  <conditionalFormatting sqref="C30">
    <cfRule type="cellIs" dxfId="1009" priority="1787" operator="between">
      <formula>0.00000001</formula>
      <formula>1</formula>
    </cfRule>
  </conditionalFormatting>
  <conditionalFormatting sqref="I30">
    <cfRule type="cellIs" dxfId="1008" priority="1786" operator="between">
      <formula>0.000001</formula>
      <formula>1</formula>
    </cfRule>
  </conditionalFormatting>
  <conditionalFormatting sqref="C28">
    <cfRule type="cellIs" dxfId="1007" priority="1743" operator="between">
      <formula>0.00000001</formula>
      <formula>1</formula>
    </cfRule>
  </conditionalFormatting>
  <conditionalFormatting sqref="C28">
    <cfRule type="cellIs" dxfId="1006" priority="1741" operator="between">
      <formula>0.00000001</formula>
      <formula>1</formula>
    </cfRule>
  </conditionalFormatting>
  <conditionalFormatting sqref="G28">
    <cfRule type="cellIs" dxfId="1005" priority="1746" operator="between">
      <formula>0.00000001</formula>
      <formula>1</formula>
    </cfRule>
  </conditionalFormatting>
  <conditionalFormatting sqref="C28">
    <cfRule type="cellIs" dxfId="1004" priority="1744" operator="between">
      <formula>0.00000001</formula>
      <formula>1</formula>
    </cfRule>
  </conditionalFormatting>
  <conditionalFormatting sqref="C28">
    <cfRule type="cellIs" dxfId="1003" priority="1756" operator="between">
      <formula>0.00000001</formula>
      <formula>1</formula>
    </cfRule>
  </conditionalFormatting>
  <conditionalFormatting sqref="H30">
    <cfRule type="cellIs" dxfId="1002" priority="1783" operator="between">
      <formula>0.000001</formula>
      <formula>1</formula>
    </cfRule>
  </conditionalFormatting>
  <conditionalFormatting sqref="C28">
    <cfRule type="cellIs" dxfId="1001" priority="1780" operator="between">
      <formula>0.00000001</formula>
      <formula>1</formula>
    </cfRule>
  </conditionalFormatting>
  <conditionalFormatting sqref="C28">
    <cfRule type="cellIs" dxfId="1000" priority="1779" operator="between">
      <formula>0.00000001</formula>
      <formula>1</formula>
    </cfRule>
  </conditionalFormatting>
  <conditionalFormatting sqref="E28">
    <cfRule type="cellIs" dxfId="999" priority="1778" operator="between">
      <formula>0.00000001</formula>
      <formula>1</formula>
    </cfRule>
  </conditionalFormatting>
  <conditionalFormatting sqref="C28">
    <cfRule type="cellIs" dxfId="998" priority="1745" operator="between">
      <formula>0.00000001</formula>
      <formula>1</formula>
    </cfRule>
  </conditionalFormatting>
  <conditionalFormatting sqref="C28">
    <cfRule type="cellIs" dxfId="997" priority="1742" operator="between">
      <formula>0.00000001</formula>
      <formula>1</formula>
    </cfRule>
  </conditionalFormatting>
  <conditionalFormatting sqref="C28">
    <cfRule type="cellIs" dxfId="996" priority="1739" operator="between">
      <formula>0.00000001</formula>
      <formula>1</formula>
    </cfRule>
  </conditionalFormatting>
  <conditionalFormatting sqref="C28">
    <cfRule type="cellIs" dxfId="995" priority="1737" operator="between">
      <formula>0.00000001</formula>
      <formula>1</formula>
    </cfRule>
  </conditionalFormatting>
  <conditionalFormatting sqref="C28">
    <cfRule type="cellIs" dxfId="994" priority="1782" operator="between">
      <formula>0.00000001</formula>
      <formula>1</formula>
    </cfRule>
  </conditionalFormatting>
  <conditionalFormatting sqref="C28">
    <cfRule type="cellIs" dxfId="993" priority="1781" operator="between">
      <formula>0.00000001</formula>
      <formula>1</formula>
    </cfRule>
  </conditionalFormatting>
  <conditionalFormatting sqref="I28">
    <cfRule type="cellIs" dxfId="992" priority="1777" operator="between">
      <formula>0.000001</formula>
      <formula>1</formula>
    </cfRule>
  </conditionalFormatting>
  <conditionalFormatting sqref="I28">
    <cfRule type="cellIs" dxfId="991" priority="1776" operator="between">
      <formula>0.000001</formula>
      <formula>1</formula>
    </cfRule>
  </conditionalFormatting>
  <conditionalFormatting sqref="C28">
    <cfRule type="cellIs" dxfId="990" priority="1775" operator="between">
      <formula>0.00000001</formula>
      <formula>1</formula>
    </cfRule>
  </conditionalFormatting>
  <conditionalFormatting sqref="I28">
    <cfRule type="cellIs" dxfId="989" priority="1774" operator="between">
      <formula>0.000001</formula>
      <formula>1</formula>
    </cfRule>
  </conditionalFormatting>
  <conditionalFormatting sqref="C28">
    <cfRule type="cellIs" dxfId="988" priority="1773" operator="between">
      <formula>0.00000001</formula>
      <formula>1</formula>
    </cfRule>
  </conditionalFormatting>
  <conditionalFormatting sqref="I28">
    <cfRule type="cellIs" dxfId="987" priority="1772" operator="between">
      <formula>0.000001</formula>
      <formula>1</formula>
    </cfRule>
  </conditionalFormatting>
  <conditionalFormatting sqref="C28">
    <cfRule type="cellIs" dxfId="986" priority="1771" operator="between">
      <formula>0.00000001</formula>
      <formula>1</formula>
    </cfRule>
  </conditionalFormatting>
  <conditionalFormatting sqref="I28">
    <cfRule type="cellIs" dxfId="985" priority="1770" operator="between">
      <formula>0.000001</formula>
      <formula>1</formula>
    </cfRule>
  </conditionalFormatting>
  <conditionalFormatting sqref="I28">
    <cfRule type="cellIs" dxfId="984" priority="1768" operator="between">
      <formula>0.000001</formula>
      <formula>1</formula>
    </cfRule>
  </conditionalFormatting>
  <conditionalFormatting sqref="C28">
    <cfRule type="cellIs" dxfId="983" priority="1769" operator="between">
      <formula>0.00000001</formula>
      <formula>1</formula>
    </cfRule>
  </conditionalFormatting>
  <conditionalFormatting sqref="G28">
    <cfRule type="cellIs" dxfId="982" priority="1767" operator="between">
      <formula>0.00000001</formula>
      <formula>1</formula>
    </cfRule>
  </conditionalFormatting>
  <conditionalFormatting sqref="C30">
    <cfRule type="cellIs" dxfId="981" priority="1719" operator="between">
      <formula>0.00000001</formula>
      <formula>1</formula>
    </cfRule>
  </conditionalFormatting>
  <conditionalFormatting sqref="C28">
    <cfRule type="cellIs" dxfId="980" priority="1766" operator="between">
      <formula>0.00000001</formula>
      <formula>1</formula>
    </cfRule>
  </conditionalFormatting>
  <conditionalFormatting sqref="I28">
    <cfRule type="cellIs" dxfId="979" priority="1765" operator="between">
      <formula>0.000001</formula>
      <formula>1</formula>
    </cfRule>
  </conditionalFormatting>
  <conditionalFormatting sqref="C28">
    <cfRule type="cellIs" dxfId="978" priority="1764" operator="between">
      <formula>0.00000001</formula>
      <formula>1</formula>
    </cfRule>
  </conditionalFormatting>
  <conditionalFormatting sqref="I28">
    <cfRule type="cellIs" dxfId="977" priority="1763" operator="between">
      <formula>0.000001</formula>
      <formula>1</formula>
    </cfRule>
  </conditionalFormatting>
  <conditionalFormatting sqref="I28">
    <cfRule type="cellIs" dxfId="976" priority="1761" operator="between">
      <formula>0.000001</formula>
      <formula>1</formula>
    </cfRule>
  </conditionalFormatting>
  <conditionalFormatting sqref="C28">
    <cfRule type="cellIs" dxfId="975" priority="1762" operator="between">
      <formula>0.00000001</formula>
      <formula>1</formula>
    </cfRule>
  </conditionalFormatting>
  <conditionalFormatting sqref="I28">
    <cfRule type="cellIs" dxfId="974" priority="1759" operator="between">
      <formula>0.000001</formula>
      <formula>1</formula>
    </cfRule>
  </conditionalFormatting>
  <conditionalFormatting sqref="C28">
    <cfRule type="cellIs" dxfId="973" priority="1760" operator="between">
      <formula>0.00000001</formula>
      <formula>1</formula>
    </cfRule>
  </conditionalFormatting>
  <conditionalFormatting sqref="C28">
    <cfRule type="cellIs" dxfId="972" priority="1758" operator="between">
      <formula>0.00000001</formula>
      <formula>1</formula>
    </cfRule>
  </conditionalFormatting>
  <conditionalFormatting sqref="I28">
    <cfRule type="cellIs" dxfId="971" priority="1757" operator="between">
      <formula>0.000001</formula>
      <formula>1</formula>
    </cfRule>
  </conditionalFormatting>
  <conditionalFormatting sqref="I28">
    <cfRule type="cellIs" dxfId="970" priority="1755" operator="between">
      <formula>0.000001</formula>
      <formula>1</formula>
    </cfRule>
  </conditionalFormatting>
  <conditionalFormatting sqref="I28">
    <cfRule type="cellIs" dxfId="969" priority="1753" operator="between">
      <formula>0.000001</formula>
      <formula>1</formula>
    </cfRule>
  </conditionalFormatting>
  <conditionalFormatting sqref="C28">
    <cfRule type="cellIs" dxfId="968" priority="1754" operator="between">
      <formula>0.00000001</formula>
      <formula>1</formula>
    </cfRule>
  </conditionalFormatting>
  <conditionalFormatting sqref="C28">
    <cfRule type="cellIs" dxfId="967" priority="1752" operator="between">
      <formula>0.00000001</formula>
      <formula>1</formula>
    </cfRule>
  </conditionalFormatting>
  <conditionalFormatting sqref="I28">
    <cfRule type="cellIs" dxfId="966" priority="1751" operator="between">
      <formula>0.000001</formula>
      <formula>1</formula>
    </cfRule>
  </conditionalFormatting>
  <conditionalFormatting sqref="C28">
    <cfRule type="cellIs" dxfId="965" priority="1749" operator="between">
      <formula>0.00000001</formula>
      <formula>1</formula>
    </cfRule>
  </conditionalFormatting>
  <conditionalFormatting sqref="C28">
    <cfRule type="cellIs" dxfId="964" priority="1750" operator="between">
      <formula>0.00000001</formula>
      <formula>1</formula>
    </cfRule>
  </conditionalFormatting>
  <conditionalFormatting sqref="C30">
    <cfRule type="cellIs" dxfId="963" priority="1730" operator="between">
      <formula>0.00000001</formula>
      <formula>1</formula>
    </cfRule>
  </conditionalFormatting>
  <conditionalFormatting sqref="C30">
    <cfRule type="cellIs" dxfId="962" priority="1728" operator="between">
      <formula>0.00000001</formula>
      <formula>1</formula>
    </cfRule>
  </conditionalFormatting>
  <conditionalFormatting sqref="C30">
    <cfRule type="cellIs" dxfId="961" priority="1726" operator="between">
      <formula>0.00000001</formula>
      <formula>1</formula>
    </cfRule>
  </conditionalFormatting>
  <conditionalFormatting sqref="C28">
    <cfRule type="cellIs" dxfId="960" priority="1748" operator="between">
      <formula>0.00000001</formula>
      <formula>1</formula>
    </cfRule>
  </conditionalFormatting>
  <conditionalFormatting sqref="I28">
    <cfRule type="cellIs" dxfId="959" priority="1747" operator="between">
      <formula>0.000001</formula>
      <formula>1</formula>
    </cfRule>
  </conditionalFormatting>
  <conditionalFormatting sqref="I28">
    <cfRule type="cellIs" dxfId="958" priority="1740" operator="between">
      <formula>0.000001</formula>
      <formula>1</formula>
    </cfRule>
  </conditionalFormatting>
  <conditionalFormatting sqref="I28">
    <cfRule type="cellIs" dxfId="957" priority="1738" operator="between">
      <formula>0.000001</formula>
      <formula>1</formula>
    </cfRule>
  </conditionalFormatting>
  <conditionalFormatting sqref="I28">
    <cfRule type="cellIs" dxfId="956" priority="1736" operator="between">
      <formula>0.000001</formula>
      <formula>1</formula>
    </cfRule>
  </conditionalFormatting>
  <conditionalFormatting sqref="I28">
    <cfRule type="cellIs" dxfId="955" priority="1734" operator="between">
      <formula>0.000001</formula>
      <formula>1</formula>
    </cfRule>
  </conditionalFormatting>
  <conditionalFormatting sqref="C28">
    <cfRule type="cellIs" dxfId="954" priority="1735" operator="between">
      <formula>0.00000001</formula>
      <formula>1</formula>
    </cfRule>
  </conditionalFormatting>
  <conditionalFormatting sqref="C28">
    <cfRule type="cellIs" dxfId="953" priority="1733" operator="between">
      <formula>0.00000001</formula>
      <formula>1</formula>
    </cfRule>
  </conditionalFormatting>
  <conditionalFormatting sqref="I28">
    <cfRule type="cellIs" dxfId="952" priority="1732" operator="between">
      <formula>0.000001</formula>
      <formula>1</formula>
    </cfRule>
  </conditionalFormatting>
  <conditionalFormatting sqref="C30">
    <cfRule type="cellIs" dxfId="951" priority="1731" operator="between">
      <formula>0.00000001</formula>
      <formula>1</formula>
    </cfRule>
  </conditionalFormatting>
  <conditionalFormatting sqref="C30">
    <cfRule type="cellIs" dxfId="950" priority="1729" operator="between">
      <formula>0.00000001</formula>
      <formula>1</formula>
    </cfRule>
  </conditionalFormatting>
  <conditionalFormatting sqref="C30">
    <cfRule type="cellIs" dxfId="949" priority="1727" operator="between">
      <formula>0.00000001</formula>
      <formula>1</formula>
    </cfRule>
  </conditionalFormatting>
  <conditionalFormatting sqref="C30">
    <cfRule type="cellIs" dxfId="948" priority="1725" operator="between">
      <formula>0.00000001</formula>
      <formula>1</formula>
    </cfRule>
  </conditionalFormatting>
  <conditionalFormatting sqref="C30">
    <cfRule type="cellIs" dxfId="947" priority="1724" operator="between">
      <formula>0.00000001</formula>
      <formula>1</formula>
    </cfRule>
  </conditionalFormatting>
  <conditionalFormatting sqref="C30">
    <cfRule type="cellIs" dxfId="946" priority="1723" operator="between">
      <formula>0.00000001</formula>
      <formula>1</formula>
    </cfRule>
  </conditionalFormatting>
  <conditionalFormatting sqref="I30">
    <cfRule type="cellIs" dxfId="945" priority="1722" operator="between">
      <formula>0.000001</formula>
      <formula>1</formula>
    </cfRule>
  </conditionalFormatting>
  <conditionalFormatting sqref="C30">
    <cfRule type="cellIs" dxfId="944" priority="1721" operator="between">
      <formula>0.00000001</formula>
      <formula>1</formula>
    </cfRule>
  </conditionalFormatting>
  <conditionalFormatting sqref="I30">
    <cfRule type="cellIs" dxfId="943" priority="1720" operator="between">
      <formula>0.000001</formula>
      <formula>1</formula>
    </cfRule>
  </conditionalFormatting>
  <conditionalFormatting sqref="I30">
    <cfRule type="cellIs" dxfId="942" priority="1712" operator="between">
      <formula>0.000001</formula>
      <formula>1</formula>
    </cfRule>
  </conditionalFormatting>
  <conditionalFormatting sqref="I30">
    <cfRule type="cellIs" dxfId="941" priority="1718" operator="between">
      <formula>0.000001</formula>
      <formula>1</formula>
    </cfRule>
  </conditionalFormatting>
  <conditionalFormatting sqref="I30">
    <cfRule type="cellIs" dxfId="940" priority="1716" operator="between">
      <formula>0.000001</formula>
      <formula>1</formula>
    </cfRule>
  </conditionalFormatting>
  <conditionalFormatting sqref="I30">
    <cfRule type="cellIs" dxfId="939" priority="1714" operator="between">
      <formula>0.000001</formula>
      <formula>1</formula>
    </cfRule>
  </conditionalFormatting>
  <conditionalFormatting sqref="I30">
    <cfRule type="cellIs" dxfId="938" priority="1710" operator="between">
      <formula>0.000001</formula>
      <formula>1</formula>
    </cfRule>
  </conditionalFormatting>
  <conditionalFormatting sqref="C30">
    <cfRule type="cellIs" dxfId="937" priority="1706" operator="between">
      <formula>0.00000001</formula>
      <formula>1</formula>
    </cfRule>
  </conditionalFormatting>
  <conditionalFormatting sqref="C28">
    <cfRule type="cellIs" dxfId="936" priority="1703" operator="between">
      <formula>0.00000001</formula>
      <formula>1</formula>
    </cfRule>
  </conditionalFormatting>
  <conditionalFormatting sqref="C28">
    <cfRule type="cellIs" dxfId="935" priority="1705" operator="between">
      <formula>0.00000001</formula>
      <formula>1</formula>
    </cfRule>
  </conditionalFormatting>
  <conditionalFormatting sqref="I28">
    <cfRule type="cellIs" dxfId="934" priority="1700" operator="between">
      <formula>0.000001</formula>
      <formula>1</formula>
    </cfRule>
  </conditionalFormatting>
  <conditionalFormatting sqref="I28">
    <cfRule type="cellIs" dxfId="933" priority="1699" operator="between">
      <formula>0.000001</formula>
      <formula>1</formula>
    </cfRule>
  </conditionalFormatting>
  <conditionalFormatting sqref="C28">
    <cfRule type="cellIs" dxfId="932" priority="1698" operator="between">
      <formula>0.00000001</formula>
      <formula>1</formula>
    </cfRule>
  </conditionalFormatting>
  <conditionalFormatting sqref="I28">
    <cfRule type="cellIs" dxfId="931" priority="1697" operator="between">
      <formula>0.000001</formula>
      <formula>1</formula>
    </cfRule>
  </conditionalFormatting>
  <conditionalFormatting sqref="C28">
    <cfRule type="cellIs" dxfId="930" priority="1696" operator="between">
      <formula>0.00000001</formula>
      <formula>1</formula>
    </cfRule>
  </conditionalFormatting>
  <conditionalFormatting sqref="I28">
    <cfRule type="cellIs" dxfId="929" priority="1695" operator="between">
      <formula>0.000001</formula>
      <formula>1</formula>
    </cfRule>
  </conditionalFormatting>
  <conditionalFormatting sqref="C28">
    <cfRule type="cellIs" dxfId="928" priority="1694" operator="between">
      <formula>0.00000001</formula>
      <formula>1</formula>
    </cfRule>
  </conditionalFormatting>
  <conditionalFormatting sqref="I28">
    <cfRule type="cellIs" dxfId="927" priority="1693" operator="between">
      <formula>0.000001</formula>
      <formula>1</formula>
    </cfRule>
  </conditionalFormatting>
  <conditionalFormatting sqref="I28">
    <cfRule type="cellIs" dxfId="926" priority="1691" operator="between">
      <formula>0.000001</formula>
      <formula>1</formula>
    </cfRule>
  </conditionalFormatting>
  <conditionalFormatting sqref="C28">
    <cfRule type="cellIs" dxfId="925" priority="1692" operator="between">
      <formula>0.00000001</formula>
      <formula>1</formula>
    </cfRule>
  </conditionalFormatting>
  <conditionalFormatting sqref="G28">
    <cfRule type="cellIs" dxfId="924" priority="1690" operator="between">
      <formula>0.00000001</formula>
      <formula>1</formula>
    </cfRule>
  </conditionalFormatting>
  <conditionalFormatting sqref="C28">
    <cfRule type="cellIs" dxfId="923" priority="1689" operator="between">
      <formula>0.00000001</formula>
      <formula>1</formula>
    </cfRule>
  </conditionalFormatting>
  <conditionalFormatting sqref="I28">
    <cfRule type="cellIs" dxfId="922" priority="1688" operator="between">
      <formula>0.000001</formula>
      <formula>1</formula>
    </cfRule>
  </conditionalFormatting>
  <conditionalFormatting sqref="C28">
    <cfRule type="cellIs" dxfId="921" priority="1687" operator="between">
      <formula>0.00000001</formula>
      <formula>1</formula>
    </cfRule>
  </conditionalFormatting>
  <conditionalFormatting sqref="I28">
    <cfRule type="cellIs" dxfId="920" priority="1686" operator="between">
      <formula>0.000001</formula>
      <formula>1</formula>
    </cfRule>
  </conditionalFormatting>
  <conditionalFormatting sqref="I28">
    <cfRule type="cellIs" dxfId="919" priority="1684" operator="between">
      <formula>0.000001</formula>
      <formula>1</formula>
    </cfRule>
  </conditionalFormatting>
  <conditionalFormatting sqref="C28">
    <cfRule type="cellIs" dxfId="918" priority="1685" operator="between">
      <formula>0.00000001</formula>
      <formula>1</formula>
    </cfRule>
  </conditionalFormatting>
  <conditionalFormatting sqref="I28">
    <cfRule type="cellIs" dxfId="917" priority="1682" operator="between">
      <formula>0.000001</formula>
      <formula>1</formula>
    </cfRule>
  </conditionalFormatting>
  <conditionalFormatting sqref="C28">
    <cfRule type="cellIs" dxfId="916" priority="1683" operator="between">
      <formula>0.00000001</formula>
      <formula>1</formula>
    </cfRule>
  </conditionalFormatting>
  <conditionalFormatting sqref="C28">
    <cfRule type="cellIs" dxfId="915" priority="1681" operator="between">
      <formula>0.00000001</formula>
      <formula>1</formula>
    </cfRule>
  </conditionalFormatting>
  <conditionalFormatting sqref="I28">
    <cfRule type="cellIs" dxfId="914" priority="1680" operator="between">
      <formula>0.000001</formula>
      <formula>1</formula>
    </cfRule>
  </conditionalFormatting>
  <conditionalFormatting sqref="I28">
    <cfRule type="cellIs" dxfId="913" priority="1678" operator="between">
      <formula>0.000001</formula>
      <formula>1</formula>
    </cfRule>
  </conditionalFormatting>
  <conditionalFormatting sqref="C28">
    <cfRule type="cellIs" dxfId="912" priority="1679" operator="between">
      <formula>0.00000001</formula>
      <formula>1</formula>
    </cfRule>
  </conditionalFormatting>
  <conditionalFormatting sqref="I28">
    <cfRule type="cellIs" dxfId="911" priority="1676" operator="between">
      <formula>0.000001</formula>
      <formula>1</formula>
    </cfRule>
  </conditionalFormatting>
  <conditionalFormatting sqref="C28">
    <cfRule type="cellIs" dxfId="910" priority="1677" operator="between">
      <formula>0.00000001</formula>
      <formula>1</formula>
    </cfRule>
  </conditionalFormatting>
  <conditionalFormatting sqref="C28">
    <cfRule type="cellIs" dxfId="909" priority="1675" operator="between">
      <formula>0.00000001</formula>
      <formula>1</formula>
    </cfRule>
  </conditionalFormatting>
  <conditionalFormatting sqref="I28">
    <cfRule type="cellIs" dxfId="908" priority="1674" operator="between">
      <formula>0.000001</formula>
      <formula>1</formula>
    </cfRule>
  </conditionalFormatting>
  <conditionalFormatting sqref="C28">
    <cfRule type="cellIs" dxfId="907" priority="1672" operator="between">
      <formula>0.00000001</formula>
      <formula>1</formula>
    </cfRule>
  </conditionalFormatting>
  <conditionalFormatting sqref="C28">
    <cfRule type="cellIs" dxfId="906" priority="1673" operator="between">
      <formula>0.00000001</formula>
      <formula>1</formula>
    </cfRule>
  </conditionalFormatting>
  <conditionalFormatting sqref="C28">
    <cfRule type="cellIs" dxfId="905" priority="1621" operator="between">
      <formula>0.00000001</formula>
      <formula>1</formula>
    </cfRule>
  </conditionalFormatting>
  <conditionalFormatting sqref="C30">
    <cfRule type="cellIs" dxfId="904" priority="1614" operator="between">
      <formula>0.00000001</formula>
      <formula>1</formula>
    </cfRule>
  </conditionalFormatting>
  <conditionalFormatting sqref="C30">
    <cfRule type="cellIs" dxfId="903" priority="1653" operator="between">
      <formula>0.00000001</formula>
      <formula>1</formula>
    </cfRule>
  </conditionalFormatting>
  <conditionalFormatting sqref="C30">
    <cfRule type="cellIs" dxfId="902" priority="1651" operator="between">
      <formula>0.00000001</formula>
      <formula>1</formula>
    </cfRule>
  </conditionalFormatting>
  <conditionalFormatting sqref="C30">
    <cfRule type="cellIs" dxfId="901" priority="1649" operator="between">
      <formula>0.00000001</formula>
      <formula>1</formula>
    </cfRule>
  </conditionalFormatting>
  <conditionalFormatting sqref="C28">
    <cfRule type="cellIs" dxfId="900" priority="1622" operator="between">
      <formula>0.00000001</formula>
      <formula>1</formula>
    </cfRule>
  </conditionalFormatting>
  <conditionalFormatting sqref="C28">
    <cfRule type="cellIs" dxfId="899" priority="1625" operator="between">
      <formula>0.00000001</formula>
      <formula>1</formula>
    </cfRule>
  </conditionalFormatting>
  <conditionalFormatting sqref="C30">
    <cfRule type="cellIs" dxfId="898" priority="1620" operator="between">
      <formula>0.00000001</formula>
      <formula>1</formula>
    </cfRule>
  </conditionalFormatting>
  <conditionalFormatting sqref="C30">
    <cfRule type="cellIs" dxfId="897" priority="1618" operator="between">
      <formula>0.00000001</formula>
      <formula>1</formula>
    </cfRule>
  </conditionalFormatting>
  <conditionalFormatting sqref="C30">
    <cfRule type="cellIs" dxfId="896" priority="1612" operator="between">
      <formula>0.00000001</formula>
      <formula>1</formula>
    </cfRule>
  </conditionalFormatting>
  <conditionalFormatting sqref="C28">
    <cfRule type="cellIs" dxfId="895" priority="1624" operator="between">
      <formula>0.00000001</formula>
      <formula>1</formula>
    </cfRule>
  </conditionalFormatting>
  <conditionalFormatting sqref="C28">
    <cfRule type="cellIs" dxfId="894" priority="1671" operator="between">
      <formula>0.00000001</formula>
      <formula>1</formula>
    </cfRule>
  </conditionalFormatting>
  <conditionalFormatting sqref="I28">
    <cfRule type="cellIs" dxfId="893" priority="1670" operator="between">
      <formula>0.000001</formula>
      <formula>1</formula>
    </cfRule>
  </conditionalFormatting>
  <conditionalFormatting sqref="G28">
    <cfRule type="cellIs" dxfId="892" priority="1669" operator="between">
      <formula>0.00000001</formula>
      <formula>1</formula>
    </cfRule>
  </conditionalFormatting>
  <conditionalFormatting sqref="C28">
    <cfRule type="cellIs" dxfId="891" priority="1668" operator="between">
      <formula>0.00000001</formula>
      <formula>1</formula>
    </cfRule>
  </conditionalFormatting>
  <conditionalFormatting sqref="C28">
    <cfRule type="cellIs" dxfId="890" priority="1666" operator="between">
      <formula>0.00000001</formula>
      <formula>1</formula>
    </cfRule>
  </conditionalFormatting>
  <conditionalFormatting sqref="C28">
    <cfRule type="cellIs" dxfId="889" priority="1664" operator="between">
      <formula>0.00000001</formula>
      <formula>1</formula>
    </cfRule>
  </conditionalFormatting>
  <conditionalFormatting sqref="C28">
    <cfRule type="cellIs" dxfId="888" priority="1667" operator="between">
      <formula>0.00000001</formula>
      <formula>1</formula>
    </cfRule>
  </conditionalFormatting>
  <conditionalFormatting sqref="C28">
    <cfRule type="cellIs" dxfId="887" priority="1665" operator="between">
      <formula>0.00000001</formula>
      <formula>1</formula>
    </cfRule>
  </conditionalFormatting>
  <conditionalFormatting sqref="I28">
    <cfRule type="cellIs" dxfId="886" priority="1663" operator="between">
      <formula>0.000001</formula>
      <formula>1</formula>
    </cfRule>
  </conditionalFormatting>
  <conditionalFormatting sqref="C28">
    <cfRule type="cellIs" dxfId="885" priority="1662" operator="between">
      <formula>0.00000001</formula>
      <formula>1</formula>
    </cfRule>
  </conditionalFormatting>
  <conditionalFormatting sqref="I28">
    <cfRule type="cellIs" dxfId="884" priority="1661" operator="between">
      <formula>0.000001</formula>
      <formula>1</formula>
    </cfRule>
  </conditionalFormatting>
  <conditionalFormatting sqref="I28">
    <cfRule type="cellIs" dxfId="883" priority="1659" operator="between">
      <formula>0.000001</formula>
      <formula>1</formula>
    </cfRule>
  </conditionalFormatting>
  <conditionalFormatting sqref="C28">
    <cfRule type="cellIs" dxfId="882" priority="1660" operator="between">
      <formula>0.00000001</formula>
      <formula>1</formula>
    </cfRule>
  </conditionalFormatting>
  <conditionalFormatting sqref="I28">
    <cfRule type="cellIs" dxfId="881" priority="1657" operator="between">
      <formula>0.000001</formula>
      <formula>1</formula>
    </cfRule>
  </conditionalFormatting>
  <conditionalFormatting sqref="C28">
    <cfRule type="cellIs" dxfId="880" priority="1658" operator="between">
      <formula>0.00000001</formula>
      <formula>1</formula>
    </cfRule>
  </conditionalFormatting>
  <conditionalFormatting sqref="C28">
    <cfRule type="cellIs" dxfId="879" priority="1656" operator="between">
      <formula>0.00000001</formula>
      <formula>1</formula>
    </cfRule>
  </conditionalFormatting>
  <conditionalFormatting sqref="I28">
    <cfRule type="cellIs" dxfId="878" priority="1655" operator="between">
      <formula>0.000001</formula>
      <formula>1</formula>
    </cfRule>
  </conditionalFormatting>
  <conditionalFormatting sqref="C30">
    <cfRule type="cellIs" dxfId="877" priority="1654" operator="between">
      <formula>0.00000001</formula>
      <formula>1</formula>
    </cfRule>
  </conditionalFormatting>
  <conditionalFormatting sqref="C30">
    <cfRule type="cellIs" dxfId="876" priority="1652" operator="between">
      <formula>0.00000001</formula>
      <formula>1</formula>
    </cfRule>
  </conditionalFormatting>
  <conditionalFormatting sqref="C30">
    <cfRule type="cellIs" dxfId="875" priority="1650" operator="between">
      <formula>0.00000001</formula>
      <formula>1</formula>
    </cfRule>
  </conditionalFormatting>
  <conditionalFormatting sqref="C30">
    <cfRule type="cellIs" dxfId="874" priority="1648" operator="between">
      <formula>0.00000001</formula>
      <formula>1</formula>
    </cfRule>
  </conditionalFormatting>
  <conditionalFormatting sqref="C30">
    <cfRule type="cellIs" dxfId="873" priority="1647" operator="between">
      <formula>0.00000001</formula>
      <formula>1</formula>
    </cfRule>
  </conditionalFormatting>
  <conditionalFormatting sqref="C30">
    <cfRule type="cellIs" dxfId="872" priority="1630" operator="between">
      <formula>0.00000001</formula>
      <formula>1</formula>
    </cfRule>
  </conditionalFormatting>
  <conditionalFormatting sqref="C30">
    <cfRule type="cellIs" dxfId="871" priority="1646" operator="between">
      <formula>0.00000001</formula>
      <formula>1</formula>
    </cfRule>
  </conditionalFormatting>
  <conditionalFormatting sqref="I30">
    <cfRule type="cellIs" dxfId="870" priority="1645" operator="between">
      <formula>0.000001</formula>
      <formula>1</formula>
    </cfRule>
  </conditionalFormatting>
  <conditionalFormatting sqref="C30">
    <cfRule type="cellIs" dxfId="869" priority="1644" operator="between">
      <formula>0.00000001</formula>
      <formula>1</formula>
    </cfRule>
  </conditionalFormatting>
  <conditionalFormatting sqref="I30">
    <cfRule type="cellIs" dxfId="868" priority="1643" operator="between">
      <formula>0.000001</formula>
      <formula>1</formula>
    </cfRule>
  </conditionalFormatting>
  <conditionalFormatting sqref="I30">
    <cfRule type="cellIs" dxfId="867" priority="1635" operator="between">
      <formula>0.000001</formula>
      <formula>1</formula>
    </cfRule>
  </conditionalFormatting>
  <conditionalFormatting sqref="I30">
    <cfRule type="cellIs" dxfId="866" priority="1641" operator="between">
      <formula>0.000001</formula>
      <formula>1</formula>
    </cfRule>
  </conditionalFormatting>
  <conditionalFormatting sqref="C30">
    <cfRule type="cellIs" dxfId="865" priority="1642" operator="between">
      <formula>0.00000001</formula>
      <formula>1</formula>
    </cfRule>
  </conditionalFormatting>
  <conditionalFormatting sqref="I30">
    <cfRule type="cellIs" dxfId="864" priority="1639" operator="between">
      <formula>0.000001</formula>
      <formula>1</formula>
    </cfRule>
  </conditionalFormatting>
  <conditionalFormatting sqref="I30">
    <cfRule type="cellIs" dxfId="863" priority="1637" operator="between">
      <formula>0.000001</formula>
      <formula>1</formula>
    </cfRule>
  </conditionalFormatting>
  <conditionalFormatting sqref="I30">
    <cfRule type="cellIs" dxfId="862" priority="1633" operator="between">
      <formula>0.000001</formula>
      <formula>1</formula>
    </cfRule>
  </conditionalFormatting>
  <conditionalFormatting sqref="C30">
    <cfRule type="cellIs" dxfId="861" priority="1632" operator="between">
      <formula>0.00000001</formula>
      <formula>1</formula>
    </cfRule>
  </conditionalFormatting>
  <conditionalFormatting sqref="I30">
    <cfRule type="cellIs" dxfId="860" priority="1631" operator="between">
      <formula>0.000001</formula>
      <formula>1</formula>
    </cfRule>
  </conditionalFormatting>
  <conditionalFormatting sqref="C28">
    <cfRule type="cellIs" dxfId="859" priority="1627" operator="between">
      <formula>0.00000001</formula>
      <formula>1</formula>
    </cfRule>
  </conditionalFormatting>
  <conditionalFormatting sqref="C28">
    <cfRule type="cellIs" dxfId="858" priority="1628" operator="between">
      <formula>0.00000001</formula>
      <formula>1</formula>
    </cfRule>
  </conditionalFormatting>
  <conditionalFormatting sqref="C28">
    <cfRule type="cellIs" dxfId="857" priority="1626" operator="between">
      <formula>0.00000001</formula>
      <formula>1</formula>
    </cfRule>
  </conditionalFormatting>
  <conditionalFormatting sqref="C28">
    <cfRule type="cellIs" dxfId="856" priority="1623" operator="between">
      <formula>0.00000001</formula>
      <formula>1</formula>
    </cfRule>
  </conditionalFormatting>
  <conditionalFormatting sqref="C30">
    <cfRule type="cellIs" dxfId="855" priority="1619" operator="between">
      <formula>0.00000001</formula>
      <formula>1</formula>
    </cfRule>
  </conditionalFormatting>
  <conditionalFormatting sqref="C30">
    <cfRule type="cellIs" dxfId="854" priority="1616" operator="between">
      <formula>0.00000001</formula>
      <formula>1</formula>
    </cfRule>
  </conditionalFormatting>
  <conditionalFormatting sqref="C28">
    <cfRule type="cellIs" dxfId="853" priority="1590" operator="between">
      <formula>0.00000001</formula>
      <formula>1</formula>
    </cfRule>
  </conditionalFormatting>
  <conditionalFormatting sqref="C30">
    <cfRule type="cellIs" dxfId="852" priority="1609" operator="between">
      <formula>0.00000001</formula>
      <formula>1</formula>
    </cfRule>
  </conditionalFormatting>
  <conditionalFormatting sqref="I28">
    <cfRule type="cellIs" dxfId="851" priority="1605" operator="between">
      <formula>0.000001</formula>
      <formula>1</formula>
    </cfRule>
  </conditionalFormatting>
  <conditionalFormatting sqref="I28">
    <cfRule type="cellIs" dxfId="850" priority="1595" operator="between">
      <formula>0.000001</formula>
      <formula>1</formula>
    </cfRule>
  </conditionalFormatting>
  <conditionalFormatting sqref="I28">
    <cfRule type="cellIs" dxfId="849" priority="1602" operator="between">
      <formula>0.000001</formula>
      <formula>1</formula>
    </cfRule>
  </conditionalFormatting>
  <conditionalFormatting sqref="I28">
    <cfRule type="cellIs" dxfId="848" priority="1600" operator="between">
      <formula>0.000001</formula>
      <formula>1</formula>
    </cfRule>
  </conditionalFormatting>
  <conditionalFormatting sqref="C28">
    <cfRule type="cellIs" dxfId="847" priority="1601" operator="between">
      <formula>0.00000001</formula>
      <formula>1</formula>
    </cfRule>
  </conditionalFormatting>
  <conditionalFormatting sqref="C28">
    <cfRule type="cellIs" dxfId="846" priority="1599" operator="between">
      <formula>0.00000001</formula>
      <formula>1</formula>
    </cfRule>
  </conditionalFormatting>
  <conditionalFormatting sqref="I28">
    <cfRule type="cellIs" dxfId="845" priority="1598" operator="between">
      <formula>0.000001</formula>
      <formula>1</formula>
    </cfRule>
  </conditionalFormatting>
  <conditionalFormatting sqref="C30">
    <cfRule type="cellIs" dxfId="844" priority="1597" operator="between">
      <formula>0.00000001</formula>
      <formula>1</formula>
    </cfRule>
  </conditionalFormatting>
  <conditionalFormatting sqref="C28">
    <cfRule type="cellIs" dxfId="843" priority="1596" operator="between">
      <formula>0.00000001</formula>
      <formula>1</formula>
    </cfRule>
  </conditionalFormatting>
  <conditionalFormatting sqref="I28">
    <cfRule type="cellIs" dxfId="842" priority="1593" operator="between">
      <formula>0.000001</formula>
      <formula>1</formula>
    </cfRule>
  </conditionalFormatting>
  <conditionalFormatting sqref="C28">
    <cfRule type="cellIs" dxfId="841" priority="1594" operator="between">
      <formula>0.00000001</formula>
      <formula>1</formula>
    </cfRule>
  </conditionalFormatting>
  <conditionalFormatting sqref="C28">
    <cfRule type="cellIs" dxfId="840" priority="1592" operator="between">
      <formula>0.00000001</formula>
      <formula>1</formula>
    </cfRule>
  </conditionalFormatting>
  <conditionalFormatting sqref="I28">
    <cfRule type="cellIs" dxfId="839" priority="1591" operator="between">
      <formula>0.000001</formula>
      <formula>1</formula>
    </cfRule>
  </conditionalFormatting>
  <conditionalFormatting sqref="C28">
    <cfRule type="cellIs" dxfId="838" priority="1589" operator="between">
      <formula>0.00000001</formula>
      <formula>1</formula>
    </cfRule>
  </conditionalFormatting>
  <conditionalFormatting sqref="G27">
    <cfRule type="cellIs" dxfId="837" priority="1514" operator="between">
      <formula>0.00000001</formula>
      <formula>1</formula>
    </cfRule>
  </conditionalFormatting>
  <conditionalFormatting sqref="C27">
    <cfRule type="cellIs" dxfId="836" priority="1513" operator="between">
      <formula>0.00000001</formula>
      <formula>1</formula>
    </cfRule>
  </conditionalFormatting>
  <conditionalFormatting sqref="C27">
    <cfRule type="cellIs" dxfId="835" priority="1516" operator="between">
      <formula>0.00000001</formula>
      <formula>1</formula>
    </cfRule>
  </conditionalFormatting>
  <conditionalFormatting sqref="I27">
    <cfRule type="cellIs" dxfId="834" priority="1512" operator="between">
      <formula>0.000001</formula>
      <formula>1</formula>
    </cfRule>
  </conditionalFormatting>
  <conditionalFormatting sqref="C27">
    <cfRule type="cellIs" dxfId="833" priority="1477" operator="between">
      <formula>0.00000001</formula>
      <formula>1</formula>
    </cfRule>
  </conditionalFormatting>
  <conditionalFormatting sqref="C27">
    <cfRule type="cellIs" dxfId="832" priority="1475" operator="between">
      <formula>0.00000001</formula>
      <formula>1</formula>
    </cfRule>
  </conditionalFormatting>
  <conditionalFormatting sqref="C27">
    <cfRule type="cellIs" dxfId="831" priority="1473" operator="between">
      <formula>0.00000001</formula>
      <formula>1</formula>
    </cfRule>
  </conditionalFormatting>
  <conditionalFormatting sqref="C27">
    <cfRule type="cellIs" dxfId="830" priority="1471" operator="between">
      <formula>0.00000001</formula>
      <formula>1</formula>
    </cfRule>
  </conditionalFormatting>
  <conditionalFormatting sqref="C27">
    <cfRule type="cellIs" dxfId="829" priority="1462" operator="between">
      <formula>0.00000001</formula>
      <formula>1</formula>
    </cfRule>
  </conditionalFormatting>
  <conditionalFormatting sqref="C27">
    <cfRule type="cellIs" dxfId="828" priority="1458" operator="between">
      <formula>0.00000001</formula>
      <formula>1</formula>
    </cfRule>
  </conditionalFormatting>
  <conditionalFormatting sqref="C27">
    <cfRule type="cellIs" dxfId="827" priority="1456" operator="between">
      <formula>0.00000001</formula>
      <formula>1</formula>
    </cfRule>
  </conditionalFormatting>
  <conditionalFormatting sqref="C27">
    <cfRule type="cellIs" dxfId="826" priority="1454" operator="between">
      <formula>0.00000001</formula>
      <formula>1</formula>
    </cfRule>
  </conditionalFormatting>
  <conditionalFormatting sqref="C27">
    <cfRule type="cellIs" dxfId="825" priority="1450" operator="between">
      <formula>0.00000001</formula>
      <formula>1</formula>
    </cfRule>
  </conditionalFormatting>
  <conditionalFormatting sqref="G27">
    <cfRule type="cellIs" dxfId="824" priority="1448" operator="between">
      <formula>0.00000001</formula>
      <formula>1</formula>
    </cfRule>
  </conditionalFormatting>
  <conditionalFormatting sqref="C27">
    <cfRule type="cellIs" dxfId="823" priority="1446" operator="between">
      <formula>0.00000001</formula>
      <formula>1</formula>
    </cfRule>
  </conditionalFormatting>
  <conditionalFormatting sqref="C27">
    <cfRule type="cellIs" dxfId="822" priority="1409" operator="between">
      <formula>0.00000001</formula>
      <formula>1</formula>
    </cfRule>
  </conditionalFormatting>
  <conditionalFormatting sqref="C27">
    <cfRule type="cellIs" dxfId="821" priority="1407" operator="between">
      <formula>0.00000001</formula>
      <formula>1</formula>
    </cfRule>
  </conditionalFormatting>
  <conditionalFormatting sqref="C27">
    <cfRule type="cellIs" dxfId="820" priority="1406" operator="between">
      <formula>0.00000001</formula>
      <formula>1</formula>
    </cfRule>
  </conditionalFormatting>
  <conditionalFormatting sqref="C27">
    <cfRule type="cellIs" dxfId="819" priority="1408" operator="between">
      <formula>0.00000001</formula>
      <formula>1</formula>
    </cfRule>
  </conditionalFormatting>
  <conditionalFormatting sqref="I27">
    <cfRule type="cellIs" dxfId="818" priority="1403" operator="between">
      <formula>0.000001</formula>
      <formula>1</formula>
    </cfRule>
  </conditionalFormatting>
  <conditionalFormatting sqref="C27">
    <cfRule type="cellIs" dxfId="817" priority="1402" operator="between">
      <formula>0.00000001</formula>
      <formula>1</formula>
    </cfRule>
  </conditionalFormatting>
  <conditionalFormatting sqref="I27">
    <cfRule type="cellIs" dxfId="816" priority="1401" operator="between">
      <formula>0.000001</formula>
      <formula>1</formula>
    </cfRule>
  </conditionalFormatting>
  <conditionalFormatting sqref="C27">
    <cfRule type="cellIs" dxfId="815" priority="1400" operator="between">
      <formula>0.00000001</formula>
      <formula>1</formula>
    </cfRule>
  </conditionalFormatting>
  <conditionalFormatting sqref="I27">
    <cfRule type="cellIs" dxfId="814" priority="1399" operator="between">
      <formula>0.000001</formula>
      <formula>1</formula>
    </cfRule>
  </conditionalFormatting>
  <conditionalFormatting sqref="C27">
    <cfRule type="cellIs" dxfId="813" priority="1398" operator="between">
      <formula>0.00000001</formula>
      <formula>1</formula>
    </cfRule>
  </conditionalFormatting>
  <conditionalFormatting sqref="I27">
    <cfRule type="cellIs" dxfId="812" priority="1397" operator="between">
      <formula>0.000001</formula>
      <formula>1</formula>
    </cfRule>
  </conditionalFormatting>
  <conditionalFormatting sqref="C27">
    <cfRule type="cellIs" dxfId="811" priority="1564" operator="between">
      <formula>0.00000001</formula>
      <formula>1</formula>
    </cfRule>
  </conditionalFormatting>
  <conditionalFormatting sqref="C27">
    <cfRule type="cellIs" dxfId="810" priority="1567" operator="between">
      <formula>0.00000001</formula>
      <formula>1</formula>
    </cfRule>
  </conditionalFormatting>
  <conditionalFormatting sqref="C27">
    <cfRule type="cellIs" dxfId="809" priority="1569" operator="between">
      <formula>0.00000001</formula>
      <formula>1</formula>
    </cfRule>
  </conditionalFormatting>
  <conditionalFormatting sqref="G27">
    <cfRule type="cellIs" dxfId="808" priority="1565" operator="between">
      <formula>0.00000001</formula>
      <formula>1</formula>
    </cfRule>
  </conditionalFormatting>
  <conditionalFormatting sqref="I27">
    <cfRule type="cellIs" dxfId="807" priority="1521" operator="between">
      <formula>0.000001</formula>
      <formula>1</formula>
    </cfRule>
  </conditionalFormatting>
  <conditionalFormatting sqref="C27">
    <cfRule type="cellIs" dxfId="806" priority="1529" operator="between">
      <formula>0.00000001</formula>
      <formula>1</formula>
    </cfRule>
  </conditionalFormatting>
  <conditionalFormatting sqref="C27">
    <cfRule type="cellIs" dxfId="805" priority="1527" operator="between">
      <formula>0.00000001</formula>
      <formula>1</formula>
    </cfRule>
  </conditionalFormatting>
  <conditionalFormatting sqref="E27">
    <cfRule type="cellIs" dxfId="804" priority="1525" operator="between">
      <formula>0.00000001</formula>
      <formula>1</formula>
    </cfRule>
  </conditionalFormatting>
  <conditionalFormatting sqref="I27">
    <cfRule type="cellIs" dxfId="803" priority="1524" operator="between">
      <formula>0.000001</formula>
      <formula>1</formula>
    </cfRule>
  </conditionalFormatting>
  <conditionalFormatting sqref="C27">
    <cfRule type="cellIs" dxfId="802" priority="1522" operator="between">
      <formula>0.00000001</formula>
      <formula>1</formula>
    </cfRule>
  </conditionalFormatting>
  <conditionalFormatting sqref="I27">
    <cfRule type="cellIs" dxfId="801" priority="1519" operator="between">
      <formula>0.000001</formula>
      <formula>1</formula>
    </cfRule>
  </conditionalFormatting>
  <conditionalFormatting sqref="C27">
    <cfRule type="cellIs" dxfId="800" priority="1520" operator="between">
      <formula>0.00000001</formula>
      <formula>1</formula>
    </cfRule>
  </conditionalFormatting>
  <conditionalFormatting sqref="C27">
    <cfRule type="cellIs" dxfId="799" priority="1518" operator="between">
      <formula>0.00000001</formula>
      <formula>1</formula>
    </cfRule>
  </conditionalFormatting>
  <conditionalFormatting sqref="I27">
    <cfRule type="cellIs" dxfId="798" priority="1517" operator="between">
      <formula>0.000001</formula>
      <formula>1</formula>
    </cfRule>
  </conditionalFormatting>
  <conditionalFormatting sqref="C27">
    <cfRule type="cellIs" dxfId="797" priority="1451" operator="between">
      <formula>0.00000001</formula>
      <formula>1</formula>
    </cfRule>
  </conditionalFormatting>
  <conditionalFormatting sqref="C27">
    <cfRule type="cellIs" dxfId="796" priority="1449" operator="between">
      <formula>0.00000001</formula>
      <formula>1</formula>
    </cfRule>
  </conditionalFormatting>
  <conditionalFormatting sqref="C27">
    <cfRule type="cellIs" dxfId="795" priority="1427" operator="between">
      <formula>0.00000001</formula>
      <formula>1</formula>
    </cfRule>
  </conditionalFormatting>
  <conditionalFormatting sqref="C27">
    <cfRule type="cellIs" dxfId="794" priority="1419" operator="between">
      <formula>0.00000001</formula>
      <formula>1</formula>
    </cfRule>
  </conditionalFormatting>
  <conditionalFormatting sqref="C27">
    <cfRule type="cellIs" dxfId="793" priority="1447" operator="between">
      <formula>0.00000001</formula>
      <formula>1</formula>
    </cfRule>
  </conditionalFormatting>
  <conditionalFormatting sqref="C27">
    <cfRule type="cellIs" dxfId="792" priority="1445" operator="between">
      <formula>0.00000001</formula>
      <formula>1</formula>
    </cfRule>
  </conditionalFormatting>
  <conditionalFormatting sqref="G27">
    <cfRule type="cellIs" dxfId="791" priority="1411" operator="between">
      <formula>0.00000001</formula>
      <formula>1</formula>
    </cfRule>
  </conditionalFormatting>
  <conditionalFormatting sqref="I27">
    <cfRule type="cellIs" dxfId="790" priority="1426" operator="between">
      <formula>0.000001</formula>
      <formula>1</formula>
    </cfRule>
  </conditionalFormatting>
  <conditionalFormatting sqref="C27">
    <cfRule type="cellIs" dxfId="789" priority="1425" operator="between">
      <formula>0.00000001</formula>
      <formula>1</formula>
    </cfRule>
  </conditionalFormatting>
  <conditionalFormatting sqref="I27">
    <cfRule type="cellIs" dxfId="788" priority="1424" operator="between">
      <formula>0.000001</formula>
      <formula>1</formula>
    </cfRule>
  </conditionalFormatting>
  <conditionalFormatting sqref="I27">
    <cfRule type="cellIs" dxfId="787" priority="1416" operator="between">
      <formula>0.000001</formula>
      <formula>1</formula>
    </cfRule>
  </conditionalFormatting>
  <conditionalFormatting sqref="I27">
    <cfRule type="cellIs" dxfId="786" priority="1422" operator="between">
      <formula>0.000001</formula>
      <formula>1</formula>
    </cfRule>
  </conditionalFormatting>
  <conditionalFormatting sqref="C27">
    <cfRule type="cellIs" dxfId="785" priority="1423" operator="between">
      <formula>0.00000001</formula>
      <formula>1</formula>
    </cfRule>
  </conditionalFormatting>
  <conditionalFormatting sqref="I27">
    <cfRule type="cellIs" dxfId="784" priority="1420" operator="between">
      <formula>0.000001</formula>
      <formula>1</formula>
    </cfRule>
  </conditionalFormatting>
  <conditionalFormatting sqref="C27">
    <cfRule type="cellIs" dxfId="783" priority="1421" operator="between">
      <formula>0.00000001</formula>
      <formula>1</formula>
    </cfRule>
  </conditionalFormatting>
  <conditionalFormatting sqref="I27">
    <cfRule type="cellIs" dxfId="782" priority="1418" operator="between">
      <formula>0.000001</formula>
      <formula>1</formula>
    </cfRule>
  </conditionalFormatting>
  <conditionalFormatting sqref="C27">
    <cfRule type="cellIs" dxfId="781" priority="1417" operator="between">
      <formula>0.00000001</formula>
      <formula>1</formula>
    </cfRule>
  </conditionalFormatting>
  <conditionalFormatting sqref="C27">
    <cfRule type="cellIs" dxfId="780" priority="1415" operator="between">
      <formula>0.00000001</formula>
      <formula>1</formula>
    </cfRule>
  </conditionalFormatting>
  <conditionalFormatting sqref="C27">
    <cfRule type="cellIs" dxfId="779" priority="1413" operator="between">
      <formula>0.00000001</formula>
      <formula>1</formula>
    </cfRule>
  </conditionalFormatting>
  <conditionalFormatting sqref="I27">
    <cfRule type="cellIs" dxfId="778" priority="1412" operator="between">
      <formula>0.000001</formula>
      <formula>1</formula>
    </cfRule>
  </conditionalFormatting>
  <conditionalFormatting sqref="C27">
    <cfRule type="cellIs" dxfId="777" priority="1410" operator="between">
      <formula>0.00000001</formula>
      <formula>1</formula>
    </cfRule>
  </conditionalFormatting>
  <conditionalFormatting sqref="C27">
    <cfRule type="cellIs" dxfId="776" priority="1585" operator="between">
      <formula>0.00000001</formula>
      <formula>1</formula>
    </cfRule>
  </conditionalFormatting>
  <conditionalFormatting sqref="C27">
    <cfRule type="cellIs" dxfId="775" priority="1587" operator="between">
      <formula>0.00000001</formula>
      <formula>1</formula>
    </cfRule>
  </conditionalFormatting>
  <conditionalFormatting sqref="C27">
    <cfRule type="cellIs" dxfId="774" priority="1586" operator="between">
      <formula>0.00000001</formula>
      <formula>1</formula>
    </cfRule>
  </conditionalFormatting>
  <conditionalFormatting sqref="C27">
    <cfRule type="cellIs" dxfId="773" priority="1582" operator="between">
      <formula>0.00000001</formula>
      <formula>1</formula>
    </cfRule>
  </conditionalFormatting>
  <conditionalFormatting sqref="C27">
    <cfRule type="cellIs" dxfId="772" priority="1584" operator="between">
      <formula>0.00000001</formula>
      <formula>1</formula>
    </cfRule>
  </conditionalFormatting>
  <conditionalFormatting sqref="C27">
    <cfRule type="cellIs" dxfId="771" priority="1583" operator="between">
      <formula>0.00000001</formula>
      <formula>1</formula>
    </cfRule>
  </conditionalFormatting>
  <conditionalFormatting sqref="G27">
    <cfRule type="cellIs" dxfId="770" priority="1581" operator="between">
      <formula>0.00000001</formula>
      <formula>1</formula>
    </cfRule>
  </conditionalFormatting>
  <conditionalFormatting sqref="C27">
    <cfRule type="cellIs" dxfId="769" priority="1578" operator="between">
      <formula>0.00000001</formula>
      <formula>1</formula>
    </cfRule>
  </conditionalFormatting>
  <conditionalFormatting sqref="C27">
    <cfRule type="cellIs" dxfId="768" priority="1577" operator="between">
      <formula>0.00000001</formula>
      <formula>1</formula>
    </cfRule>
  </conditionalFormatting>
  <conditionalFormatting sqref="E27">
    <cfRule type="cellIs" dxfId="767" priority="1576" operator="between">
      <formula>0.00000001</formula>
      <formula>1</formula>
    </cfRule>
  </conditionalFormatting>
  <conditionalFormatting sqref="C27">
    <cfRule type="cellIs" dxfId="766" priority="1580" operator="between">
      <formula>0.00000001</formula>
      <formula>1</formula>
    </cfRule>
  </conditionalFormatting>
  <conditionalFormatting sqref="C27">
    <cfRule type="cellIs" dxfId="765" priority="1579" operator="between">
      <formula>0.00000001</formula>
      <formula>1</formula>
    </cfRule>
  </conditionalFormatting>
  <conditionalFormatting sqref="I27">
    <cfRule type="cellIs" dxfId="764" priority="1575" operator="between">
      <formula>0.000001</formula>
      <formula>1</formula>
    </cfRule>
  </conditionalFormatting>
  <conditionalFormatting sqref="I27">
    <cfRule type="cellIs" dxfId="763" priority="1574" operator="between">
      <formula>0.000001</formula>
      <formula>1</formula>
    </cfRule>
  </conditionalFormatting>
  <conditionalFormatting sqref="C27">
    <cfRule type="cellIs" dxfId="762" priority="1573" operator="between">
      <formula>0.00000001</formula>
      <formula>1</formula>
    </cfRule>
  </conditionalFormatting>
  <conditionalFormatting sqref="I27">
    <cfRule type="cellIs" dxfId="761" priority="1572" operator="between">
      <formula>0.000001</formula>
      <formula>1</formula>
    </cfRule>
  </conditionalFormatting>
  <conditionalFormatting sqref="C27">
    <cfRule type="cellIs" dxfId="760" priority="1571" operator="between">
      <formula>0.00000001</formula>
      <formula>1</formula>
    </cfRule>
  </conditionalFormatting>
  <conditionalFormatting sqref="I27">
    <cfRule type="cellIs" dxfId="759" priority="1570" operator="between">
      <formula>0.000001</formula>
      <formula>1</formula>
    </cfRule>
  </conditionalFormatting>
  <conditionalFormatting sqref="I27">
    <cfRule type="cellIs" dxfId="758" priority="1568" operator="between">
      <formula>0.000001</formula>
      <formula>1</formula>
    </cfRule>
  </conditionalFormatting>
  <conditionalFormatting sqref="I27">
    <cfRule type="cellIs" dxfId="757" priority="1566" operator="between">
      <formula>0.000001</formula>
      <formula>1</formula>
    </cfRule>
  </conditionalFormatting>
  <conditionalFormatting sqref="I27">
    <cfRule type="cellIs" dxfId="756" priority="1563" operator="between">
      <formula>0.000001</formula>
      <formula>1</formula>
    </cfRule>
  </conditionalFormatting>
  <conditionalFormatting sqref="C27">
    <cfRule type="cellIs" dxfId="755" priority="1562" operator="between">
      <formula>0.00000001</formula>
      <formula>1</formula>
    </cfRule>
  </conditionalFormatting>
  <conditionalFormatting sqref="I27">
    <cfRule type="cellIs" dxfId="754" priority="1561" operator="between">
      <formula>0.000001</formula>
      <formula>1</formula>
    </cfRule>
  </conditionalFormatting>
  <conditionalFormatting sqref="I27">
    <cfRule type="cellIs" dxfId="753" priority="1559" operator="between">
      <formula>0.000001</formula>
      <formula>1</formula>
    </cfRule>
  </conditionalFormatting>
  <conditionalFormatting sqref="C27">
    <cfRule type="cellIs" dxfId="752" priority="1560" operator="between">
      <formula>0.00000001</formula>
      <formula>1</formula>
    </cfRule>
  </conditionalFormatting>
  <conditionalFormatting sqref="I27">
    <cfRule type="cellIs" dxfId="751" priority="1557" operator="between">
      <formula>0.000001</formula>
      <formula>1</formula>
    </cfRule>
  </conditionalFormatting>
  <conditionalFormatting sqref="C27">
    <cfRule type="cellIs" dxfId="750" priority="1558" operator="between">
      <formula>0.00000001</formula>
      <formula>1</formula>
    </cfRule>
  </conditionalFormatting>
  <conditionalFormatting sqref="C27">
    <cfRule type="cellIs" dxfId="749" priority="1556" operator="between">
      <formula>0.00000001</formula>
      <formula>1</formula>
    </cfRule>
  </conditionalFormatting>
  <conditionalFormatting sqref="I27">
    <cfRule type="cellIs" dxfId="748" priority="1555" operator="between">
      <formula>0.000001</formula>
      <formula>1</formula>
    </cfRule>
  </conditionalFormatting>
  <conditionalFormatting sqref="I27">
    <cfRule type="cellIs" dxfId="747" priority="1553" operator="between">
      <formula>0.000001</formula>
      <formula>1</formula>
    </cfRule>
  </conditionalFormatting>
  <conditionalFormatting sqref="C27">
    <cfRule type="cellIs" dxfId="746" priority="1554" operator="between">
      <formula>0.00000001</formula>
      <formula>1</formula>
    </cfRule>
  </conditionalFormatting>
  <conditionalFormatting sqref="I27">
    <cfRule type="cellIs" dxfId="745" priority="1551" operator="between">
      <formula>0.000001</formula>
      <formula>1</formula>
    </cfRule>
  </conditionalFormatting>
  <conditionalFormatting sqref="C27">
    <cfRule type="cellIs" dxfId="744" priority="1552" operator="between">
      <formula>0.00000001</formula>
      <formula>1</formula>
    </cfRule>
  </conditionalFormatting>
  <conditionalFormatting sqref="C27">
    <cfRule type="cellIs" dxfId="743" priority="1550" operator="between">
      <formula>0.00000001</formula>
      <formula>1</formula>
    </cfRule>
  </conditionalFormatting>
  <conditionalFormatting sqref="I27">
    <cfRule type="cellIs" dxfId="742" priority="1549" operator="between">
      <formula>0.000001</formula>
      <formula>1</formula>
    </cfRule>
  </conditionalFormatting>
  <conditionalFormatting sqref="C27">
    <cfRule type="cellIs" dxfId="741" priority="1547" operator="between">
      <formula>0.00000001</formula>
      <formula>1</formula>
    </cfRule>
  </conditionalFormatting>
  <conditionalFormatting sqref="C27">
    <cfRule type="cellIs" dxfId="740" priority="1548" operator="between">
      <formula>0.00000001</formula>
      <formula>1</formula>
    </cfRule>
  </conditionalFormatting>
  <conditionalFormatting sqref="C27">
    <cfRule type="cellIs" dxfId="739" priority="1546" operator="between">
      <formula>0.00000001</formula>
      <formula>1</formula>
    </cfRule>
  </conditionalFormatting>
  <conditionalFormatting sqref="I27">
    <cfRule type="cellIs" dxfId="738" priority="1545" operator="between">
      <formula>0.000001</formula>
      <formula>1</formula>
    </cfRule>
  </conditionalFormatting>
  <conditionalFormatting sqref="G27">
    <cfRule type="cellIs" dxfId="737" priority="1544" operator="between">
      <formula>0.00000001</formula>
      <formula>1</formula>
    </cfRule>
  </conditionalFormatting>
  <conditionalFormatting sqref="C27">
    <cfRule type="cellIs" dxfId="736" priority="1543" operator="between">
      <formula>0.00000001</formula>
      <formula>1</formula>
    </cfRule>
  </conditionalFormatting>
  <conditionalFormatting sqref="C27">
    <cfRule type="cellIs" dxfId="735" priority="1541" operator="between">
      <formula>0.00000001</formula>
      <formula>1</formula>
    </cfRule>
  </conditionalFormatting>
  <conditionalFormatting sqref="C27">
    <cfRule type="cellIs" dxfId="734" priority="1539" operator="between">
      <formula>0.00000001</formula>
      <formula>1</formula>
    </cfRule>
  </conditionalFormatting>
  <conditionalFormatting sqref="C27">
    <cfRule type="cellIs" dxfId="733" priority="1542" operator="between">
      <formula>0.00000001</formula>
      <formula>1</formula>
    </cfRule>
  </conditionalFormatting>
  <conditionalFormatting sqref="C27">
    <cfRule type="cellIs" dxfId="732" priority="1540" operator="between">
      <formula>0.00000001</formula>
      <formula>1</formula>
    </cfRule>
  </conditionalFormatting>
  <conditionalFormatting sqref="I27">
    <cfRule type="cellIs" dxfId="731" priority="1538" operator="between">
      <formula>0.000001</formula>
      <formula>1</formula>
    </cfRule>
  </conditionalFormatting>
  <conditionalFormatting sqref="C27">
    <cfRule type="cellIs" dxfId="730" priority="1537" operator="between">
      <formula>0.00000001</formula>
      <formula>1</formula>
    </cfRule>
  </conditionalFormatting>
  <conditionalFormatting sqref="I27">
    <cfRule type="cellIs" dxfId="729" priority="1536" operator="between">
      <formula>0.000001</formula>
      <formula>1</formula>
    </cfRule>
  </conditionalFormatting>
  <conditionalFormatting sqref="I27">
    <cfRule type="cellIs" dxfId="728" priority="1534" operator="between">
      <formula>0.000001</formula>
      <formula>1</formula>
    </cfRule>
  </conditionalFormatting>
  <conditionalFormatting sqref="C27">
    <cfRule type="cellIs" dxfId="727" priority="1535" operator="between">
      <formula>0.00000001</formula>
      <formula>1</formula>
    </cfRule>
  </conditionalFormatting>
  <conditionalFormatting sqref="I27">
    <cfRule type="cellIs" dxfId="726" priority="1532" operator="between">
      <formula>0.000001</formula>
      <formula>1</formula>
    </cfRule>
  </conditionalFormatting>
  <conditionalFormatting sqref="C27">
    <cfRule type="cellIs" dxfId="725" priority="1533" operator="between">
      <formula>0.00000001</formula>
      <formula>1</formula>
    </cfRule>
  </conditionalFormatting>
  <conditionalFormatting sqref="C27">
    <cfRule type="cellIs" dxfId="724" priority="1531" operator="between">
      <formula>0.00000001</formula>
      <formula>1</formula>
    </cfRule>
  </conditionalFormatting>
  <conditionalFormatting sqref="I27">
    <cfRule type="cellIs" dxfId="723" priority="1530" operator="between">
      <formula>0.000001</formula>
      <formula>1</formula>
    </cfRule>
  </conditionalFormatting>
  <conditionalFormatting sqref="C27">
    <cfRule type="cellIs" dxfId="722" priority="1526" operator="between">
      <formula>0.00000001</formula>
      <formula>1</formula>
    </cfRule>
  </conditionalFormatting>
  <conditionalFormatting sqref="C27">
    <cfRule type="cellIs" dxfId="721" priority="1528" operator="between">
      <formula>0.00000001</formula>
      <formula>1</formula>
    </cfRule>
  </conditionalFormatting>
  <conditionalFormatting sqref="I27">
    <cfRule type="cellIs" dxfId="720" priority="1523" operator="between">
      <formula>0.000001</formula>
      <formula>1</formula>
    </cfRule>
  </conditionalFormatting>
  <conditionalFormatting sqref="I27">
    <cfRule type="cellIs" dxfId="719" priority="1515" operator="between">
      <formula>0.000001</formula>
      <formula>1</formula>
    </cfRule>
  </conditionalFormatting>
  <conditionalFormatting sqref="C27">
    <cfRule type="cellIs" dxfId="718" priority="1511" operator="between">
      <formula>0.00000001</formula>
      <formula>1</formula>
    </cfRule>
  </conditionalFormatting>
  <conditionalFormatting sqref="I27">
    <cfRule type="cellIs" dxfId="717" priority="1510" operator="between">
      <formula>0.000001</formula>
      <formula>1</formula>
    </cfRule>
  </conditionalFormatting>
  <conditionalFormatting sqref="I27">
    <cfRule type="cellIs" dxfId="716" priority="1508" operator="between">
      <formula>0.000001</formula>
      <formula>1</formula>
    </cfRule>
  </conditionalFormatting>
  <conditionalFormatting sqref="C27">
    <cfRule type="cellIs" dxfId="715" priority="1509" operator="between">
      <formula>0.00000001</formula>
      <formula>1</formula>
    </cfRule>
  </conditionalFormatting>
  <conditionalFormatting sqref="I27">
    <cfRule type="cellIs" dxfId="714" priority="1506" operator="between">
      <formula>0.000001</formula>
      <formula>1</formula>
    </cfRule>
  </conditionalFormatting>
  <conditionalFormatting sqref="C27">
    <cfRule type="cellIs" dxfId="713" priority="1507" operator="between">
      <formula>0.00000001</formula>
      <formula>1</formula>
    </cfRule>
  </conditionalFormatting>
  <conditionalFormatting sqref="C27">
    <cfRule type="cellIs" dxfId="712" priority="1505" operator="between">
      <formula>0.00000001</formula>
      <formula>1</formula>
    </cfRule>
  </conditionalFormatting>
  <conditionalFormatting sqref="I27">
    <cfRule type="cellIs" dxfId="711" priority="1504" operator="between">
      <formula>0.000001</formula>
      <formula>1</formula>
    </cfRule>
  </conditionalFormatting>
  <conditionalFormatting sqref="I27">
    <cfRule type="cellIs" dxfId="710" priority="1502" operator="between">
      <formula>0.000001</formula>
      <formula>1</formula>
    </cfRule>
  </conditionalFormatting>
  <conditionalFormatting sqref="C27">
    <cfRule type="cellIs" dxfId="709" priority="1503" operator="between">
      <formula>0.00000001</formula>
      <formula>1</formula>
    </cfRule>
  </conditionalFormatting>
  <conditionalFormatting sqref="I27">
    <cfRule type="cellIs" dxfId="708" priority="1500" operator="between">
      <formula>0.000001</formula>
      <formula>1</formula>
    </cfRule>
  </conditionalFormatting>
  <conditionalFormatting sqref="C27">
    <cfRule type="cellIs" dxfId="707" priority="1501" operator="between">
      <formula>0.00000001</formula>
      <formula>1</formula>
    </cfRule>
  </conditionalFormatting>
  <conditionalFormatting sqref="C27">
    <cfRule type="cellIs" dxfId="706" priority="1499" operator="between">
      <formula>0.00000001</formula>
      <formula>1</formula>
    </cfRule>
  </conditionalFormatting>
  <conditionalFormatting sqref="I27">
    <cfRule type="cellIs" dxfId="705" priority="1498" operator="between">
      <formula>0.000001</formula>
      <formula>1</formula>
    </cfRule>
  </conditionalFormatting>
  <conditionalFormatting sqref="C27">
    <cfRule type="cellIs" dxfId="704" priority="1496" operator="between">
      <formula>0.00000001</formula>
      <formula>1</formula>
    </cfRule>
  </conditionalFormatting>
  <conditionalFormatting sqref="C27">
    <cfRule type="cellIs" dxfId="703" priority="1497" operator="between">
      <formula>0.00000001</formula>
      <formula>1</formula>
    </cfRule>
  </conditionalFormatting>
  <conditionalFormatting sqref="C27">
    <cfRule type="cellIs" dxfId="702" priority="1472" operator="between">
      <formula>0.00000001</formula>
      <formula>1</formula>
    </cfRule>
  </conditionalFormatting>
  <conditionalFormatting sqref="C27">
    <cfRule type="cellIs" dxfId="701" priority="1474" operator="between">
      <formula>0.00000001</formula>
      <formula>1</formula>
    </cfRule>
  </conditionalFormatting>
  <conditionalFormatting sqref="C27">
    <cfRule type="cellIs" dxfId="700" priority="1495" operator="between">
      <formula>0.00000001</formula>
      <formula>1</formula>
    </cfRule>
  </conditionalFormatting>
  <conditionalFormatting sqref="I27">
    <cfRule type="cellIs" dxfId="699" priority="1494" operator="between">
      <formula>0.000001</formula>
      <formula>1</formula>
    </cfRule>
  </conditionalFormatting>
  <conditionalFormatting sqref="G27">
    <cfRule type="cellIs" dxfId="698" priority="1493" operator="between">
      <formula>0.00000001</formula>
      <formula>1</formula>
    </cfRule>
  </conditionalFormatting>
  <conditionalFormatting sqref="C27">
    <cfRule type="cellIs" dxfId="697" priority="1492" operator="between">
      <formula>0.00000001</formula>
      <formula>1</formula>
    </cfRule>
  </conditionalFormatting>
  <conditionalFormatting sqref="C27">
    <cfRule type="cellIs" dxfId="696" priority="1490" operator="between">
      <formula>0.00000001</formula>
      <formula>1</formula>
    </cfRule>
  </conditionalFormatting>
  <conditionalFormatting sqref="C27">
    <cfRule type="cellIs" dxfId="695" priority="1488" operator="between">
      <formula>0.00000001</formula>
      <formula>1</formula>
    </cfRule>
  </conditionalFormatting>
  <conditionalFormatting sqref="C27">
    <cfRule type="cellIs" dxfId="694" priority="1491" operator="between">
      <formula>0.00000001</formula>
      <formula>1</formula>
    </cfRule>
  </conditionalFormatting>
  <conditionalFormatting sqref="C27">
    <cfRule type="cellIs" dxfId="693" priority="1489" operator="between">
      <formula>0.00000001</formula>
      <formula>1</formula>
    </cfRule>
  </conditionalFormatting>
  <conditionalFormatting sqref="I27">
    <cfRule type="cellIs" dxfId="692" priority="1487" operator="between">
      <formula>0.000001</formula>
      <formula>1</formula>
    </cfRule>
  </conditionalFormatting>
  <conditionalFormatting sqref="C27">
    <cfRule type="cellIs" dxfId="691" priority="1486" operator="between">
      <formula>0.00000001</formula>
      <formula>1</formula>
    </cfRule>
  </conditionalFormatting>
  <conditionalFormatting sqref="I27">
    <cfRule type="cellIs" dxfId="690" priority="1485" operator="between">
      <formula>0.000001</formula>
      <formula>1</formula>
    </cfRule>
  </conditionalFormatting>
  <conditionalFormatting sqref="I27">
    <cfRule type="cellIs" dxfId="689" priority="1483" operator="between">
      <formula>0.000001</formula>
      <formula>1</formula>
    </cfRule>
  </conditionalFormatting>
  <conditionalFormatting sqref="C27">
    <cfRule type="cellIs" dxfId="688" priority="1484" operator="between">
      <formula>0.00000001</formula>
      <formula>1</formula>
    </cfRule>
  </conditionalFormatting>
  <conditionalFormatting sqref="I27">
    <cfRule type="cellIs" dxfId="687" priority="1481" operator="between">
      <formula>0.000001</formula>
      <formula>1</formula>
    </cfRule>
  </conditionalFormatting>
  <conditionalFormatting sqref="C27">
    <cfRule type="cellIs" dxfId="686" priority="1482" operator="between">
      <formula>0.00000001</formula>
      <formula>1</formula>
    </cfRule>
  </conditionalFormatting>
  <conditionalFormatting sqref="C27">
    <cfRule type="cellIs" dxfId="685" priority="1480" operator="between">
      <formula>0.00000001</formula>
      <formula>1</formula>
    </cfRule>
  </conditionalFormatting>
  <conditionalFormatting sqref="I27">
    <cfRule type="cellIs" dxfId="684" priority="1479" operator="between">
      <formula>0.000001</formula>
      <formula>1</formula>
    </cfRule>
  </conditionalFormatting>
  <conditionalFormatting sqref="C27">
    <cfRule type="cellIs" dxfId="683" priority="1478" operator="between">
      <formula>0.00000001</formula>
      <formula>1</formula>
    </cfRule>
  </conditionalFormatting>
  <conditionalFormatting sqref="C27">
    <cfRule type="cellIs" dxfId="682" priority="1476" operator="between">
      <formula>0.00000001</formula>
      <formula>1</formula>
    </cfRule>
  </conditionalFormatting>
  <conditionalFormatting sqref="C27">
    <cfRule type="cellIs" dxfId="681" priority="1470" operator="between">
      <formula>0.00000001</formula>
      <formula>1</formula>
    </cfRule>
  </conditionalFormatting>
  <conditionalFormatting sqref="I27">
    <cfRule type="cellIs" dxfId="680" priority="1469" operator="between">
      <formula>0.000001</formula>
      <formula>1</formula>
    </cfRule>
  </conditionalFormatting>
  <conditionalFormatting sqref="C27">
    <cfRule type="cellIs" dxfId="679" priority="1468" operator="between">
      <formula>0.00000001</formula>
      <formula>1</formula>
    </cfRule>
  </conditionalFormatting>
  <conditionalFormatting sqref="I27">
    <cfRule type="cellIs" dxfId="678" priority="1467" operator="between">
      <formula>0.000001</formula>
      <formula>1</formula>
    </cfRule>
  </conditionalFormatting>
  <conditionalFormatting sqref="I27">
    <cfRule type="cellIs" dxfId="677" priority="1459" operator="between">
      <formula>0.000001</formula>
      <formula>1</formula>
    </cfRule>
  </conditionalFormatting>
  <conditionalFormatting sqref="I27">
    <cfRule type="cellIs" dxfId="676" priority="1465" operator="between">
      <formula>0.000001</formula>
      <formula>1</formula>
    </cfRule>
  </conditionalFormatting>
  <conditionalFormatting sqref="C27">
    <cfRule type="cellIs" dxfId="675" priority="1466" operator="between">
      <formula>0.00000001</formula>
      <formula>1</formula>
    </cfRule>
  </conditionalFormatting>
  <conditionalFormatting sqref="I27">
    <cfRule type="cellIs" dxfId="674" priority="1463" operator="between">
      <formula>0.000001</formula>
      <formula>1</formula>
    </cfRule>
  </conditionalFormatting>
  <conditionalFormatting sqref="C27">
    <cfRule type="cellIs" dxfId="673" priority="1464" operator="between">
      <formula>0.00000001</formula>
      <formula>1</formula>
    </cfRule>
  </conditionalFormatting>
  <conditionalFormatting sqref="I27">
    <cfRule type="cellIs" dxfId="672" priority="1461" operator="between">
      <formula>0.000001</formula>
      <formula>1</formula>
    </cfRule>
  </conditionalFormatting>
  <conditionalFormatting sqref="C27">
    <cfRule type="cellIs" dxfId="671" priority="1460" operator="between">
      <formula>0.00000001</formula>
      <formula>1</formula>
    </cfRule>
  </conditionalFormatting>
  <conditionalFormatting sqref="I27">
    <cfRule type="cellIs" dxfId="670" priority="1457" operator="between">
      <formula>0.000001</formula>
      <formula>1</formula>
    </cfRule>
  </conditionalFormatting>
  <conditionalFormatting sqref="I27">
    <cfRule type="cellIs" dxfId="669" priority="1455" operator="between">
      <formula>0.000001</formula>
      <formula>1</formula>
    </cfRule>
  </conditionalFormatting>
  <conditionalFormatting sqref="C27">
    <cfRule type="cellIs" dxfId="668" priority="1453" operator="between">
      <formula>0.00000001</formula>
      <formula>1</formula>
    </cfRule>
  </conditionalFormatting>
  <conditionalFormatting sqref="H27">
    <cfRule type="cellIs" dxfId="667" priority="1452" operator="between">
      <formula>0.000001</formula>
      <formula>1</formula>
    </cfRule>
  </conditionalFormatting>
  <conditionalFormatting sqref="C27">
    <cfRule type="cellIs" dxfId="666" priority="1444" operator="between">
      <formula>0.00000001</formula>
      <formula>1</formula>
    </cfRule>
  </conditionalFormatting>
  <conditionalFormatting sqref="E27">
    <cfRule type="cellIs" dxfId="665" priority="1443" operator="between">
      <formula>0.00000001</formula>
      <formula>1</formula>
    </cfRule>
  </conditionalFormatting>
  <conditionalFormatting sqref="I27">
    <cfRule type="cellIs" dxfId="664" priority="1442" operator="between">
      <formula>0.000001</formula>
      <formula>1</formula>
    </cfRule>
  </conditionalFormatting>
  <conditionalFormatting sqref="I27">
    <cfRule type="cellIs" dxfId="663" priority="1441" operator="between">
      <formula>0.000001</formula>
      <formula>1</formula>
    </cfRule>
  </conditionalFormatting>
  <conditionalFormatting sqref="C27">
    <cfRule type="cellIs" dxfId="662" priority="1440" operator="between">
      <formula>0.00000001</formula>
      <formula>1</formula>
    </cfRule>
  </conditionalFormatting>
  <conditionalFormatting sqref="I27">
    <cfRule type="cellIs" dxfId="661" priority="1439" operator="between">
      <formula>0.000001</formula>
      <formula>1</formula>
    </cfRule>
  </conditionalFormatting>
  <conditionalFormatting sqref="C27">
    <cfRule type="cellIs" dxfId="660" priority="1438" operator="between">
      <formula>0.00000001</formula>
      <formula>1</formula>
    </cfRule>
  </conditionalFormatting>
  <conditionalFormatting sqref="I27">
    <cfRule type="cellIs" dxfId="659" priority="1437" operator="between">
      <formula>0.000001</formula>
      <formula>1</formula>
    </cfRule>
  </conditionalFormatting>
  <conditionalFormatting sqref="C27">
    <cfRule type="cellIs" dxfId="658" priority="1436" operator="between">
      <formula>0.00000001</formula>
      <formula>1</formula>
    </cfRule>
  </conditionalFormatting>
  <conditionalFormatting sqref="I27">
    <cfRule type="cellIs" dxfId="657" priority="1435" operator="between">
      <formula>0.000001</formula>
      <formula>1</formula>
    </cfRule>
  </conditionalFormatting>
  <conditionalFormatting sqref="I27">
    <cfRule type="cellIs" dxfId="656" priority="1433" operator="between">
      <formula>0.000001</formula>
      <formula>1</formula>
    </cfRule>
  </conditionalFormatting>
  <conditionalFormatting sqref="C27">
    <cfRule type="cellIs" dxfId="655" priority="1434" operator="between">
      <formula>0.00000001</formula>
      <formula>1</formula>
    </cfRule>
  </conditionalFormatting>
  <conditionalFormatting sqref="G27">
    <cfRule type="cellIs" dxfId="654" priority="1432" operator="between">
      <formula>0.00000001</formula>
      <formula>1</formula>
    </cfRule>
  </conditionalFormatting>
  <conditionalFormatting sqref="C27">
    <cfRule type="cellIs" dxfId="653" priority="1431" operator="between">
      <formula>0.00000001</formula>
      <formula>1</formula>
    </cfRule>
  </conditionalFormatting>
  <conditionalFormatting sqref="I27">
    <cfRule type="cellIs" dxfId="652" priority="1430" operator="between">
      <formula>0.000001</formula>
      <formula>1</formula>
    </cfRule>
  </conditionalFormatting>
  <conditionalFormatting sqref="C27">
    <cfRule type="cellIs" dxfId="651" priority="1429" operator="between">
      <formula>0.00000001</formula>
      <formula>1</formula>
    </cfRule>
  </conditionalFormatting>
  <conditionalFormatting sqref="I27">
    <cfRule type="cellIs" dxfId="650" priority="1428" operator="between">
      <formula>0.000001</formula>
      <formula>1</formula>
    </cfRule>
  </conditionalFormatting>
  <conditionalFormatting sqref="C27">
    <cfRule type="cellIs" dxfId="649" priority="1414" operator="between">
      <formula>0.00000001</formula>
      <formula>1</formula>
    </cfRule>
  </conditionalFormatting>
  <conditionalFormatting sqref="I27">
    <cfRule type="cellIs" dxfId="648" priority="1405" operator="between">
      <formula>0.000001</formula>
      <formula>1</formula>
    </cfRule>
  </conditionalFormatting>
  <conditionalFormatting sqref="C27">
    <cfRule type="cellIs" dxfId="647" priority="1404" operator="between">
      <formula>0.00000001</formula>
      <formula>1</formula>
    </cfRule>
  </conditionalFormatting>
  <conditionalFormatting sqref="C29">
    <cfRule type="cellIs" dxfId="646" priority="1379" operator="between">
      <formula>0.00000001</formula>
      <formula>1</formula>
    </cfRule>
  </conditionalFormatting>
  <conditionalFormatting sqref="C29">
    <cfRule type="cellIs" dxfId="645" priority="1377" operator="between">
      <formula>0.00000001</formula>
      <formula>1</formula>
    </cfRule>
  </conditionalFormatting>
  <conditionalFormatting sqref="I29">
    <cfRule type="cellIs" dxfId="644" priority="1376" operator="between">
      <formula>0.000001</formula>
      <formula>1</formula>
    </cfRule>
  </conditionalFormatting>
  <conditionalFormatting sqref="G29">
    <cfRule type="cellIs" dxfId="643" priority="1396" operator="between">
      <formula>0.00000001</formula>
      <formula>1</formula>
    </cfRule>
  </conditionalFormatting>
  <conditionalFormatting sqref="C29">
    <cfRule type="cellIs" dxfId="642" priority="1356" operator="between">
      <formula>0.00000001</formula>
      <formula>1</formula>
    </cfRule>
  </conditionalFormatting>
  <conditionalFormatting sqref="C29">
    <cfRule type="cellIs" dxfId="641" priority="1354" operator="between">
      <formula>0.00000001</formula>
      <formula>1</formula>
    </cfRule>
  </conditionalFormatting>
  <conditionalFormatting sqref="G29">
    <cfRule type="cellIs" dxfId="640" priority="1359" operator="between">
      <formula>0.00000001</formula>
      <formula>1</formula>
    </cfRule>
  </conditionalFormatting>
  <conditionalFormatting sqref="C29">
    <cfRule type="cellIs" dxfId="639" priority="1357" operator="between">
      <formula>0.00000001</formula>
      <formula>1</formula>
    </cfRule>
  </conditionalFormatting>
  <conditionalFormatting sqref="C29">
    <cfRule type="cellIs" dxfId="638" priority="1283" operator="between">
      <formula>0.00000001</formula>
      <formula>1</formula>
    </cfRule>
  </conditionalFormatting>
  <conditionalFormatting sqref="C29">
    <cfRule type="cellIs" dxfId="637" priority="1285" operator="between">
      <formula>0.00000001</formula>
      <formula>1</formula>
    </cfRule>
  </conditionalFormatting>
  <conditionalFormatting sqref="C29">
    <cfRule type="cellIs" dxfId="636" priority="1275" operator="between">
      <formula>0.00000001</formula>
      <formula>1</formula>
    </cfRule>
  </conditionalFormatting>
  <conditionalFormatting sqref="I29">
    <cfRule type="cellIs" dxfId="635" priority="1274" operator="between">
      <formula>0.000001</formula>
      <formula>1</formula>
    </cfRule>
  </conditionalFormatting>
  <conditionalFormatting sqref="C29">
    <cfRule type="cellIs" dxfId="634" priority="1195" operator="between">
      <formula>0.00000001</formula>
      <formula>1</formula>
    </cfRule>
  </conditionalFormatting>
  <conditionalFormatting sqref="C29">
    <cfRule type="cellIs" dxfId="633" priority="1193" operator="between">
      <formula>0.00000001</formula>
      <formula>1</formula>
    </cfRule>
  </conditionalFormatting>
  <conditionalFormatting sqref="C29">
    <cfRule type="cellIs" dxfId="632" priority="1393" operator="between">
      <formula>0.00000001</formula>
      <formula>1</formula>
    </cfRule>
  </conditionalFormatting>
  <conditionalFormatting sqref="C29">
    <cfRule type="cellIs" dxfId="631" priority="1392" operator="between">
      <formula>0.00000001</formula>
      <formula>1</formula>
    </cfRule>
  </conditionalFormatting>
  <conditionalFormatting sqref="E29">
    <cfRule type="cellIs" dxfId="630" priority="1391" operator="between">
      <formula>0.00000001</formula>
      <formula>1</formula>
    </cfRule>
  </conditionalFormatting>
  <conditionalFormatting sqref="C29">
    <cfRule type="cellIs" dxfId="629" priority="1358" operator="between">
      <formula>0.00000001</formula>
      <formula>1</formula>
    </cfRule>
  </conditionalFormatting>
  <conditionalFormatting sqref="C29">
    <cfRule type="cellIs" dxfId="628" priority="1355" operator="between">
      <formula>0.00000001</formula>
      <formula>1</formula>
    </cfRule>
  </conditionalFormatting>
  <conditionalFormatting sqref="C29">
    <cfRule type="cellIs" dxfId="627" priority="1352" operator="between">
      <formula>0.00000001</formula>
      <formula>1</formula>
    </cfRule>
  </conditionalFormatting>
  <conditionalFormatting sqref="C29">
    <cfRule type="cellIs" dxfId="626" priority="1350" operator="between">
      <formula>0.00000001</formula>
      <formula>1</formula>
    </cfRule>
  </conditionalFormatting>
  <conditionalFormatting sqref="C29">
    <cfRule type="cellIs" dxfId="625" priority="1395" operator="between">
      <formula>0.00000001</formula>
      <formula>1</formula>
    </cfRule>
  </conditionalFormatting>
  <conditionalFormatting sqref="C29">
    <cfRule type="cellIs" dxfId="624" priority="1394" operator="between">
      <formula>0.00000001</formula>
      <formula>1</formula>
    </cfRule>
  </conditionalFormatting>
  <conditionalFormatting sqref="I29">
    <cfRule type="cellIs" dxfId="623" priority="1390" operator="between">
      <formula>0.000001</formula>
      <formula>1</formula>
    </cfRule>
  </conditionalFormatting>
  <conditionalFormatting sqref="I29">
    <cfRule type="cellIs" dxfId="622" priority="1389" operator="between">
      <formula>0.000001</formula>
      <formula>1</formula>
    </cfRule>
  </conditionalFormatting>
  <conditionalFormatting sqref="C29">
    <cfRule type="cellIs" dxfId="621" priority="1388" operator="between">
      <formula>0.00000001</formula>
      <formula>1</formula>
    </cfRule>
  </conditionalFormatting>
  <conditionalFormatting sqref="I29">
    <cfRule type="cellIs" dxfId="620" priority="1387" operator="between">
      <formula>0.000001</formula>
      <formula>1</formula>
    </cfRule>
  </conditionalFormatting>
  <conditionalFormatting sqref="C29">
    <cfRule type="cellIs" dxfId="619" priority="1386" operator="between">
      <formula>0.00000001</formula>
      <formula>1</formula>
    </cfRule>
  </conditionalFormatting>
  <conditionalFormatting sqref="I29">
    <cfRule type="cellIs" dxfId="618" priority="1385" operator="between">
      <formula>0.000001</formula>
      <formula>1</formula>
    </cfRule>
  </conditionalFormatting>
  <conditionalFormatting sqref="C29">
    <cfRule type="cellIs" dxfId="617" priority="1384" operator="between">
      <formula>0.00000001</formula>
      <formula>1</formula>
    </cfRule>
  </conditionalFormatting>
  <conditionalFormatting sqref="I29">
    <cfRule type="cellIs" dxfId="616" priority="1383" operator="between">
      <formula>0.000001</formula>
      <formula>1</formula>
    </cfRule>
  </conditionalFormatting>
  <conditionalFormatting sqref="I29">
    <cfRule type="cellIs" dxfId="615" priority="1381" operator="between">
      <formula>0.000001</formula>
      <formula>1</formula>
    </cfRule>
  </conditionalFormatting>
  <conditionalFormatting sqref="C29">
    <cfRule type="cellIs" dxfId="614" priority="1382" operator="between">
      <formula>0.00000001</formula>
      <formula>1</formula>
    </cfRule>
  </conditionalFormatting>
  <conditionalFormatting sqref="G29">
    <cfRule type="cellIs" dxfId="613" priority="1380" operator="between">
      <formula>0.00000001</formula>
      <formula>1</formula>
    </cfRule>
  </conditionalFormatting>
  <conditionalFormatting sqref="I29">
    <cfRule type="cellIs" dxfId="612" priority="1378" operator="between">
      <formula>0.000001</formula>
      <formula>1</formula>
    </cfRule>
  </conditionalFormatting>
  <conditionalFormatting sqref="I29">
    <cfRule type="cellIs" dxfId="611" priority="1374" operator="between">
      <formula>0.000001</formula>
      <formula>1</formula>
    </cfRule>
  </conditionalFormatting>
  <conditionalFormatting sqref="C29">
    <cfRule type="cellIs" dxfId="610" priority="1375" operator="between">
      <formula>0.00000001</formula>
      <formula>1</formula>
    </cfRule>
  </conditionalFormatting>
  <conditionalFormatting sqref="I29">
    <cfRule type="cellIs" dxfId="609" priority="1372" operator="between">
      <formula>0.000001</formula>
      <formula>1</formula>
    </cfRule>
  </conditionalFormatting>
  <conditionalFormatting sqref="C29">
    <cfRule type="cellIs" dxfId="608" priority="1373" operator="between">
      <formula>0.00000001</formula>
      <formula>1</formula>
    </cfRule>
  </conditionalFormatting>
  <conditionalFormatting sqref="C29">
    <cfRule type="cellIs" dxfId="607" priority="1371" operator="between">
      <formula>0.00000001</formula>
      <formula>1</formula>
    </cfRule>
  </conditionalFormatting>
  <conditionalFormatting sqref="I29">
    <cfRule type="cellIs" dxfId="606" priority="1370" operator="between">
      <formula>0.000001</formula>
      <formula>1</formula>
    </cfRule>
  </conditionalFormatting>
  <conditionalFormatting sqref="I29">
    <cfRule type="cellIs" dxfId="605" priority="1368" operator="between">
      <formula>0.000001</formula>
      <formula>1</formula>
    </cfRule>
  </conditionalFormatting>
  <conditionalFormatting sqref="C29">
    <cfRule type="cellIs" dxfId="604" priority="1369" operator="between">
      <formula>0.00000001</formula>
      <formula>1</formula>
    </cfRule>
  </conditionalFormatting>
  <conditionalFormatting sqref="I29">
    <cfRule type="cellIs" dxfId="603" priority="1366" operator="between">
      <formula>0.000001</formula>
      <formula>1</formula>
    </cfRule>
  </conditionalFormatting>
  <conditionalFormatting sqref="C29">
    <cfRule type="cellIs" dxfId="602" priority="1367" operator="between">
      <formula>0.00000001</formula>
      <formula>1</formula>
    </cfRule>
  </conditionalFormatting>
  <conditionalFormatting sqref="C29">
    <cfRule type="cellIs" dxfId="601" priority="1365" operator="between">
      <formula>0.00000001</formula>
      <formula>1</formula>
    </cfRule>
  </conditionalFormatting>
  <conditionalFormatting sqref="I29">
    <cfRule type="cellIs" dxfId="600" priority="1364" operator="between">
      <formula>0.000001</formula>
      <formula>1</formula>
    </cfRule>
  </conditionalFormatting>
  <conditionalFormatting sqref="C29">
    <cfRule type="cellIs" dxfId="599" priority="1362" operator="between">
      <formula>0.00000001</formula>
      <formula>1</formula>
    </cfRule>
  </conditionalFormatting>
  <conditionalFormatting sqref="C29">
    <cfRule type="cellIs" dxfId="598" priority="1363" operator="between">
      <formula>0.00000001</formula>
      <formula>1</formula>
    </cfRule>
  </conditionalFormatting>
  <conditionalFormatting sqref="C29">
    <cfRule type="cellIs" dxfId="597" priority="1361" operator="between">
      <formula>0.00000001</formula>
      <formula>1</formula>
    </cfRule>
  </conditionalFormatting>
  <conditionalFormatting sqref="I29">
    <cfRule type="cellIs" dxfId="596" priority="1360" operator="between">
      <formula>0.000001</formula>
      <formula>1</formula>
    </cfRule>
  </conditionalFormatting>
  <conditionalFormatting sqref="I29">
    <cfRule type="cellIs" dxfId="595" priority="1353" operator="between">
      <formula>0.000001</formula>
      <formula>1</formula>
    </cfRule>
  </conditionalFormatting>
  <conditionalFormatting sqref="I29">
    <cfRule type="cellIs" dxfId="594" priority="1351" operator="between">
      <formula>0.000001</formula>
      <formula>1</formula>
    </cfRule>
  </conditionalFormatting>
  <conditionalFormatting sqref="I29">
    <cfRule type="cellIs" dxfId="593" priority="1349" operator="between">
      <formula>0.000001</formula>
      <formula>1</formula>
    </cfRule>
  </conditionalFormatting>
  <conditionalFormatting sqref="I29">
    <cfRule type="cellIs" dxfId="592" priority="1347" operator="between">
      <formula>0.000001</formula>
      <formula>1</formula>
    </cfRule>
  </conditionalFormatting>
  <conditionalFormatting sqref="C29">
    <cfRule type="cellIs" dxfId="591" priority="1348" operator="between">
      <formula>0.00000001</formula>
      <formula>1</formula>
    </cfRule>
  </conditionalFormatting>
  <conditionalFormatting sqref="C29">
    <cfRule type="cellIs" dxfId="590" priority="1346" operator="between">
      <formula>0.00000001</formula>
      <formula>1</formula>
    </cfRule>
  </conditionalFormatting>
  <conditionalFormatting sqref="I29">
    <cfRule type="cellIs" dxfId="589" priority="1345" operator="between">
      <formula>0.000001</formula>
      <formula>1</formula>
    </cfRule>
  </conditionalFormatting>
  <conditionalFormatting sqref="C29">
    <cfRule type="cellIs" dxfId="588" priority="1344" operator="between">
      <formula>0.00000001</formula>
      <formula>1</formula>
    </cfRule>
  </conditionalFormatting>
  <conditionalFormatting sqref="C29">
    <cfRule type="cellIs" dxfId="587" priority="1342" operator="between">
      <formula>0.00000001</formula>
      <formula>1</formula>
    </cfRule>
  </conditionalFormatting>
  <conditionalFormatting sqref="C29">
    <cfRule type="cellIs" dxfId="586" priority="1341" operator="between">
      <formula>0.00000001</formula>
      <formula>1</formula>
    </cfRule>
  </conditionalFormatting>
  <conditionalFormatting sqref="E29">
    <cfRule type="cellIs" dxfId="585" priority="1340" operator="between">
      <formula>0.00000001</formula>
      <formula>1</formula>
    </cfRule>
  </conditionalFormatting>
  <conditionalFormatting sqref="C29">
    <cfRule type="cellIs" dxfId="584" priority="1343" operator="between">
      <formula>0.00000001</formula>
      <formula>1</formula>
    </cfRule>
  </conditionalFormatting>
  <conditionalFormatting sqref="I29">
    <cfRule type="cellIs" dxfId="583" priority="1339" operator="between">
      <formula>0.000001</formula>
      <formula>1</formula>
    </cfRule>
  </conditionalFormatting>
  <conditionalFormatting sqref="I29">
    <cfRule type="cellIs" dxfId="582" priority="1338" operator="between">
      <formula>0.000001</formula>
      <formula>1</formula>
    </cfRule>
  </conditionalFormatting>
  <conditionalFormatting sqref="C29">
    <cfRule type="cellIs" dxfId="581" priority="1337" operator="between">
      <formula>0.00000001</formula>
      <formula>1</formula>
    </cfRule>
  </conditionalFormatting>
  <conditionalFormatting sqref="I29">
    <cfRule type="cellIs" dxfId="580" priority="1336" operator="between">
      <formula>0.000001</formula>
      <formula>1</formula>
    </cfRule>
  </conditionalFormatting>
  <conditionalFormatting sqref="C29">
    <cfRule type="cellIs" dxfId="579" priority="1335" operator="between">
      <formula>0.00000001</formula>
      <formula>1</formula>
    </cfRule>
  </conditionalFormatting>
  <conditionalFormatting sqref="I29">
    <cfRule type="cellIs" dxfId="578" priority="1334" operator="between">
      <formula>0.000001</formula>
      <formula>1</formula>
    </cfRule>
  </conditionalFormatting>
  <conditionalFormatting sqref="C29">
    <cfRule type="cellIs" dxfId="577" priority="1333" operator="between">
      <formula>0.00000001</formula>
      <formula>1</formula>
    </cfRule>
  </conditionalFormatting>
  <conditionalFormatting sqref="I29">
    <cfRule type="cellIs" dxfId="576" priority="1332" operator="between">
      <formula>0.000001</formula>
      <formula>1</formula>
    </cfRule>
  </conditionalFormatting>
  <conditionalFormatting sqref="I29">
    <cfRule type="cellIs" dxfId="575" priority="1330" operator="between">
      <formula>0.000001</formula>
      <formula>1</formula>
    </cfRule>
  </conditionalFormatting>
  <conditionalFormatting sqref="C29">
    <cfRule type="cellIs" dxfId="574" priority="1331" operator="between">
      <formula>0.00000001</formula>
      <formula>1</formula>
    </cfRule>
  </conditionalFormatting>
  <conditionalFormatting sqref="G29">
    <cfRule type="cellIs" dxfId="573" priority="1329" operator="between">
      <formula>0.00000001</formula>
      <formula>1</formula>
    </cfRule>
  </conditionalFormatting>
  <conditionalFormatting sqref="C29">
    <cfRule type="cellIs" dxfId="572" priority="1328" operator="between">
      <formula>0.00000001</formula>
      <formula>1</formula>
    </cfRule>
  </conditionalFormatting>
  <conditionalFormatting sqref="I29">
    <cfRule type="cellIs" dxfId="571" priority="1327" operator="between">
      <formula>0.000001</formula>
      <formula>1</formula>
    </cfRule>
  </conditionalFormatting>
  <conditionalFormatting sqref="C29">
    <cfRule type="cellIs" dxfId="570" priority="1326" operator="between">
      <formula>0.00000001</formula>
      <formula>1</formula>
    </cfRule>
  </conditionalFormatting>
  <conditionalFormatting sqref="I29">
    <cfRule type="cellIs" dxfId="569" priority="1325" operator="between">
      <formula>0.000001</formula>
      <formula>1</formula>
    </cfRule>
  </conditionalFormatting>
  <conditionalFormatting sqref="I29">
    <cfRule type="cellIs" dxfId="568" priority="1323" operator="between">
      <formula>0.000001</formula>
      <formula>1</formula>
    </cfRule>
  </conditionalFormatting>
  <conditionalFormatting sqref="C29">
    <cfRule type="cellIs" dxfId="567" priority="1324" operator="between">
      <formula>0.00000001</formula>
      <formula>1</formula>
    </cfRule>
  </conditionalFormatting>
  <conditionalFormatting sqref="I29">
    <cfRule type="cellIs" dxfId="566" priority="1321" operator="between">
      <formula>0.000001</formula>
      <formula>1</formula>
    </cfRule>
  </conditionalFormatting>
  <conditionalFormatting sqref="C29">
    <cfRule type="cellIs" dxfId="565" priority="1322" operator="between">
      <formula>0.00000001</formula>
      <formula>1</formula>
    </cfRule>
  </conditionalFormatting>
  <conditionalFormatting sqref="C29">
    <cfRule type="cellIs" dxfId="564" priority="1320" operator="between">
      <formula>0.00000001</formula>
      <formula>1</formula>
    </cfRule>
  </conditionalFormatting>
  <conditionalFormatting sqref="I29">
    <cfRule type="cellIs" dxfId="563" priority="1319" operator="between">
      <formula>0.000001</formula>
      <formula>1</formula>
    </cfRule>
  </conditionalFormatting>
  <conditionalFormatting sqref="I29">
    <cfRule type="cellIs" dxfId="562" priority="1317" operator="between">
      <formula>0.000001</formula>
      <formula>1</formula>
    </cfRule>
  </conditionalFormatting>
  <conditionalFormatting sqref="C29">
    <cfRule type="cellIs" dxfId="561" priority="1318" operator="between">
      <formula>0.00000001</formula>
      <formula>1</formula>
    </cfRule>
  </conditionalFormatting>
  <conditionalFormatting sqref="I29">
    <cfRule type="cellIs" dxfId="560" priority="1315" operator="between">
      <formula>0.000001</formula>
      <formula>1</formula>
    </cfRule>
  </conditionalFormatting>
  <conditionalFormatting sqref="C29">
    <cfRule type="cellIs" dxfId="559" priority="1316" operator="between">
      <formula>0.00000001</formula>
      <formula>1</formula>
    </cfRule>
  </conditionalFormatting>
  <conditionalFormatting sqref="C29">
    <cfRule type="cellIs" dxfId="558" priority="1314" operator="between">
      <formula>0.00000001</formula>
      <formula>1</formula>
    </cfRule>
  </conditionalFormatting>
  <conditionalFormatting sqref="I29">
    <cfRule type="cellIs" dxfId="557" priority="1313" operator="between">
      <formula>0.000001</formula>
      <formula>1</formula>
    </cfRule>
  </conditionalFormatting>
  <conditionalFormatting sqref="C29">
    <cfRule type="cellIs" dxfId="556" priority="1311" operator="between">
      <formula>0.00000001</formula>
      <formula>1</formula>
    </cfRule>
  </conditionalFormatting>
  <conditionalFormatting sqref="C29">
    <cfRule type="cellIs" dxfId="555" priority="1312" operator="between">
      <formula>0.00000001</formula>
      <formula>1</formula>
    </cfRule>
  </conditionalFormatting>
  <conditionalFormatting sqref="C29">
    <cfRule type="cellIs" dxfId="554" priority="1286" operator="between">
      <formula>0.00000001</formula>
      <formula>1</formula>
    </cfRule>
  </conditionalFormatting>
  <conditionalFormatting sqref="C29">
    <cfRule type="cellIs" dxfId="553" priority="1287" operator="between">
      <formula>0.00000001</formula>
      <formula>1</formula>
    </cfRule>
  </conditionalFormatting>
  <conditionalFormatting sqref="C29">
    <cfRule type="cellIs" dxfId="552" priority="1290" operator="between">
      <formula>0.00000001</formula>
      <formula>1</formula>
    </cfRule>
  </conditionalFormatting>
  <conditionalFormatting sqref="C29">
    <cfRule type="cellIs" dxfId="551" priority="1289" operator="between">
      <formula>0.00000001</formula>
      <formula>1</formula>
    </cfRule>
  </conditionalFormatting>
  <conditionalFormatting sqref="C29">
    <cfRule type="cellIs" dxfId="550" priority="1310" operator="between">
      <formula>0.00000001</formula>
      <formula>1</formula>
    </cfRule>
  </conditionalFormatting>
  <conditionalFormatting sqref="I29">
    <cfRule type="cellIs" dxfId="549" priority="1309" operator="between">
      <formula>0.000001</formula>
      <formula>1</formula>
    </cfRule>
  </conditionalFormatting>
  <conditionalFormatting sqref="G29">
    <cfRule type="cellIs" dxfId="548" priority="1308" operator="between">
      <formula>0.00000001</formula>
      <formula>1</formula>
    </cfRule>
  </conditionalFormatting>
  <conditionalFormatting sqref="C29">
    <cfRule type="cellIs" dxfId="547" priority="1307" operator="between">
      <formula>0.00000001</formula>
      <formula>1</formula>
    </cfRule>
  </conditionalFormatting>
  <conditionalFormatting sqref="C29">
    <cfRule type="cellIs" dxfId="546" priority="1305" operator="between">
      <formula>0.00000001</formula>
      <formula>1</formula>
    </cfRule>
  </conditionalFormatting>
  <conditionalFormatting sqref="C29">
    <cfRule type="cellIs" dxfId="545" priority="1303" operator="between">
      <formula>0.00000001</formula>
      <formula>1</formula>
    </cfRule>
  </conditionalFormatting>
  <conditionalFormatting sqref="C29">
    <cfRule type="cellIs" dxfId="544" priority="1306" operator="between">
      <formula>0.00000001</formula>
      <formula>1</formula>
    </cfRule>
  </conditionalFormatting>
  <conditionalFormatting sqref="C29">
    <cfRule type="cellIs" dxfId="543" priority="1304" operator="between">
      <formula>0.00000001</formula>
      <formula>1</formula>
    </cfRule>
  </conditionalFormatting>
  <conditionalFormatting sqref="I29">
    <cfRule type="cellIs" dxfId="542" priority="1302" operator="between">
      <formula>0.000001</formula>
      <formula>1</formula>
    </cfRule>
  </conditionalFormatting>
  <conditionalFormatting sqref="C29">
    <cfRule type="cellIs" dxfId="541" priority="1301" operator="between">
      <formula>0.00000001</formula>
      <formula>1</formula>
    </cfRule>
  </conditionalFormatting>
  <conditionalFormatting sqref="I29">
    <cfRule type="cellIs" dxfId="540" priority="1300" operator="between">
      <formula>0.000001</formula>
      <formula>1</formula>
    </cfRule>
  </conditionalFormatting>
  <conditionalFormatting sqref="I29">
    <cfRule type="cellIs" dxfId="539" priority="1298" operator="between">
      <formula>0.000001</formula>
      <formula>1</formula>
    </cfRule>
  </conditionalFormatting>
  <conditionalFormatting sqref="C29">
    <cfRule type="cellIs" dxfId="538" priority="1299" operator="between">
      <formula>0.00000001</formula>
      <formula>1</formula>
    </cfRule>
  </conditionalFormatting>
  <conditionalFormatting sqref="I29">
    <cfRule type="cellIs" dxfId="537" priority="1296" operator="between">
      <formula>0.000001</formula>
      <formula>1</formula>
    </cfRule>
  </conditionalFormatting>
  <conditionalFormatting sqref="C29">
    <cfRule type="cellIs" dxfId="536" priority="1297" operator="between">
      <formula>0.00000001</formula>
      <formula>1</formula>
    </cfRule>
  </conditionalFormatting>
  <conditionalFormatting sqref="C29">
    <cfRule type="cellIs" dxfId="535" priority="1295" operator="between">
      <formula>0.00000001</formula>
      <formula>1</formula>
    </cfRule>
  </conditionalFormatting>
  <conditionalFormatting sqref="I29">
    <cfRule type="cellIs" dxfId="534" priority="1294" operator="between">
      <formula>0.000001</formula>
      <formula>1</formula>
    </cfRule>
  </conditionalFormatting>
  <conditionalFormatting sqref="C29">
    <cfRule type="cellIs" dxfId="533" priority="1292" operator="between">
      <formula>0.00000001</formula>
      <formula>1</formula>
    </cfRule>
  </conditionalFormatting>
  <conditionalFormatting sqref="C29">
    <cfRule type="cellIs" dxfId="532" priority="1293" operator="between">
      <formula>0.00000001</formula>
      <formula>1</formula>
    </cfRule>
  </conditionalFormatting>
  <conditionalFormatting sqref="C29">
    <cfRule type="cellIs" dxfId="531" priority="1291" operator="between">
      <formula>0.00000001</formula>
      <formula>1</formula>
    </cfRule>
  </conditionalFormatting>
  <conditionalFormatting sqref="C29">
    <cfRule type="cellIs" dxfId="530" priority="1288" operator="between">
      <formula>0.00000001</formula>
      <formula>1</formula>
    </cfRule>
  </conditionalFormatting>
  <conditionalFormatting sqref="I29">
    <cfRule type="cellIs" dxfId="529" priority="1284" operator="between">
      <formula>0.000001</formula>
      <formula>1</formula>
    </cfRule>
  </conditionalFormatting>
  <conditionalFormatting sqref="I29">
    <cfRule type="cellIs" dxfId="528" priority="1282" operator="between">
      <formula>0.000001</formula>
      <formula>1</formula>
    </cfRule>
  </conditionalFormatting>
  <conditionalFormatting sqref="C29">
    <cfRule type="cellIs" dxfId="527" priority="1269" operator="between">
      <formula>0.00000001</formula>
      <formula>1</formula>
    </cfRule>
  </conditionalFormatting>
  <conditionalFormatting sqref="I29">
    <cfRule type="cellIs" dxfId="526" priority="1280" operator="between">
      <formula>0.000001</formula>
      <formula>1</formula>
    </cfRule>
  </conditionalFormatting>
  <conditionalFormatting sqref="C29">
    <cfRule type="cellIs" dxfId="525" priority="1281" operator="between">
      <formula>0.00000001</formula>
      <formula>1</formula>
    </cfRule>
  </conditionalFormatting>
  <conditionalFormatting sqref="I29">
    <cfRule type="cellIs" dxfId="524" priority="1278" operator="between">
      <formula>0.000001</formula>
      <formula>1</formula>
    </cfRule>
  </conditionalFormatting>
  <conditionalFormatting sqref="C29">
    <cfRule type="cellIs" dxfId="523" priority="1279" operator="between">
      <formula>0.00000001</formula>
      <formula>1</formula>
    </cfRule>
  </conditionalFormatting>
  <conditionalFormatting sqref="C29">
    <cfRule type="cellIs" dxfId="522" priority="1277" operator="between">
      <formula>0.00000001</formula>
      <formula>1</formula>
    </cfRule>
  </conditionalFormatting>
  <conditionalFormatting sqref="I29">
    <cfRule type="cellIs" dxfId="521" priority="1276" operator="between">
      <formula>0.000001</formula>
      <formula>1</formula>
    </cfRule>
  </conditionalFormatting>
  <conditionalFormatting sqref="I29">
    <cfRule type="cellIs" dxfId="520" priority="1272" operator="between">
      <formula>0.000001</formula>
      <formula>1</formula>
    </cfRule>
  </conditionalFormatting>
  <conditionalFormatting sqref="C29">
    <cfRule type="cellIs" dxfId="519" priority="1273" operator="between">
      <formula>0.00000001</formula>
      <formula>1</formula>
    </cfRule>
  </conditionalFormatting>
  <conditionalFormatting sqref="C29">
    <cfRule type="cellIs" dxfId="518" priority="1271" operator="between">
      <formula>0.00000001</formula>
      <formula>1</formula>
    </cfRule>
  </conditionalFormatting>
  <conditionalFormatting sqref="I29">
    <cfRule type="cellIs" dxfId="517" priority="1270" operator="between">
      <formula>0.000001</formula>
      <formula>1</formula>
    </cfRule>
  </conditionalFormatting>
  <conditionalFormatting sqref="C29">
    <cfRule type="cellIs" dxfId="516" priority="1268" operator="between">
      <formula>0.00000001</formula>
      <formula>1</formula>
    </cfRule>
  </conditionalFormatting>
  <conditionalFormatting sqref="E29">
    <cfRule type="cellIs" dxfId="515" priority="1258" operator="between">
      <formula>0.00000001</formula>
      <formula>1</formula>
    </cfRule>
  </conditionalFormatting>
  <conditionalFormatting sqref="C29">
    <cfRule type="cellIs" dxfId="514" priority="1262" operator="between">
      <formula>0.00000001</formula>
      <formula>1</formula>
    </cfRule>
  </conditionalFormatting>
  <conditionalFormatting sqref="C29">
    <cfRule type="cellIs" dxfId="513" priority="1260" operator="between">
      <formula>0.00000001</formula>
      <formula>1</formula>
    </cfRule>
  </conditionalFormatting>
  <conditionalFormatting sqref="H29">
    <cfRule type="cellIs" dxfId="512" priority="1267" operator="between">
      <formula>0.000001</formula>
      <formula>1</formula>
    </cfRule>
  </conditionalFormatting>
  <conditionalFormatting sqref="C29">
    <cfRule type="cellIs" dxfId="511" priority="1092" operator="between">
      <formula>0.00000001</formula>
      <formula>1</formula>
    </cfRule>
  </conditionalFormatting>
  <conditionalFormatting sqref="C29">
    <cfRule type="cellIs" dxfId="510" priority="1090" operator="between">
      <formula>0.00000001</formula>
      <formula>1</formula>
    </cfRule>
  </conditionalFormatting>
  <conditionalFormatting sqref="C29">
    <cfRule type="cellIs" dxfId="509" priority="1088" operator="between">
      <formula>0.00000001</formula>
      <formula>1</formula>
    </cfRule>
  </conditionalFormatting>
  <conditionalFormatting sqref="C29">
    <cfRule type="cellIs" dxfId="508" priority="1086" operator="between">
      <formula>0.00000001</formula>
      <formula>1</formula>
    </cfRule>
  </conditionalFormatting>
  <conditionalFormatting sqref="C29">
    <cfRule type="cellIs" dxfId="507" priority="1084" operator="between">
      <formula>0.00000001</formula>
      <formula>1</formula>
    </cfRule>
  </conditionalFormatting>
  <conditionalFormatting sqref="C29">
    <cfRule type="cellIs" dxfId="506" priority="1264" operator="between">
      <formula>0.00000001</formula>
      <formula>1</formula>
    </cfRule>
  </conditionalFormatting>
  <conditionalFormatting sqref="C29">
    <cfRule type="cellIs" dxfId="505" priority="1266" operator="between">
      <formula>0.00000001</formula>
      <formula>1</formula>
    </cfRule>
  </conditionalFormatting>
  <conditionalFormatting sqref="C29">
    <cfRule type="cellIs" dxfId="504" priority="1265" operator="between">
      <formula>0.00000001</formula>
      <formula>1</formula>
    </cfRule>
  </conditionalFormatting>
  <conditionalFormatting sqref="I29">
    <cfRule type="cellIs" dxfId="503" priority="1205" operator="between">
      <formula>0.000001</formula>
      <formula>1</formula>
    </cfRule>
  </conditionalFormatting>
  <conditionalFormatting sqref="I29">
    <cfRule type="cellIs" dxfId="502" priority="1199" operator="between">
      <formula>0.000001</formula>
      <formula>1</formula>
    </cfRule>
  </conditionalFormatting>
  <conditionalFormatting sqref="C29">
    <cfRule type="cellIs" dxfId="501" priority="1200" operator="between">
      <formula>0.00000001</formula>
      <formula>1</formula>
    </cfRule>
  </conditionalFormatting>
  <conditionalFormatting sqref="C29">
    <cfRule type="cellIs" dxfId="500" priority="1198" operator="between">
      <formula>0.00000001</formula>
      <formula>1</formula>
    </cfRule>
  </conditionalFormatting>
  <conditionalFormatting sqref="I29">
    <cfRule type="cellIs" dxfId="499" priority="1197" operator="between">
      <formula>0.000001</formula>
      <formula>1</formula>
    </cfRule>
  </conditionalFormatting>
  <conditionalFormatting sqref="G29">
    <cfRule type="cellIs" dxfId="498" priority="1196" operator="between">
      <formula>0.00000001</formula>
      <formula>1</formula>
    </cfRule>
  </conditionalFormatting>
  <conditionalFormatting sqref="G29">
    <cfRule type="cellIs" dxfId="497" priority="1263" operator="between">
      <formula>0.00000001</formula>
      <formula>1</formula>
    </cfRule>
  </conditionalFormatting>
  <conditionalFormatting sqref="C29">
    <cfRule type="cellIs" dxfId="496" priority="1152" operator="between">
      <formula>0.00000001</formula>
      <formula>1</formula>
    </cfRule>
  </conditionalFormatting>
  <conditionalFormatting sqref="C29">
    <cfRule type="cellIs" dxfId="495" priority="1223" operator="between">
      <formula>0.00000001</formula>
      <formula>1</formula>
    </cfRule>
  </conditionalFormatting>
  <conditionalFormatting sqref="C29">
    <cfRule type="cellIs" dxfId="494" priority="1221" operator="between">
      <formula>0.00000001</formula>
      <formula>1</formula>
    </cfRule>
  </conditionalFormatting>
  <conditionalFormatting sqref="G29">
    <cfRule type="cellIs" dxfId="493" priority="1226" operator="between">
      <formula>0.00000001</formula>
      <formula>1</formula>
    </cfRule>
  </conditionalFormatting>
  <conditionalFormatting sqref="C29">
    <cfRule type="cellIs" dxfId="492" priority="1224" operator="between">
      <formula>0.00000001</formula>
      <formula>1</formula>
    </cfRule>
  </conditionalFormatting>
  <conditionalFormatting sqref="C29">
    <cfRule type="cellIs" dxfId="491" priority="1148" operator="between">
      <formula>0.00000001</formula>
      <formula>1</formula>
    </cfRule>
  </conditionalFormatting>
  <conditionalFormatting sqref="C29">
    <cfRule type="cellIs" dxfId="490" priority="1146" operator="between">
      <formula>0.00000001</formula>
      <formula>1</formula>
    </cfRule>
  </conditionalFormatting>
  <conditionalFormatting sqref="I29">
    <cfRule type="cellIs" dxfId="489" priority="1141" operator="between">
      <formula>0.000001</formula>
      <formula>1</formula>
    </cfRule>
  </conditionalFormatting>
  <conditionalFormatting sqref="C29">
    <cfRule type="cellIs" dxfId="488" priority="1142" operator="between">
      <formula>0.00000001</formula>
      <formula>1</formula>
    </cfRule>
  </conditionalFormatting>
  <conditionalFormatting sqref="I29">
    <cfRule type="cellIs" dxfId="487" priority="1139" operator="between">
      <formula>0.000001</formula>
      <formula>1</formula>
    </cfRule>
  </conditionalFormatting>
  <conditionalFormatting sqref="C29">
    <cfRule type="cellIs" dxfId="486" priority="1140" operator="between">
      <formula>0.00000001</formula>
      <formula>1</formula>
    </cfRule>
  </conditionalFormatting>
  <conditionalFormatting sqref="C29">
    <cfRule type="cellIs" dxfId="485" priority="1138" operator="between">
      <formula>0.00000001</formula>
      <formula>1</formula>
    </cfRule>
  </conditionalFormatting>
  <conditionalFormatting sqref="I29">
    <cfRule type="cellIs" dxfId="484" priority="1137" operator="between">
      <formula>0.000001</formula>
      <formula>1</formula>
    </cfRule>
  </conditionalFormatting>
  <conditionalFormatting sqref="C29">
    <cfRule type="cellIs" dxfId="483" priority="1253" operator="between">
      <formula>0.00000001</formula>
      <formula>1</formula>
    </cfRule>
  </conditionalFormatting>
  <conditionalFormatting sqref="C29">
    <cfRule type="cellIs" dxfId="482" priority="1251" operator="between">
      <formula>0.00000001</formula>
      <formula>1</formula>
    </cfRule>
  </conditionalFormatting>
  <conditionalFormatting sqref="C29">
    <cfRule type="cellIs" dxfId="481" priority="1249" operator="between">
      <formula>0.00000001</formula>
      <formula>1</formula>
    </cfRule>
  </conditionalFormatting>
  <conditionalFormatting sqref="G29">
    <cfRule type="cellIs" dxfId="480" priority="1247" operator="between">
      <formula>0.00000001</formula>
      <formula>1</formula>
    </cfRule>
  </conditionalFormatting>
  <conditionalFormatting sqref="C29">
    <cfRule type="cellIs" dxfId="479" priority="1259" operator="between">
      <formula>0.00000001</formula>
      <formula>1</formula>
    </cfRule>
  </conditionalFormatting>
  <conditionalFormatting sqref="C29">
    <cfRule type="cellIs" dxfId="478" priority="1225" operator="between">
      <formula>0.00000001</formula>
      <formula>1</formula>
    </cfRule>
  </conditionalFormatting>
  <conditionalFormatting sqref="C29">
    <cfRule type="cellIs" dxfId="477" priority="1222" operator="between">
      <formula>0.00000001</formula>
      <formula>1</formula>
    </cfRule>
  </conditionalFormatting>
  <conditionalFormatting sqref="C29">
    <cfRule type="cellIs" dxfId="476" priority="1219" operator="between">
      <formula>0.00000001</formula>
      <formula>1</formula>
    </cfRule>
  </conditionalFormatting>
  <conditionalFormatting sqref="C29">
    <cfRule type="cellIs" dxfId="475" priority="1217" operator="between">
      <formula>0.00000001</formula>
      <formula>1</formula>
    </cfRule>
  </conditionalFormatting>
  <conditionalFormatting sqref="C29">
    <cfRule type="cellIs" dxfId="474" priority="1261" operator="between">
      <formula>0.00000001</formula>
      <formula>1</formula>
    </cfRule>
  </conditionalFormatting>
  <conditionalFormatting sqref="I29">
    <cfRule type="cellIs" dxfId="473" priority="1257" operator="between">
      <formula>0.000001</formula>
      <formula>1</formula>
    </cfRule>
  </conditionalFormatting>
  <conditionalFormatting sqref="I29">
    <cfRule type="cellIs" dxfId="472" priority="1256" operator="between">
      <formula>0.000001</formula>
      <formula>1</formula>
    </cfRule>
  </conditionalFormatting>
  <conditionalFormatting sqref="C29">
    <cfRule type="cellIs" dxfId="471" priority="1255" operator="between">
      <formula>0.00000001</formula>
      <formula>1</formula>
    </cfRule>
  </conditionalFormatting>
  <conditionalFormatting sqref="I29">
    <cfRule type="cellIs" dxfId="470" priority="1254" operator="between">
      <formula>0.000001</formula>
      <formula>1</formula>
    </cfRule>
  </conditionalFormatting>
  <conditionalFormatting sqref="I29">
    <cfRule type="cellIs" dxfId="469" priority="1252" operator="between">
      <formula>0.000001</formula>
      <formula>1</formula>
    </cfRule>
  </conditionalFormatting>
  <conditionalFormatting sqref="I29">
    <cfRule type="cellIs" dxfId="468" priority="1250" operator="between">
      <formula>0.000001</formula>
      <formula>1</formula>
    </cfRule>
  </conditionalFormatting>
  <conditionalFormatting sqref="I29">
    <cfRule type="cellIs" dxfId="467" priority="1248" operator="between">
      <formula>0.000001</formula>
      <formula>1</formula>
    </cfRule>
  </conditionalFormatting>
  <conditionalFormatting sqref="C29">
    <cfRule type="cellIs" dxfId="466" priority="1117" operator="between">
      <formula>0.00000001</formula>
      <formula>1</formula>
    </cfRule>
  </conditionalFormatting>
  <conditionalFormatting sqref="C29">
    <cfRule type="cellIs" dxfId="465" priority="1246" operator="between">
      <formula>0.00000001</formula>
      <formula>1</formula>
    </cfRule>
  </conditionalFormatting>
  <conditionalFormatting sqref="I29">
    <cfRule type="cellIs" dxfId="464" priority="1245" operator="between">
      <formula>0.000001</formula>
      <formula>1</formula>
    </cfRule>
  </conditionalFormatting>
  <conditionalFormatting sqref="C29">
    <cfRule type="cellIs" dxfId="463" priority="1244" operator="between">
      <formula>0.00000001</formula>
      <formula>1</formula>
    </cfRule>
  </conditionalFormatting>
  <conditionalFormatting sqref="I29">
    <cfRule type="cellIs" dxfId="462" priority="1243" operator="between">
      <formula>0.000001</formula>
      <formula>1</formula>
    </cfRule>
  </conditionalFormatting>
  <conditionalFormatting sqref="I29">
    <cfRule type="cellIs" dxfId="461" priority="1241" operator="between">
      <formula>0.000001</formula>
      <formula>1</formula>
    </cfRule>
  </conditionalFormatting>
  <conditionalFormatting sqref="C29">
    <cfRule type="cellIs" dxfId="460" priority="1242" operator="between">
      <formula>0.00000001</formula>
      <formula>1</formula>
    </cfRule>
  </conditionalFormatting>
  <conditionalFormatting sqref="I29">
    <cfRule type="cellIs" dxfId="459" priority="1239" operator="between">
      <formula>0.000001</formula>
      <formula>1</formula>
    </cfRule>
  </conditionalFormatting>
  <conditionalFormatting sqref="C29">
    <cfRule type="cellIs" dxfId="458" priority="1240" operator="between">
      <formula>0.00000001</formula>
      <formula>1</formula>
    </cfRule>
  </conditionalFormatting>
  <conditionalFormatting sqref="C29">
    <cfRule type="cellIs" dxfId="457" priority="1238" operator="between">
      <formula>0.00000001</formula>
      <formula>1</formula>
    </cfRule>
  </conditionalFormatting>
  <conditionalFormatting sqref="I29">
    <cfRule type="cellIs" dxfId="456" priority="1237" operator="between">
      <formula>0.000001</formula>
      <formula>1</formula>
    </cfRule>
  </conditionalFormatting>
  <conditionalFormatting sqref="I29">
    <cfRule type="cellIs" dxfId="455" priority="1235" operator="between">
      <formula>0.000001</formula>
      <formula>1</formula>
    </cfRule>
  </conditionalFormatting>
  <conditionalFormatting sqref="C29">
    <cfRule type="cellIs" dxfId="454" priority="1236" operator="between">
      <formula>0.00000001</formula>
      <formula>1</formula>
    </cfRule>
  </conditionalFormatting>
  <conditionalFormatting sqref="I29">
    <cfRule type="cellIs" dxfId="453" priority="1233" operator="between">
      <formula>0.000001</formula>
      <formula>1</formula>
    </cfRule>
  </conditionalFormatting>
  <conditionalFormatting sqref="C29">
    <cfRule type="cellIs" dxfId="452" priority="1234" operator="between">
      <formula>0.00000001</formula>
      <formula>1</formula>
    </cfRule>
  </conditionalFormatting>
  <conditionalFormatting sqref="C29">
    <cfRule type="cellIs" dxfId="451" priority="1232" operator="between">
      <formula>0.00000001</formula>
      <formula>1</formula>
    </cfRule>
  </conditionalFormatting>
  <conditionalFormatting sqref="I29">
    <cfRule type="cellIs" dxfId="450" priority="1231" operator="between">
      <formula>0.000001</formula>
      <formula>1</formula>
    </cfRule>
  </conditionalFormatting>
  <conditionalFormatting sqref="C29">
    <cfRule type="cellIs" dxfId="449" priority="1229" operator="between">
      <formula>0.00000001</formula>
      <formula>1</formula>
    </cfRule>
  </conditionalFormatting>
  <conditionalFormatting sqref="C29">
    <cfRule type="cellIs" dxfId="448" priority="1230" operator="between">
      <formula>0.00000001</formula>
      <formula>1</formula>
    </cfRule>
  </conditionalFormatting>
  <conditionalFormatting sqref="C29">
    <cfRule type="cellIs" dxfId="447" priority="1228" operator="between">
      <formula>0.00000001</formula>
      <formula>1</formula>
    </cfRule>
  </conditionalFormatting>
  <conditionalFormatting sqref="I29">
    <cfRule type="cellIs" dxfId="446" priority="1227" operator="between">
      <formula>0.000001</formula>
      <formula>1</formula>
    </cfRule>
  </conditionalFormatting>
  <conditionalFormatting sqref="I29">
    <cfRule type="cellIs" dxfId="445" priority="1220" operator="between">
      <formula>0.000001</formula>
      <formula>1</formula>
    </cfRule>
  </conditionalFormatting>
  <conditionalFormatting sqref="I29">
    <cfRule type="cellIs" dxfId="444" priority="1218" operator="between">
      <formula>0.000001</formula>
      <formula>1</formula>
    </cfRule>
  </conditionalFormatting>
  <conditionalFormatting sqref="I29">
    <cfRule type="cellIs" dxfId="443" priority="1216" operator="between">
      <formula>0.000001</formula>
      <formula>1</formula>
    </cfRule>
  </conditionalFormatting>
  <conditionalFormatting sqref="I29">
    <cfRule type="cellIs" dxfId="442" priority="1214" operator="between">
      <formula>0.000001</formula>
      <formula>1</formula>
    </cfRule>
  </conditionalFormatting>
  <conditionalFormatting sqref="C29">
    <cfRule type="cellIs" dxfId="441" priority="1215" operator="between">
      <formula>0.00000001</formula>
      <formula>1</formula>
    </cfRule>
  </conditionalFormatting>
  <conditionalFormatting sqref="C29">
    <cfRule type="cellIs" dxfId="440" priority="1213" operator="between">
      <formula>0.00000001</formula>
      <formula>1</formula>
    </cfRule>
  </conditionalFormatting>
  <conditionalFormatting sqref="I29">
    <cfRule type="cellIs" dxfId="439" priority="1212" operator="between">
      <formula>0.000001</formula>
      <formula>1</formula>
    </cfRule>
  </conditionalFormatting>
  <conditionalFormatting sqref="C29">
    <cfRule type="cellIs" dxfId="438" priority="965" operator="between">
      <formula>0.00000001</formula>
      <formula>1</formula>
    </cfRule>
  </conditionalFormatting>
  <conditionalFormatting sqref="I29">
    <cfRule type="cellIs" dxfId="437" priority="968" operator="between">
      <formula>0.000001</formula>
      <formula>1</formula>
    </cfRule>
  </conditionalFormatting>
  <conditionalFormatting sqref="C29">
    <cfRule type="cellIs" dxfId="436" priority="969" operator="between">
      <formula>0.00000001</formula>
      <formula>1</formula>
    </cfRule>
  </conditionalFormatting>
  <conditionalFormatting sqref="C29">
    <cfRule type="cellIs" dxfId="435" priority="967" operator="between">
      <formula>0.00000001</formula>
      <formula>1</formula>
    </cfRule>
  </conditionalFormatting>
  <conditionalFormatting sqref="H29">
    <cfRule type="cellIs" dxfId="434" priority="951" operator="between">
      <formula>0.000001</formula>
      <formula>1</formula>
    </cfRule>
  </conditionalFormatting>
  <conditionalFormatting sqref="C29">
    <cfRule type="cellIs" dxfId="433" priority="1209" operator="between">
      <formula>0.00000001</formula>
      <formula>1</formula>
    </cfRule>
  </conditionalFormatting>
  <conditionalFormatting sqref="G29">
    <cfRule type="cellIs" dxfId="432" priority="1080" operator="between">
      <formula>0.00000001</formula>
      <formula>1</formula>
    </cfRule>
  </conditionalFormatting>
  <conditionalFormatting sqref="C29">
    <cfRule type="cellIs" dxfId="431" priority="1208" operator="between">
      <formula>0.00000001</formula>
      <formula>1</formula>
    </cfRule>
  </conditionalFormatting>
  <conditionalFormatting sqref="E29">
    <cfRule type="cellIs" dxfId="430" priority="1207" operator="between">
      <formula>0.00000001</formula>
      <formula>1</formula>
    </cfRule>
  </conditionalFormatting>
  <conditionalFormatting sqref="C29">
    <cfRule type="cellIs" dxfId="429" priority="1211" operator="between">
      <formula>0.00000001</formula>
      <formula>1</formula>
    </cfRule>
  </conditionalFormatting>
  <conditionalFormatting sqref="C29">
    <cfRule type="cellIs" dxfId="428" priority="1210" operator="between">
      <formula>0.00000001</formula>
      <formula>1</formula>
    </cfRule>
  </conditionalFormatting>
  <conditionalFormatting sqref="I29">
    <cfRule type="cellIs" dxfId="427" priority="1206" operator="between">
      <formula>0.000001</formula>
      <formula>1</formula>
    </cfRule>
  </conditionalFormatting>
  <conditionalFormatting sqref="C29">
    <cfRule type="cellIs" dxfId="426" priority="1204" operator="between">
      <formula>0.00000001</formula>
      <formula>1</formula>
    </cfRule>
  </conditionalFormatting>
  <conditionalFormatting sqref="I29">
    <cfRule type="cellIs" dxfId="425" priority="1203" operator="between">
      <formula>0.000001</formula>
      <formula>1</formula>
    </cfRule>
  </conditionalFormatting>
  <conditionalFormatting sqref="C29">
    <cfRule type="cellIs" dxfId="424" priority="1202" operator="between">
      <formula>0.00000001</formula>
      <formula>1</formula>
    </cfRule>
  </conditionalFormatting>
  <conditionalFormatting sqref="I29">
    <cfRule type="cellIs" dxfId="423" priority="1201" operator="between">
      <formula>0.000001</formula>
      <formula>1</formula>
    </cfRule>
  </conditionalFormatting>
  <conditionalFormatting sqref="I29">
    <cfRule type="cellIs" dxfId="422" priority="1194" operator="between">
      <formula>0.000001</formula>
      <formula>1</formula>
    </cfRule>
  </conditionalFormatting>
  <conditionalFormatting sqref="I29">
    <cfRule type="cellIs" dxfId="421" priority="1192" operator="between">
      <formula>0.000001</formula>
      <formula>1</formula>
    </cfRule>
  </conditionalFormatting>
  <conditionalFormatting sqref="I29">
    <cfRule type="cellIs" dxfId="420" priority="1190" operator="between">
      <formula>0.000001</formula>
      <formula>1</formula>
    </cfRule>
  </conditionalFormatting>
  <conditionalFormatting sqref="C29">
    <cfRule type="cellIs" dxfId="419" priority="1191" operator="between">
      <formula>0.00000001</formula>
      <formula>1</formula>
    </cfRule>
  </conditionalFormatting>
  <conditionalFormatting sqref="I29">
    <cfRule type="cellIs" dxfId="418" priority="1188" operator="between">
      <formula>0.000001</formula>
      <formula>1</formula>
    </cfRule>
  </conditionalFormatting>
  <conditionalFormatting sqref="C29">
    <cfRule type="cellIs" dxfId="417" priority="1189" operator="between">
      <formula>0.00000001</formula>
      <formula>1</formula>
    </cfRule>
  </conditionalFormatting>
  <conditionalFormatting sqref="C29">
    <cfRule type="cellIs" dxfId="416" priority="1187" operator="between">
      <formula>0.00000001</formula>
      <formula>1</formula>
    </cfRule>
  </conditionalFormatting>
  <conditionalFormatting sqref="I29">
    <cfRule type="cellIs" dxfId="415" priority="1186" operator="between">
      <formula>0.000001</formula>
      <formula>1</formula>
    </cfRule>
  </conditionalFormatting>
  <conditionalFormatting sqref="I29">
    <cfRule type="cellIs" dxfId="414" priority="1184" operator="between">
      <formula>0.000001</formula>
      <formula>1</formula>
    </cfRule>
  </conditionalFormatting>
  <conditionalFormatting sqref="C29">
    <cfRule type="cellIs" dxfId="413" priority="1185" operator="between">
      <formula>0.00000001</formula>
      <formula>1</formula>
    </cfRule>
  </conditionalFormatting>
  <conditionalFormatting sqref="I29">
    <cfRule type="cellIs" dxfId="412" priority="1182" operator="between">
      <formula>0.000001</formula>
      <formula>1</formula>
    </cfRule>
  </conditionalFormatting>
  <conditionalFormatting sqref="C29">
    <cfRule type="cellIs" dxfId="411" priority="1183" operator="between">
      <formula>0.00000001</formula>
      <formula>1</formula>
    </cfRule>
  </conditionalFormatting>
  <conditionalFormatting sqref="C29">
    <cfRule type="cellIs" dxfId="410" priority="1181" operator="between">
      <formula>0.00000001</formula>
      <formula>1</formula>
    </cfRule>
  </conditionalFormatting>
  <conditionalFormatting sqref="I29">
    <cfRule type="cellIs" dxfId="409" priority="1180" operator="between">
      <formula>0.000001</formula>
      <formula>1</formula>
    </cfRule>
  </conditionalFormatting>
  <conditionalFormatting sqref="C29">
    <cfRule type="cellIs" dxfId="408" priority="1178" operator="between">
      <formula>0.00000001</formula>
      <formula>1</formula>
    </cfRule>
  </conditionalFormatting>
  <conditionalFormatting sqref="C29">
    <cfRule type="cellIs" dxfId="407" priority="1179" operator="between">
      <formula>0.00000001</formula>
      <formula>1</formula>
    </cfRule>
  </conditionalFormatting>
  <conditionalFormatting sqref="C29">
    <cfRule type="cellIs" dxfId="406" priority="1153" operator="between">
      <formula>0.00000001</formula>
      <formula>1</formula>
    </cfRule>
  </conditionalFormatting>
  <conditionalFormatting sqref="C29">
    <cfRule type="cellIs" dxfId="405" priority="1170" operator="between">
      <formula>0.00000001</formula>
      <formula>1</formula>
    </cfRule>
  </conditionalFormatting>
  <conditionalFormatting sqref="G29">
    <cfRule type="cellIs" dxfId="404" priority="1175" operator="between">
      <formula>0.00000001</formula>
      <formula>1</formula>
    </cfRule>
  </conditionalFormatting>
  <conditionalFormatting sqref="C29">
    <cfRule type="cellIs" dxfId="403" priority="1154" operator="between">
      <formula>0.00000001</formula>
      <formula>1</formula>
    </cfRule>
  </conditionalFormatting>
  <conditionalFormatting sqref="C29">
    <cfRule type="cellIs" dxfId="402" priority="1157" operator="between">
      <formula>0.00000001</formula>
      <formula>1</formula>
    </cfRule>
  </conditionalFormatting>
  <conditionalFormatting sqref="C29">
    <cfRule type="cellIs" dxfId="401" priority="1177" operator="between">
      <formula>0.00000001</formula>
      <formula>1</formula>
    </cfRule>
  </conditionalFormatting>
  <conditionalFormatting sqref="I29">
    <cfRule type="cellIs" dxfId="400" priority="1176" operator="between">
      <formula>0.000001</formula>
      <formula>1</formula>
    </cfRule>
  </conditionalFormatting>
  <conditionalFormatting sqref="C29">
    <cfRule type="cellIs" dxfId="399" priority="1156" operator="between">
      <formula>0.00000001</formula>
      <formula>1</formula>
    </cfRule>
  </conditionalFormatting>
  <conditionalFormatting sqref="C29">
    <cfRule type="cellIs" dxfId="398" priority="1172" operator="between">
      <formula>0.00000001</formula>
      <formula>1</formula>
    </cfRule>
  </conditionalFormatting>
  <conditionalFormatting sqref="C29">
    <cfRule type="cellIs" dxfId="397" priority="1174" operator="between">
      <formula>0.00000001</formula>
      <formula>1</formula>
    </cfRule>
  </conditionalFormatting>
  <conditionalFormatting sqref="C29">
    <cfRule type="cellIs" dxfId="396" priority="1173" operator="between">
      <formula>0.00000001</formula>
      <formula>1</formula>
    </cfRule>
  </conditionalFormatting>
  <conditionalFormatting sqref="C29">
    <cfRule type="cellIs" dxfId="395" priority="1171" operator="between">
      <formula>0.00000001</formula>
      <formula>1</formula>
    </cfRule>
  </conditionalFormatting>
  <conditionalFormatting sqref="I29">
    <cfRule type="cellIs" dxfId="394" priority="1169" operator="between">
      <formula>0.000001</formula>
      <formula>1</formula>
    </cfRule>
  </conditionalFormatting>
  <conditionalFormatting sqref="C29">
    <cfRule type="cellIs" dxfId="393" priority="1168" operator="between">
      <formula>0.00000001</formula>
      <formula>1</formula>
    </cfRule>
  </conditionalFormatting>
  <conditionalFormatting sqref="I29">
    <cfRule type="cellIs" dxfId="392" priority="1167" operator="between">
      <formula>0.000001</formula>
      <formula>1</formula>
    </cfRule>
  </conditionalFormatting>
  <conditionalFormatting sqref="I29">
    <cfRule type="cellIs" dxfId="391" priority="1165" operator="between">
      <formula>0.000001</formula>
      <formula>1</formula>
    </cfRule>
  </conditionalFormatting>
  <conditionalFormatting sqref="C29">
    <cfRule type="cellIs" dxfId="390" priority="1166" operator="between">
      <formula>0.00000001</formula>
      <formula>1</formula>
    </cfRule>
  </conditionalFormatting>
  <conditionalFormatting sqref="I29">
    <cfRule type="cellIs" dxfId="389" priority="1163" operator="between">
      <formula>0.000001</formula>
      <formula>1</formula>
    </cfRule>
  </conditionalFormatting>
  <conditionalFormatting sqref="C29">
    <cfRule type="cellIs" dxfId="388" priority="1164" operator="between">
      <formula>0.00000001</formula>
      <formula>1</formula>
    </cfRule>
  </conditionalFormatting>
  <conditionalFormatting sqref="C29">
    <cfRule type="cellIs" dxfId="387" priority="1162" operator="between">
      <formula>0.00000001</formula>
      <formula>1</formula>
    </cfRule>
  </conditionalFormatting>
  <conditionalFormatting sqref="I29">
    <cfRule type="cellIs" dxfId="386" priority="1161" operator="between">
      <formula>0.000001</formula>
      <formula>1</formula>
    </cfRule>
  </conditionalFormatting>
  <conditionalFormatting sqref="C29">
    <cfRule type="cellIs" dxfId="385" priority="1160" operator="between">
      <formula>0.00000001</formula>
      <formula>1</formula>
    </cfRule>
  </conditionalFormatting>
  <conditionalFormatting sqref="C29">
    <cfRule type="cellIs" dxfId="384" priority="1159" operator="between">
      <formula>0.00000001</formula>
      <formula>1</formula>
    </cfRule>
  </conditionalFormatting>
  <conditionalFormatting sqref="C29">
    <cfRule type="cellIs" dxfId="383" priority="1158" operator="between">
      <formula>0.00000001</formula>
      <formula>1</formula>
    </cfRule>
  </conditionalFormatting>
  <conditionalFormatting sqref="C29">
    <cfRule type="cellIs" dxfId="382" priority="1155" operator="between">
      <formula>0.00000001</formula>
      <formula>1</formula>
    </cfRule>
  </conditionalFormatting>
  <conditionalFormatting sqref="C29">
    <cfRule type="cellIs" dxfId="381" priority="1136" operator="between">
      <formula>0.00000001</formula>
      <formula>1</formula>
    </cfRule>
  </conditionalFormatting>
  <conditionalFormatting sqref="I29">
    <cfRule type="cellIs" dxfId="380" priority="1151" operator="between">
      <formula>0.000001</formula>
      <formula>1</formula>
    </cfRule>
  </conditionalFormatting>
  <conditionalFormatting sqref="C29">
    <cfRule type="cellIs" dxfId="379" priority="1150" operator="between">
      <formula>0.00000001</formula>
      <formula>1</formula>
    </cfRule>
  </conditionalFormatting>
  <conditionalFormatting sqref="I29">
    <cfRule type="cellIs" dxfId="378" priority="1149" operator="between">
      <formula>0.000001</formula>
      <formula>1</formula>
    </cfRule>
  </conditionalFormatting>
  <conditionalFormatting sqref="I29">
    <cfRule type="cellIs" dxfId="377" priority="1147" operator="between">
      <formula>0.000001</formula>
      <formula>1</formula>
    </cfRule>
  </conditionalFormatting>
  <conditionalFormatting sqref="I29">
    <cfRule type="cellIs" dxfId="376" priority="1145" operator="between">
      <formula>0.000001</formula>
      <formula>1</formula>
    </cfRule>
  </conditionalFormatting>
  <conditionalFormatting sqref="C29">
    <cfRule type="cellIs" dxfId="375" priority="1144" operator="between">
      <formula>0.00000001</formula>
      <formula>1</formula>
    </cfRule>
  </conditionalFormatting>
  <conditionalFormatting sqref="I29">
    <cfRule type="cellIs" dxfId="374" priority="1143" operator="between">
      <formula>0.000001</formula>
      <formula>1</formula>
    </cfRule>
  </conditionalFormatting>
  <conditionalFormatting sqref="C29">
    <cfRule type="cellIs" dxfId="373" priority="1135" operator="between">
      <formula>0.00000001</formula>
      <formula>1</formula>
    </cfRule>
  </conditionalFormatting>
  <conditionalFormatting sqref="C29">
    <cfRule type="cellIs" dxfId="372" priority="1025" operator="between">
      <formula>0.00000001</formula>
      <formula>1</formula>
    </cfRule>
  </conditionalFormatting>
  <conditionalFormatting sqref="C29">
    <cfRule type="cellIs" dxfId="371" priority="1027" operator="between">
      <formula>0.00000001</formula>
      <formula>1</formula>
    </cfRule>
  </conditionalFormatting>
  <conditionalFormatting sqref="E29">
    <cfRule type="cellIs" dxfId="370" priority="1024" operator="between">
      <formula>0.00000001</formula>
      <formula>1</formula>
    </cfRule>
  </conditionalFormatting>
  <conditionalFormatting sqref="H29">
    <cfRule type="cellIs" dxfId="369" priority="1134" operator="between">
      <formula>0.000001</formula>
      <formula>1</formula>
    </cfRule>
  </conditionalFormatting>
  <conditionalFormatting sqref="C29">
    <cfRule type="cellIs" dxfId="368" priority="1129" operator="between">
      <formula>0.00000001</formula>
      <formula>1</formula>
    </cfRule>
  </conditionalFormatting>
  <conditionalFormatting sqref="C29">
    <cfRule type="cellIs" dxfId="367" priority="1127" operator="between">
      <formula>0.00000001</formula>
      <formula>1</formula>
    </cfRule>
  </conditionalFormatting>
  <conditionalFormatting sqref="C29">
    <cfRule type="cellIs" dxfId="366" priority="1132" operator="between">
      <formula>0.00000001</formula>
      <formula>1</formula>
    </cfRule>
  </conditionalFormatting>
  <conditionalFormatting sqref="C29">
    <cfRule type="cellIs" dxfId="365" priority="1133" operator="between">
      <formula>0.00000001</formula>
      <formula>1</formula>
    </cfRule>
  </conditionalFormatting>
  <conditionalFormatting sqref="C29">
    <cfRule type="cellIs" dxfId="364" priority="1131" operator="between">
      <formula>0.00000001</formula>
      <formula>1</formula>
    </cfRule>
  </conditionalFormatting>
  <conditionalFormatting sqref="C29">
    <cfRule type="cellIs" dxfId="363" priority="1130" operator="between">
      <formula>0.00000001</formula>
      <formula>1</formula>
    </cfRule>
  </conditionalFormatting>
  <conditionalFormatting sqref="C29">
    <cfRule type="cellIs" dxfId="362" priority="1125" operator="between">
      <formula>0.00000001</formula>
      <formula>1</formula>
    </cfRule>
  </conditionalFormatting>
  <conditionalFormatting sqref="C29">
    <cfRule type="cellIs" dxfId="361" priority="1128" operator="between">
      <formula>0.00000001</formula>
      <formula>1</formula>
    </cfRule>
  </conditionalFormatting>
  <conditionalFormatting sqref="C29">
    <cfRule type="cellIs" dxfId="360" priority="1126" operator="between">
      <formula>0.00000001</formula>
      <formula>1</formula>
    </cfRule>
  </conditionalFormatting>
  <conditionalFormatting sqref="C29">
    <cfRule type="cellIs" dxfId="359" priority="1109" operator="between">
      <formula>0.00000001</formula>
      <formula>1</formula>
    </cfRule>
  </conditionalFormatting>
  <conditionalFormatting sqref="I29">
    <cfRule type="cellIs" dxfId="358" priority="1124" operator="between">
      <formula>0.000001</formula>
      <formula>1</formula>
    </cfRule>
  </conditionalFormatting>
  <conditionalFormatting sqref="C29">
    <cfRule type="cellIs" dxfId="357" priority="1123" operator="between">
      <formula>0.00000001</formula>
      <formula>1</formula>
    </cfRule>
  </conditionalFormatting>
  <conditionalFormatting sqref="I29">
    <cfRule type="cellIs" dxfId="356" priority="1122" operator="between">
      <formula>0.000001</formula>
      <formula>1</formula>
    </cfRule>
  </conditionalFormatting>
  <conditionalFormatting sqref="I29">
    <cfRule type="cellIs" dxfId="355" priority="1114" operator="between">
      <formula>0.000001</formula>
      <formula>1</formula>
    </cfRule>
  </conditionalFormatting>
  <conditionalFormatting sqref="I29">
    <cfRule type="cellIs" dxfId="354" priority="1120" operator="between">
      <formula>0.000001</formula>
      <formula>1</formula>
    </cfRule>
  </conditionalFormatting>
  <conditionalFormatting sqref="C29">
    <cfRule type="cellIs" dxfId="353" priority="1121" operator="between">
      <formula>0.00000001</formula>
      <formula>1</formula>
    </cfRule>
  </conditionalFormatting>
  <conditionalFormatting sqref="I29">
    <cfRule type="cellIs" dxfId="352" priority="1118" operator="between">
      <formula>0.000001</formula>
      <formula>1</formula>
    </cfRule>
  </conditionalFormatting>
  <conditionalFormatting sqref="C29">
    <cfRule type="cellIs" dxfId="351" priority="1119" operator="between">
      <formula>0.00000001</formula>
      <formula>1</formula>
    </cfRule>
  </conditionalFormatting>
  <conditionalFormatting sqref="I29">
    <cfRule type="cellIs" dxfId="350" priority="1116" operator="between">
      <formula>0.000001</formula>
      <formula>1</formula>
    </cfRule>
  </conditionalFormatting>
  <conditionalFormatting sqref="C29">
    <cfRule type="cellIs" dxfId="349" priority="1115" operator="between">
      <formula>0.00000001</formula>
      <formula>1</formula>
    </cfRule>
  </conditionalFormatting>
  <conditionalFormatting sqref="I29">
    <cfRule type="cellIs" dxfId="348" priority="1112" operator="between">
      <formula>0.000001</formula>
      <formula>1</formula>
    </cfRule>
  </conditionalFormatting>
  <conditionalFormatting sqref="C29">
    <cfRule type="cellIs" dxfId="347" priority="1113" operator="between">
      <formula>0.00000001</formula>
      <formula>1</formula>
    </cfRule>
  </conditionalFormatting>
  <conditionalFormatting sqref="C29">
    <cfRule type="cellIs" dxfId="346" priority="1111" operator="between">
      <formula>0.00000001</formula>
      <formula>1</formula>
    </cfRule>
  </conditionalFormatting>
  <conditionalFormatting sqref="I29">
    <cfRule type="cellIs" dxfId="345" priority="1110" operator="between">
      <formula>0.000001</formula>
      <formula>1</formula>
    </cfRule>
  </conditionalFormatting>
  <conditionalFormatting sqref="C29">
    <cfRule type="cellIs" dxfId="344" priority="1108" operator="between">
      <formula>0.00000001</formula>
      <formula>1</formula>
    </cfRule>
  </conditionalFormatting>
  <conditionalFormatting sqref="C29">
    <cfRule type="cellIs" dxfId="343" priority="1082" operator="between">
      <formula>0.00000001</formula>
      <formula>1</formula>
    </cfRule>
  </conditionalFormatting>
  <conditionalFormatting sqref="C29">
    <cfRule type="cellIs" dxfId="342" priority="1081" operator="between">
      <formula>0.00000001</formula>
      <formula>1</formula>
    </cfRule>
  </conditionalFormatting>
  <conditionalFormatting sqref="H29">
    <cfRule type="cellIs" dxfId="341" priority="1107" operator="between">
      <formula>0.000001</formula>
      <formula>1</formula>
    </cfRule>
  </conditionalFormatting>
  <conditionalFormatting sqref="C29">
    <cfRule type="cellIs" dxfId="340" priority="1105" operator="between">
      <formula>0.00000001</formula>
      <formula>1</formula>
    </cfRule>
  </conditionalFormatting>
  <conditionalFormatting sqref="C29">
    <cfRule type="cellIs" dxfId="339" priority="1103" operator="between">
      <formula>0.00000001</formula>
      <formula>1</formula>
    </cfRule>
  </conditionalFormatting>
  <conditionalFormatting sqref="C29">
    <cfRule type="cellIs" dxfId="338" priority="1101" operator="between">
      <formula>0.00000001</formula>
      <formula>1</formula>
    </cfRule>
  </conditionalFormatting>
  <conditionalFormatting sqref="C29">
    <cfRule type="cellIs" dxfId="337" priority="1099" operator="between">
      <formula>0.00000001</formula>
      <formula>1</formula>
    </cfRule>
  </conditionalFormatting>
  <conditionalFormatting sqref="C29">
    <cfRule type="cellIs" dxfId="336" priority="1106" operator="between">
      <formula>0.00000001</formula>
      <formula>1</formula>
    </cfRule>
  </conditionalFormatting>
  <conditionalFormatting sqref="C29">
    <cfRule type="cellIs" dxfId="335" priority="1104" operator="between">
      <formula>0.00000001</formula>
      <formula>1</formula>
    </cfRule>
  </conditionalFormatting>
  <conditionalFormatting sqref="C29">
    <cfRule type="cellIs" dxfId="334" priority="1102" operator="between">
      <formula>0.00000001</formula>
      <formula>1</formula>
    </cfRule>
  </conditionalFormatting>
  <conditionalFormatting sqref="C29">
    <cfRule type="cellIs" dxfId="333" priority="1100" operator="between">
      <formula>0.00000001</formula>
      <formula>1</formula>
    </cfRule>
  </conditionalFormatting>
  <conditionalFormatting sqref="C29">
    <cfRule type="cellIs" dxfId="332" priority="1098" operator="between">
      <formula>0.00000001</formula>
      <formula>1</formula>
    </cfRule>
  </conditionalFormatting>
  <conditionalFormatting sqref="I29">
    <cfRule type="cellIs" dxfId="331" priority="1097" operator="between">
      <formula>0.000001</formula>
      <formula>1</formula>
    </cfRule>
  </conditionalFormatting>
  <conditionalFormatting sqref="C29">
    <cfRule type="cellIs" dxfId="330" priority="1096" operator="between">
      <formula>0.00000001</formula>
      <formula>1</formula>
    </cfRule>
  </conditionalFormatting>
  <conditionalFormatting sqref="I29">
    <cfRule type="cellIs" dxfId="329" priority="1095" operator="between">
      <formula>0.000001</formula>
      <formula>1</formula>
    </cfRule>
  </conditionalFormatting>
  <conditionalFormatting sqref="I29">
    <cfRule type="cellIs" dxfId="328" priority="1087" operator="between">
      <formula>0.000001</formula>
      <formula>1</formula>
    </cfRule>
  </conditionalFormatting>
  <conditionalFormatting sqref="I29">
    <cfRule type="cellIs" dxfId="327" priority="1093" operator="between">
      <formula>0.000001</formula>
      <formula>1</formula>
    </cfRule>
  </conditionalFormatting>
  <conditionalFormatting sqref="C29">
    <cfRule type="cellIs" dxfId="326" priority="1094" operator="between">
      <formula>0.00000001</formula>
      <formula>1</formula>
    </cfRule>
  </conditionalFormatting>
  <conditionalFormatting sqref="I29">
    <cfRule type="cellIs" dxfId="325" priority="1091" operator="between">
      <formula>0.000001</formula>
      <formula>1</formula>
    </cfRule>
  </conditionalFormatting>
  <conditionalFormatting sqref="I29">
    <cfRule type="cellIs" dxfId="324" priority="1089" operator="between">
      <formula>0.000001</formula>
      <formula>1</formula>
    </cfRule>
  </conditionalFormatting>
  <conditionalFormatting sqref="I29">
    <cfRule type="cellIs" dxfId="323" priority="1085" operator="between">
      <formula>0.000001</formula>
      <formula>1</formula>
    </cfRule>
  </conditionalFormatting>
  <conditionalFormatting sqref="I29">
    <cfRule type="cellIs" dxfId="322" priority="1083" operator="between">
      <formula>0.000001</formula>
      <formula>1</formula>
    </cfRule>
  </conditionalFormatting>
  <conditionalFormatting sqref="C29">
    <cfRule type="cellIs" dxfId="321" priority="1040" operator="between">
      <formula>0.00000001</formula>
      <formula>1</formula>
    </cfRule>
  </conditionalFormatting>
  <conditionalFormatting sqref="C29">
    <cfRule type="cellIs" dxfId="320" priority="1038" operator="between">
      <formula>0.00000001</formula>
      <formula>1</formula>
    </cfRule>
  </conditionalFormatting>
  <conditionalFormatting sqref="G29">
    <cfRule type="cellIs" dxfId="319" priority="1043" operator="between">
      <formula>0.00000001</formula>
      <formula>1</formula>
    </cfRule>
  </conditionalFormatting>
  <conditionalFormatting sqref="C29">
    <cfRule type="cellIs" dxfId="318" priority="1041" operator="between">
      <formula>0.00000001</formula>
      <formula>1</formula>
    </cfRule>
  </conditionalFormatting>
  <conditionalFormatting sqref="C29">
    <cfRule type="cellIs" dxfId="317" priority="1053" operator="between">
      <formula>0.00000001</formula>
      <formula>1</formula>
    </cfRule>
  </conditionalFormatting>
  <conditionalFormatting sqref="C29">
    <cfRule type="cellIs" dxfId="316" priority="1077" operator="between">
      <formula>0.00000001</formula>
      <formula>1</formula>
    </cfRule>
  </conditionalFormatting>
  <conditionalFormatting sqref="C29">
    <cfRule type="cellIs" dxfId="315" priority="1076" operator="between">
      <formula>0.00000001</formula>
      <formula>1</formula>
    </cfRule>
  </conditionalFormatting>
  <conditionalFormatting sqref="E29">
    <cfRule type="cellIs" dxfId="314" priority="1075" operator="between">
      <formula>0.00000001</formula>
      <formula>1</formula>
    </cfRule>
  </conditionalFormatting>
  <conditionalFormatting sqref="C29">
    <cfRule type="cellIs" dxfId="313" priority="1042" operator="between">
      <formula>0.00000001</formula>
      <formula>1</formula>
    </cfRule>
  </conditionalFormatting>
  <conditionalFormatting sqref="C29">
    <cfRule type="cellIs" dxfId="312" priority="1039" operator="between">
      <formula>0.00000001</formula>
      <formula>1</formula>
    </cfRule>
  </conditionalFormatting>
  <conditionalFormatting sqref="C29">
    <cfRule type="cellIs" dxfId="311" priority="1036" operator="between">
      <formula>0.00000001</formula>
      <formula>1</formula>
    </cfRule>
  </conditionalFormatting>
  <conditionalFormatting sqref="C29">
    <cfRule type="cellIs" dxfId="310" priority="1034" operator="between">
      <formula>0.00000001</formula>
      <formula>1</formula>
    </cfRule>
  </conditionalFormatting>
  <conditionalFormatting sqref="C29">
    <cfRule type="cellIs" dxfId="309" priority="1079" operator="between">
      <formula>0.00000001</formula>
      <formula>1</formula>
    </cfRule>
  </conditionalFormatting>
  <conditionalFormatting sqref="C29">
    <cfRule type="cellIs" dxfId="308" priority="1078" operator="between">
      <formula>0.00000001</formula>
      <formula>1</formula>
    </cfRule>
  </conditionalFormatting>
  <conditionalFormatting sqref="I29">
    <cfRule type="cellIs" dxfId="307" priority="1074" operator="between">
      <formula>0.000001</formula>
      <formula>1</formula>
    </cfRule>
  </conditionalFormatting>
  <conditionalFormatting sqref="I29">
    <cfRule type="cellIs" dxfId="306" priority="1073" operator="between">
      <formula>0.000001</formula>
      <formula>1</formula>
    </cfRule>
  </conditionalFormatting>
  <conditionalFormatting sqref="C29">
    <cfRule type="cellIs" dxfId="305" priority="1072" operator="between">
      <formula>0.00000001</formula>
      <formula>1</formula>
    </cfRule>
  </conditionalFormatting>
  <conditionalFormatting sqref="I29">
    <cfRule type="cellIs" dxfId="304" priority="1071" operator="between">
      <formula>0.000001</formula>
      <formula>1</formula>
    </cfRule>
  </conditionalFormatting>
  <conditionalFormatting sqref="C29">
    <cfRule type="cellIs" dxfId="303" priority="1070" operator="between">
      <formula>0.00000001</formula>
      <formula>1</formula>
    </cfRule>
  </conditionalFormatting>
  <conditionalFormatting sqref="I29">
    <cfRule type="cellIs" dxfId="302" priority="1069" operator="between">
      <formula>0.000001</formula>
      <formula>1</formula>
    </cfRule>
  </conditionalFormatting>
  <conditionalFormatting sqref="C29">
    <cfRule type="cellIs" dxfId="301" priority="1068" operator="between">
      <formula>0.00000001</formula>
      <formula>1</formula>
    </cfRule>
  </conditionalFormatting>
  <conditionalFormatting sqref="I29">
    <cfRule type="cellIs" dxfId="300" priority="1067" operator="between">
      <formula>0.000001</formula>
      <formula>1</formula>
    </cfRule>
  </conditionalFormatting>
  <conditionalFormatting sqref="I29">
    <cfRule type="cellIs" dxfId="299" priority="1065" operator="between">
      <formula>0.000001</formula>
      <formula>1</formula>
    </cfRule>
  </conditionalFormatting>
  <conditionalFormatting sqref="C29">
    <cfRule type="cellIs" dxfId="298" priority="1066" operator="between">
      <formula>0.00000001</formula>
      <formula>1</formula>
    </cfRule>
  </conditionalFormatting>
  <conditionalFormatting sqref="G29">
    <cfRule type="cellIs" dxfId="297" priority="1064" operator="between">
      <formula>0.00000001</formula>
      <formula>1</formula>
    </cfRule>
  </conditionalFormatting>
  <conditionalFormatting sqref="C29">
    <cfRule type="cellIs" dxfId="296" priority="1063" operator="between">
      <formula>0.00000001</formula>
      <formula>1</formula>
    </cfRule>
  </conditionalFormatting>
  <conditionalFormatting sqref="I29">
    <cfRule type="cellIs" dxfId="295" priority="1062" operator="between">
      <formula>0.000001</formula>
      <formula>1</formula>
    </cfRule>
  </conditionalFormatting>
  <conditionalFormatting sqref="C29">
    <cfRule type="cellIs" dxfId="294" priority="1061" operator="between">
      <formula>0.00000001</formula>
      <formula>1</formula>
    </cfRule>
  </conditionalFormatting>
  <conditionalFormatting sqref="I29">
    <cfRule type="cellIs" dxfId="293" priority="1060" operator="between">
      <formula>0.000001</formula>
      <formula>1</formula>
    </cfRule>
  </conditionalFormatting>
  <conditionalFormatting sqref="I29">
    <cfRule type="cellIs" dxfId="292" priority="1058" operator="between">
      <formula>0.000001</formula>
      <formula>1</formula>
    </cfRule>
  </conditionalFormatting>
  <conditionalFormatting sqref="C29">
    <cfRule type="cellIs" dxfId="291" priority="1059" operator="between">
      <formula>0.00000001</formula>
      <formula>1</formula>
    </cfRule>
  </conditionalFormatting>
  <conditionalFormatting sqref="I29">
    <cfRule type="cellIs" dxfId="290" priority="1056" operator="between">
      <formula>0.000001</formula>
      <formula>1</formula>
    </cfRule>
  </conditionalFormatting>
  <conditionalFormatting sqref="C29">
    <cfRule type="cellIs" dxfId="289" priority="1057" operator="between">
      <formula>0.00000001</formula>
      <formula>1</formula>
    </cfRule>
  </conditionalFormatting>
  <conditionalFormatting sqref="C29">
    <cfRule type="cellIs" dxfId="288" priority="1055" operator="between">
      <formula>0.00000001</formula>
      <formula>1</formula>
    </cfRule>
  </conditionalFormatting>
  <conditionalFormatting sqref="I29">
    <cfRule type="cellIs" dxfId="287" priority="1054" operator="between">
      <formula>0.000001</formula>
      <formula>1</formula>
    </cfRule>
  </conditionalFormatting>
  <conditionalFormatting sqref="I29">
    <cfRule type="cellIs" dxfId="286" priority="1052" operator="between">
      <formula>0.000001</formula>
      <formula>1</formula>
    </cfRule>
  </conditionalFormatting>
  <conditionalFormatting sqref="I29">
    <cfRule type="cellIs" dxfId="285" priority="1050" operator="between">
      <formula>0.000001</formula>
      <formula>1</formula>
    </cfRule>
  </conditionalFormatting>
  <conditionalFormatting sqref="C29">
    <cfRule type="cellIs" dxfId="284" priority="1051" operator="between">
      <formula>0.00000001</formula>
      <formula>1</formula>
    </cfRule>
  </conditionalFormatting>
  <conditionalFormatting sqref="C29">
    <cfRule type="cellIs" dxfId="283" priority="1049" operator="between">
      <formula>0.00000001</formula>
      <formula>1</formula>
    </cfRule>
  </conditionalFormatting>
  <conditionalFormatting sqref="I29">
    <cfRule type="cellIs" dxfId="282" priority="1048" operator="between">
      <formula>0.000001</formula>
      <formula>1</formula>
    </cfRule>
  </conditionalFormatting>
  <conditionalFormatting sqref="C29">
    <cfRule type="cellIs" dxfId="281" priority="1046" operator="between">
      <formula>0.00000001</formula>
      <formula>1</formula>
    </cfRule>
  </conditionalFormatting>
  <conditionalFormatting sqref="C29">
    <cfRule type="cellIs" dxfId="280" priority="1047" operator="between">
      <formula>0.00000001</formula>
      <formula>1</formula>
    </cfRule>
  </conditionalFormatting>
  <conditionalFormatting sqref="C29">
    <cfRule type="cellIs" dxfId="279" priority="1045" operator="between">
      <formula>0.00000001</formula>
      <formula>1</formula>
    </cfRule>
  </conditionalFormatting>
  <conditionalFormatting sqref="I29">
    <cfRule type="cellIs" dxfId="278" priority="1044" operator="between">
      <formula>0.000001</formula>
      <formula>1</formula>
    </cfRule>
  </conditionalFormatting>
  <conditionalFormatting sqref="I29">
    <cfRule type="cellIs" dxfId="277" priority="1037" operator="between">
      <formula>0.000001</formula>
      <formula>1</formula>
    </cfRule>
  </conditionalFormatting>
  <conditionalFormatting sqref="I29">
    <cfRule type="cellIs" dxfId="276" priority="1035" operator="between">
      <formula>0.000001</formula>
      <formula>1</formula>
    </cfRule>
  </conditionalFormatting>
  <conditionalFormatting sqref="I29">
    <cfRule type="cellIs" dxfId="275" priority="1033" operator="between">
      <formula>0.000001</formula>
      <formula>1</formula>
    </cfRule>
  </conditionalFormatting>
  <conditionalFormatting sqref="I29">
    <cfRule type="cellIs" dxfId="274" priority="1031" operator="between">
      <formula>0.000001</formula>
      <formula>1</formula>
    </cfRule>
  </conditionalFormatting>
  <conditionalFormatting sqref="C29">
    <cfRule type="cellIs" dxfId="273" priority="1032" operator="between">
      <formula>0.00000001</formula>
      <formula>1</formula>
    </cfRule>
  </conditionalFormatting>
  <conditionalFormatting sqref="C29">
    <cfRule type="cellIs" dxfId="272" priority="1030" operator="between">
      <formula>0.00000001</formula>
      <formula>1</formula>
    </cfRule>
  </conditionalFormatting>
  <conditionalFormatting sqref="I29">
    <cfRule type="cellIs" dxfId="271" priority="1029" operator="between">
      <formula>0.000001</formula>
      <formula>1</formula>
    </cfRule>
  </conditionalFormatting>
  <conditionalFormatting sqref="C29">
    <cfRule type="cellIs" dxfId="270" priority="1026" operator="between">
      <formula>0.00000001</formula>
      <formula>1</formula>
    </cfRule>
  </conditionalFormatting>
  <conditionalFormatting sqref="C29">
    <cfRule type="cellIs" dxfId="269" priority="1028" operator="between">
      <formula>0.00000001</formula>
      <formula>1</formula>
    </cfRule>
  </conditionalFormatting>
  <conditionalFormatting sqref="I29">
    <cfRule type="cellIs" dxfId="268" priority="1023" operator="between">
      <formula>0.000001</formula>
      <formula>1</formula>
    </cfRule>
  </conditionalFormatting>
  <conditionalFormatting sqref="I29">
    <cfRule type="cellIs" dxfId="267" priority="1022" operator="between">
      <formula>0.000001</formula>
      <formula>1</formula>
    </cfRule>
  </conditionalFormatting>
  <conditionalFormatting sqref="C29">
    <cfRule type="cellIs" dxfId="266" priority="1021" operator="between">
      <formula>0.00000001</formula>
      <formula>1</formula>
    </cfRule>
  </conditionalFormatting>
  <conditionalFormatting sqref="I29">
    <cfRule type="cellIs" dxfId="265" priority="1020" operator="between">
      <formula>0.000001</formula>
      <formula>1</formula>
    </cfRule>
  </conditionalFormatting>
  <conditionalFormatting sqref="C29">
    <cfRule type="cellIs" dxfId="264" priority="1019" operator="between">
      <formula>0.00000001</formula>
      <formula>1</formula>
    </cfRule>
  </conditionalFormatting>
  <conditionalFormatting sqref="I29">
    <cfRule type="cellIs" dxfId="263" priority="1018" operator="between">
      <formula>0.000001</formula>
      <formula>1</formula>
    </cfRule>
  </conditionalFormatting>
  <conditionalFormatting sqref="C29">
    <cfRule type="cellIs" dxfId="262" priority="1017" operator="between">
      <formula>0.00000001</formula>
      <formula>1</formula>
    </cfRule>
  </conditionalFormatting>
  <conditionalFormatting sqref="I29">
    <cfRule type="cellIs" dxfId="261" priority="1016" operator="between">
      <formula>0.000001</formula>
      <formula>1</formula>
    </cfRule>
  </conditionalFormatting>
  <conditionalFormatting sqref="I29">
    <cfRule type="cellIs" dxfId="260" priority="1014" operator="between">
      <formula>0.000001</formula>
      <formula>1</formula>
    </cfRule>
  </conditionalFormatting>
  <conditionalFormatting sqref="C29">
    <cfRule type="cellIs" dxfId="259" priority="1015" operator="between">
      <formula>0.00000001</formula>
      <formula>1</formula>
    </cfRule>
  </conditionalFormatting>
  <conditionalFormatting sqref="G29">
    <cfRule type="cellIs" dxfId="258" priority="1013" operator="between">
      <formula>0.00000001</formula>
      <formula>1</formula>
    </cfRule>
  </conditionalFormatting>
  <conditionalFormatting sqref="C29">
    <cfRule type="cellIs" dxfId="257" priority="1012" operator="between">
      <formula>0.00000001</formula>
      <formula>1</formula>
    </cfRule>
  </conditionalFormatting>
  <conditionalFormatting sqref="I29">
    <cfRule type="cellIs" dxfId="256" priority="1011" operator="between">
      <formula>0.000001</formula>
      <formula>1</formula>
    </cfRule>
  </conditionalFormatting>
  <conditionalFormatting sqref="C29">
    <cfRule type="cellIs" dxfId="255" priority="1010" operator="between">
      <formula>0.00000001</formula>
      <formula>1</formula>
    </cfRule>
  </conditionalFormatting>
  <conditionalFormatting sqref="I29">
    <cfRule type="cellIs" dxfId="254" priority="1009" operator="between">
      <formula>0.000001</formula>
      <formula>1</formula>
    </cfRule>
  </conditionalFormatting>
  <conditionalFormatting sqref="I29">
    <cfRule type="cellIs" dxfId="253" priority="1007" operator="between">
      <formula>0.000001</formula>
      <formula>1</formula>
    </cfRule>
  </conditionalFormatting>
  <conditionalFormatting sqref="C29">
    <cfRule type="cellIs" dxfId="252" priority="1008" operator="between">
      <formula>0.00000001</formula>
      <formula>1</formula>
    </cfRule>
  </conditionalFormatting>
  <conditionalFormatting sqref="I29">
    <cfRule type="cellIs" dxfId="251" priority="1005" operator="between">
      <formula>0.000001</formula>
      <formula>1</formula>
    </cfRule>
  </conditionalFormatting>
  <conditionalFormatting sqref="C29">
    <cfRule type="cellIs" dxfId="250" priority="1006" operator="between">
      <formula>0.00000001</formula>
      <formula>1</formula>
    </cfRule>
  </conditionalFormatting>
  <conditionalFormatting sqref="C29">
    <cfRule type="cellIs" dxfId="249" priority="1004" operator="between">
      <formula>0.00000001</formula>
      <formula>1</formula>
    </cfRule>
  </conditionalFormatting>
  <conditionalFormatting sqref="I29">
    <cfRule type="cellIs" dxfId="248" priority="1003" operator="between">
      <formula>0.000001</formula>
      <formula>1</formula>
    </cfRule>
  </conditionalFormatting>
  <conditionalFormatting sqref="I29">
    <cfRule type="cellIs" dxfId="247" priority="1001" operator="between">
      <formula>0.000001</formula>
      <formula>1</formula>
    </cfRule>
  </conditionalFormatting>
  <conditionalFormatting sqref="C29">
    <cfRule type="cellIs" dxfId="246" priority="1002" operator="between">
      <formula>0.00000001</formula>
      <formula>1</formula>
    </cfRule>
  </conditionalFormatting>
  <conditionalFormatting sqref="I29">
    <cfRule type="cellIs" dxfId="245" priority="999" operator="between">
      <formula>0.000001</formula>
      <formula>1</formula>
    </cfRule>
  </conditionalFormatting>
  <conditionalFormatting sqref="C29">
    <cfRule type="cellIs" dxfId="244" priority="1000" operator="between">
      <formula>0.00000001</formula>
      <formula>1</formula>
    </cfRule>
  </conditionalFormatting>
  <conditionalFormatting sqref="C29">
    <cfRule type="cellIs" dxfId="243" priority="998" operator="between">
      <formula>0.00000001</formula>
      <formula>1</formula>
    </cfRule>
  </conditionalFormatting>
  <conditionalFormatting sqref="I29">
    <cfRule type="cellIs" dxfId="242" priority="997" operator="between">
      <formula>0.000001</formula>
      <formula>1</formula>
    </cfRule>
  </conditionalFormatting>
  <conditionalFormatting sqref="C29">
    <cfRule type="cellIs" dxfId="241" priority="995" operator="between">
      <formula>0.00000001</formula>
      <formula>1</formula>
    </cfRule>
  </conditionalFormatting>
  <conditionalFormatting sqref="C29">
    <cfRule type="cellIs" dxfId="240" priority="996" operator="between">
      <formula>0.00000001</formula>
      <formula>1</formula>
    </cfRule>
  </conditionalFormatting>
  <conditionalFormatting sqref="C29">
    <cfRule type="cellIs" dxfId="239" priority="970" operator="between">
      <formula>0.00000001</formula>
      <formula>1</formula>
    </cfRule>
  </conditionalFormatting>
  <conditionalFormatting sqref="C29">
    <cfRule type="cellIs" dxfId="238" priority="971" operator="between">
      <formula>0.00000001</formula>
      <formula>1</formula>
    </cfRule>
  </conditionalFormatting>
  <conditionalFormatting sqref="C29">
    <cfRule type="cellIs" dxfId="237" priority="974" operator="between">
      <formula>0.00000001</formula>
      <formula>1</formula>
    </cfRule>
  </conditionalFormatting>
  <conditionalFormatting sqref="C29">
    <cfRule type="cellIs" dxfId="236" priority="973" operator="between">
      <formula>0.00000001</formula>
      <formula>1</formula>
    </cfRule>
  </conditionalFormatting>
  <conditionalFormatting sqref="C29">
    <cfRule type="cellIs" dxfId="235" priority="994" operator="between">
      <formula>0.00000001</formula>
      <formula>1</formula>
    </cfRule>
  </conditionalFormatting>
  <conditionalFormatting sqref="I29">
    <cfRule type="cellIs" dxfId="234" priority="993" operator="between">
      <formula>0.000001</formula>
      <formula>1</formula>
    </cfRule>
  </conditionalFormatting>
  <conditionalFormatting sqref="G29">
    <cfRule type="cellIs" dxfId="233" priority="992" operator="between">
      <formula>0.00000001</formula>
      <formula>1</formula>
    </cfRule>
  </conditionalFormatting>
  <conditionalFormatting sqref="C29">
    <cfRule type="cellIs" dxfId="232" priority="991" operator="between">
      <formula>0.00000001</formula>
      <formula>1</formula>
    </cfRule>
  </conditionalFormatting>
  <conditionalFormatting sqref="C29">
    <cfRule type="cellIs" dxfId="231" priority="989" operator="between">
      <formula>0.00000001</formula>
      <formula>1</formula>
    </cfRule>
  </conditionalFormatting>
  <conditionalFormatting sqref="C29">
    <cfRule type="cellIs" dxfId="230" priority="987" operator="between">
      <formula>0.00000001</formula>
      <formula>1</formula>
    </cfRule>
  </conditionalFormatting>
  <conditionalFormatting sqref="C29">
    <cfRule type="cellIs" dxfId="229" priority="990" operator="between">
      <formula>0.00000001</formula>
      <formula>1</formula>
    </cfRule>
  </conditionalFormatting>
  <conditionalFormatting sqref="C29">
    <cfRule type="cellIs" dxfId="228" priority="988" operator="between">
      <formula>0.00000001</formula>
      <formula>1</formula>
    </cfRule>
  </conditionalFormatting>
  <conditionalFormatting sqref="I29">
    <cfRule type="cellIs" dxfId="227" priority="986" operator="between">
      <formula>0.000001</formula>
      <formula>1</formula>
    </cfRule>
  </conditionalFormatting>
  <conditionalFormatting sqref="C29">
    <cfRule type="cellIs" dxfId="226" priority="985" operator="between">
      <formula>0.00000001</formula>
      <formula>1</formula>
    </cfRule>
  </conditionalFormatting>
  <conditionalFormatting sqref="I29">
    <cfRule type="cellIs" dxfId="225" priority="984" operator="between">
      <formula>0.000001</formula>
      <formula>1</formula>
    </cfRule>
  </conditionalFormatting>
  <conditionalFormatting sqref="I29">
    <cfRule type="cellIs" dxfId="224" priority="982" operator="between">
      <formula>0.000001</formula>
      <formula>1</formula>
    </cfRule>
  </conditionalFormatting>
  <conditionalFormatting sqref="C29">
    <cfRule type="cellIs" dxfId="223" priority="983" operator="between">
      <formula>0.00000001</formula>
      <formula>1</formula>
    </cfRule>
  </conditionalFormatting>
  <conditionalFormatting sqref="I29">
    <cfRule type="cellIs" dxfId="222" priority="980" operator="between">
      <formula>0.000001</formula>
      <formula>1</formula>
    </cfRule>
  </conditionalFormatting>
  <conditionalFormatting sqref="C29">
    <cfRule type="cellIs" dxfId="221" priority="981" operator="between">
      <formula>0.00000001</formula>
      <formula>1</formula>
    </cfRule>
  </conditionalFormatting>
  <conditionalFormatting sqref="C29">
    <cfRule type="cellIs" dxfId="220" priority="979" operator="between">
      <formula>0.00000001</formula>
      <formula>1</formula>
    </cfRule>
  </conditionalFormatting>
  <conditionalFormatting sqref="I29">
    <cfRule type="cellIs" dxfId="219" priority="978" operator="between">
      <formula>0.000001</formula>
      <formula>1</formula>
    </cfRule>
  </conditionalFormatting>
  <conditionalFormatting sqref="C29">
    <cfRule type="cellIs" dxfId="218" priority="976" operator="between">
      <formula>0.00000001</formula>
      <formula>1</formula>
    </cfRule>
  </conditionalFormatting>
  <conditionalFormatting sqref="C29">
    <cfRule type="cellIs" dxfId="217" priority="977" operator="between">
      <formula>0.00000001</formula>
      <formula>1</formula>
    </cfRule>
  </conditionalFormatting>
  <conditionalFormatting sqref="C29">
    <cfRule type="cellIs" dxfId="216" priority="975" operator="between">
      <formula>0.00000001</formula>
      <formula>1</formula>
    </cfRule>
  </conditionalFormatting>
  <conditionalFormatting sqref="C29">
    <cfRule type="cellIs" dxfId="215" priority="972" operator="between">
      <formula>0.00000001</formula>
      <formula>1</formula>
    </cfRule>
  </conditionalFormatting>
  <conditionalFormatting sqref="C29">
    <cfRule type="cellIs" dxfId="214" priority="953" operator="between">
      <formula>0.00000001</formula>
      <formula>1</formula>
    </cfRule>
  </conditionalFormatting>
  <conditionalFormatting sqref="I29">
    <cfRule type="cellIs" dxfId="213" priority="966" operator="between">
      <formula>0.000001</formula>
      <formula>1</formula>
    </cfRule>
  </conditionalFormatting>
  <conditionalFormatting sqref="I29">
    <cfRule type="cellIs" dxfId="212" priority="958" operator="between">
      <formula>0.000001</formula>
      <formula>1</formula>
    </cfRule>
  </conditionalFormatting>
  <conditionalFormatting sqref="I29">
    <cfRule type="cellIs" dxfId="211" priority="964" operator="between">
      <formula>0.000001</formula>
      <formula>1</formula>
    </cfRule>
  </conditionalFormatting>
  <conditionalFormatting sqref="I29">
    <cfRule type="cellIs" dxfId="210" priority="962" operator="between">
      <formula>0.000001</formula>
      <formula>1</formula>
    </cfRule>
  </conditionalFormatting>
  <conditionalFormatting sqref="C29">
    <cfRule type="cellIs" dxfId="209" priority="963" operator="between">
      <formula>0.00000001</formula>
      <formula>1</formula>
    </cfRule>
  </conditionalFormatting>
  <conditionalFormatting sqref="C29">
    <cfRule type="cellIs" dxfId="208" priority="961" operator="between">
      <formula>0.00000001</formula>
      <formula>1</formula>
    </cfRule>
  </conditionalFormatting>
  <conditionalFormatting sqref="I29">
    <cfRule type="cellIs" dxfId="207" priority="960" operator="between">
      <formula>0.000001</formula>
      <formula>1</formula>
    </cfRule>
  </conditionalFormatting>
  <conditionalFormatting sqref="C29">
    <cfRule type="cellIs" dxfId="206" priority="959" operator="between">
      <formula>0.00000001</formula>
      <formula>1</formula>
    </cfRule>
  </conditionalFormatting>
  <conditionalFormatting sqref="I29">
    <cfRule type="cellIs" dxfId="205" priority="956" operator="between">
      <formula>0.000001</formula>
      <formula>1</formula>
    </cfRule>
  </conditionalFormatting>
  <conditionalFormatting sqref="C29">
    <cfRule type="cellIs" dxfId="204" priority="957" operator="between">
      <formula>0.00000001</formula>
      <formula>1</formula>
    </cfRule>
  </conditionalFormatting>
  <conditionalFormatting sqref="C29">
    <cfRule type="cellIs" dxfId="203" priority="955" operator="between">
      <formula>0.00000001</formula>
      <formula>1</formula>
    </cfRule>
  </conditionalFormatting>
  <conditionalFormatting sqref="I29">
    <cfRule type="cellIs" dxfId="202" priority="954" operator="between">
      <formula>0.000001</formula>
      <formula>1</formula>
    </cfRule>
  </conditionalFormatting>
  <conditionalFormatting sqref="C29">
    <cfRule type="cellIs" dxfId="201" priority="952" operator="between">
      <formula>0.00000001</formula>
      <formula>1</formula>
    </cfRule>
  </conditionalFormatting>
  <conditionalFormatting sqref="I31">
    <cfRule type="cellIs" dxfId="200" priority="941" operator="between">
      <formula>0.000001</formula>
      <formula>1</formula>
    </cfRule>
  </conditionalFormatting>
  <conditionalFormatting sqref="I31">
    <cfRule type="cellIs" dxfId="199" priority="939" operator="between">
      <formula>0.000001</formula>
      <formula>1</formula>
    </cfRule>
  </conditionalFormatting>
  <conditionalFormatting sqref="I31">
    <cfRule type="cellIs" dxfId="198" priority="931" operator="between">
      <formula>0.000001</formula>
      <formula>1</formula>
    </cfRule>
  </conditionalFormatting>
  <conditionalFormatting sqref="I31">
    <cfRule type="cellIs" dxfId="197" priority="937" operator="between">
      <formula>0.000001</formula>
      <formula>1</formula>
    </cfRule>
  </conditionalFormatting>
  <conditionalFormatting sqref="I31">
    <cfRule type="cellIs" dxfId="196" priority="935" operator="between">
      <formula>0.000001</formula>
      <formula>1</formula>
    </cfRule>
  </conditionalFormatting>
  <conditionalFormatting sqref="I31">
    <cfRule type="cellIs" dxfId="195" priority="933" operator="between">
      <formula>0.000001</formula>
      <formula>1</formula>
    </cfRule>
  </conditionalFormatting>
  <conditionalFormatting sqref="I31">
    <cfRule type="cellIs" dxfId="194" priority="929" operator="between">
      <formula>0.000001</formula>
      <formula>1</formula>
    </cfRule>
  </conditionalFormatting>
  <conditionalFormatting sqref="I31">
    <cfRule type="cellIs" dxfId="193" priority="927" operator="between">
      <formula>0.000001</formula>
      <formula>1</formula>
    </cfRule>
  </conditionalFormatting>
  <conditionalFormatting sqref="H31">
    <cfRule type="cellIs" dxfId="192" priority="924" operator="between">
      <formula>0.000001</formula>
      <formula>1</formula>
    </cfRule>
  </conditionalFormatting>
  <conditionalFormatting sqref="I31">
    <cfRule type="cellIs" dxfId="191" priority="914" operator="between">
      <formula>0.000001</formula>
      <formula>1</formula>
    </cfRule>
  </conditionalFormatting>
  <conditionalFormatting sqref="I31">
    <cfRule type="cellIs" dxfId="190" priority="912" operator="between">
      <formula>0.000001</formula>
      <formula>1</formula>
    </cfRule>
  </conditionalFormatting>
  <conditionalFormatting sqref="I31">
    <cfRule type="cellIs" dxfId="189" priority="904" operator="between">
      <formula>0.000001</formula>
      <formula>1</formula>
    </cfRule>
  </conditionalFormatting>
  <conditionalFormatting sqref="I31">
    <cfRule type="cellIs" dxfId="188" priority="910" operator="between">
      <formula>0.000001</formula>
      <formula>1</formula>
    </cfRule>
  </conditionalFormatting>
  <conditionalFormatting sqref="I31">
    <cfRule type="cellIs" dxfId="187" priority="908" operator="between">
      <formula>0.000001</formula>
      <formula>1</formula>
    </cfRule>
  </conditionalFormatting>
  <conditionalFormatting sqref="I31">
    <cfRule type="cellIs" dxfId="186" priority="906" operator="between">
      <formula>0.000001</formula>
      <formula>1</formula>
    </cfRule>
  </conditionalFormatting>
  <conditionalFormatting sqref="I31">
    <cfRule type="cellIs" dxfId="185" priority="902" operator="between">
      <formula>0.000001</formula>
      <formula>1</formula>
    </cfRule>
  </conditionalFormatting>
  <conditionalFormatting sqref="I31">
    <cfRule type="cellIs" dxfId="184" priority="900" operator="between">
      <formula>0.000001</formula>
      <formula>1</formula>
    </cfRule>
  </conditionalFormatting>
  <conditionalFormatting sqref="I31">
    <cfRule type="cellIs" dxfId="183" priority="785" operator="between">
      <formula>0.000001</formula>
      <formula>1</formula>
    </cfRule>
  </conditionalFormatting>
  <conditionalFormatting sqref="I31">
    <cfRule type="cellIs" dxfId="182" priority="783" operator="between">
      <formula>0.000001</formula>
      <formula>1</formula>
    </cfRule>
  </conditionalFormatting>
  <conditionalFormatting sqref="I31">
    <cfRule type="cellIs" dxfId="181" priority="888" operator="between">
      <formula>0.000001</formula>
      <formula>1</formula>
    </cfRule>
  </conditionalFormatting>
  <conditionalFormatting sqref="I31">
    <cfRule type="cellIs" dxfId="180" priority="886" operator="between">
      <formula>0.000001</formula>
      <formula>1</formula>
    </cfRule>
  </conditionalFormatting>
  <conditionalFormatting sqref="I31">
    <cfRule type="cellIs" dxfId="179" priority="878" operator="between">
      <formula>0.000001</formula>
      <formula>1</formula>
    </cfRule>
  </conditionalFormatting>
  <conditionalFormatting sqref="I31">
    <cfRule type="cellIs" dxfId="178" priority="884" operator="between">
      <formula>0.000001</formula>
      <formula>1</formula>
    </cfRule>
  </conditionalFormatting>
  <conditionalFormatting sqref="I31">
    <cfRule type="cellIs" dxfId="177" priority="882" operator="between">
      <formula>0.000001</formula>
      <formula>1</formula>
    </cfRule>
  </conditionalFormatting>
  <conditionalFormatting sqref="I31">
    <cfRule type="cellIs" dxfId="176" priority="880" operator="between">
      <formula>0.000001</formula>
      <formula>1</formula>
    </cfRule>
  </conditionalFormatting>
  <conditionalFormatting sqref="I31">
    <cfRule type="cellIs" dxfId="175" priority="876" operator="between">
      <formula>0.000001</formula>
      <formula>1</formula>
    </cfRule>
  </conditionalFormatting>
  <conditionalFormatting sqref="I31">
    <cfRule type="cellIs" dxfId="174" priority="874" operator="between">
      <formula>0.000001</formula>
      <formula>1</formula>
    </cfRule>
  </conditionalFormatting>
  <conditionalFormatting sqref="E31">
    <cfRule type="cellIs" dxfId="173" priority="853" operator="between">
      <formula>0.00000001</formula>
      <formula>1</formula>
    </cfRule>
  </conditionalFormatting>
  <conditionalFormatting sqref="I31">
    <cfRule type="cellIs" dxfId="172" priority="852" operator="between">
      <formula>0.000001</formula>
      <formula>1</formula>
    </cfRule>
  </conditionalFormatting>
  <conditionalFormatting sqref="I31">
    <cfRule type="cellIs" dxfId="171" priority="851" operator="between">
      <formula>0.000001</formula>
      <formula>1</formula>
    </cfRule>
  </conditionalFormatting>
  <conditionalFormatting sqref="I31">
    <cfRule type="cellIs" dxfId="170" priority="849" operator="between">
      <formula>0.000001</formula>
      <formula>1</formula>
    </cfRule>
  </conditionalFormatting>
  <conditionalFormatting sqref="I31">
    <cfRule type="cellIs" dxfId="169" priority="847" operator="between">
      <formula>0.000001</formula>
      <formula>1</formula>
    </cfRule>
  </conditionalFormatting>
  <conditionalFormatting sqref="I31">
    <cfRule type="cellIs" dxfId="168" priority="845" operator="between">
      <formula>0.000001</formula>
      <formula>1</formula>
    </cfRule>
  </conditionalFormatting>
  <conditionalFormatting sqref="I31">
    <cfRule type="cellIs" dxfId="167" priority="843" operator="between">
      <formula>0.000001</formula>
      <formula>1</formula>
    </cfRule>
  </conditionalFormatting>
  <conditionalFormatting sqref="G31">
    <cfRule type="cellIs" dxfId="166" priority="842" operator="between">
      <formula>0.00000001</formula>
      <formula>1</formula>
    </cfRule>
  </conditionalFormatting>
  <conditionalFormatting sqref="I31">
    <cfRule type="cellIs" dxfId="165" priority="840" operator="between">
      <formula>0.000001</formula>
      <formula>1</formula>
    </cfRule>
  </conditionalFormatting>
  <conditionalFormatting sqref="I31">
    <cfRule type="cellIs" dxfId="164" priority="838" operator="between">
      <formula>0.000001</formula>
      <formula>1</formula>
    </cfRule>
  </conditionalFormatting>
  <conditionalFormatting sqref="I31">
    <cfRule type="cellIs" dxfId="163" priority="836" operator="between">
      <formula>0.000001</formula>
      <formula>1</formula>
    </cfRule>
  </conditionalFormatting>
  <conditionalFormatting sqref="I31">
    <cfRule type="cellIs" dxfId="162" priority="834" operator="between">
      <formula>0.000001</formula>
      <formula>1</formula>
    </cfRule>
  </conditionalFormatting>
  <conditionalFormatting sqref="I31">
    <cfRule type="cellIs" dxfId="161" priority="832" operator="between">
      <formula>0.000001</formula>
      <formula>1</formula>
    </cfRule>
  </conditionalFormatting>
  <conditionalFormatting sqref="I31">
    <cfRule type="cellIs" dxfId="160" priority="830" operator="between">
      <formula>0.000001</formula>
      <formula>1</formula>
    </cfRule>
  </conditionalFormatting>
  <conditionalFormatting sqref="I31">
    <cfRule type="cellIs" dxfId="159" priority="828" operator="between">
      <formula>0.000001</formula>
      <formula>1</formula>
    </cfRule>
  </conditionalFormatting>
  <conditionalFormatting sqref="I31">
    <cfRule type="cellIs" dxfId="158" priority="826" operator="between">
      <formula>0.000001</formula>
      <formula>1</formula>
    </cfRule>
  </conditionalFormatting>
  <conditionalFormatting sqref="I31">
    <cfRule type="cellIs" dxfId="157" priority="822" operator="between">
      <formula>0.000001</formula>
      <formula>1</formula>
    </cfRule>
  </conditionalFormatting>
  <conditionalFormatting sqref="G31">
    <cfRule type="cellIs" dxfId="156" priority="821" operator="between">
      <formula>0.00000001</formula>
      <formula>1</formula>
    </cfRule>
  </conditionalFormatting>
  <conditionalFormatting sqref="I31">
    <cfRule type="cellIs" dxfId="155" priority="815" operator="between">
      <formula>0.000001</formula>
      <formula>1</formula>
    </cfRule>
  </conditionalFormatting>
  <conditionalFormatting sqref="I31">
    <cfRule type="cellIs" dxfId="154" priority="813" operator="between">
      <formula>0.000001</formula>
      <formula>1</formula>
    </cfRule>
  </conditionalFormatting>
  <conditionalFormatting sqref="I31">
    <cfRule type="cellIs" dxfId="153" priority="811" operator="between">
      <formula>0.000001</formula>
      <formula>1</formula>
    </cfRule>
  </conditionalFormatting>
  <conditionalFormatting sqref="I31">
    <cfRule type="cellIs" dxfId="152" priority="809" operator="between">
      <formula>0.000001</formula>
      <formula>1</formula>
    </cfRule>
  </conditionalFormatting>
  <conditionalFormatting sqref="I31">
    <cfRule type="cellIs" dxfId="151" priority="807" operator="between">
      <formula>0.000001</formula>
      <formula>1</formula>
    </cfRule>
  </conditionalFormatting>
  <conditionalFormatting sqref="I31">
    <cfRule type="cellIs" dxfId="150" priority="797" operator="between">
      <formula>0.000001</formula>
      <formula>1</formula>
    </cfRule>
  </conditionalFormatting>
  <conditionalFormatting sqref="I31">
    <cfRule type="cellIs" dxfId="149" priority="795" operator="between">
      <formula>0.000001</formula>
      <formula>1</formula>
    </cfRule>
  </conditionalFormatting>
  <conditionalFormatting sqref="I31">
    <cfRule type="cellIs" dxfId="148" priority="787" operator="between">
      <formula>0.000001</formula>
      <formula>1</formula>
    </cfRule>
  </conditionalFormatting>
  <conditionalFormatting sqref="I31">
    <cfRule type="cellIs" dxfId="147" priority="793" operator="between">
      <formula>0.000001</formula>
      <formula>1</formula>
    </cfRule>
  </conditionalFormatting>
  <conditionalFormatting sqref="I31">
    <cfRule type="cellIs" dxfId="146" priority="791" operator="between">
      <formula>0.000001</formula>
      <formula>1</formula>
    </cfRule>
  </conditionalFormatting>
  <conditionalFormatting sqref="I31">
    <cfRule type="cellIs" dxfId="145" priority="789" operator="between">
      <formula>0.000001</formula>
      <formula>1</formula>
    </cfRule>
  </conditionalFormatting>
  <conditionalFormatting sqref="H31">
    <cfRule type="cellIs" dxfId="144" priority="780" operator="between">
      <formula>0.000001</formula>
      <formula>1</formula>
    </cfRule>
  </conditionalFormatting>
  <conditionalFormatting sqref="I31">
    <cfRule type="cellIs" dxfId="143" priority="709" operator="between">
      <formula>0.000001</formula>
      <formula>1</formula>
    </cfRule>
  </conditionalFormatting>
  <conditionalFormatting sqref="I31">
    <cfRule type="cellIs" dxfId="142" priority="707" operator="between">
      <formula>0.000001</formula>
      <formula>1</formula>
    </cfRule>
  </conditionalFormatting>
  <conditionalFormatting sqref="I31">
    <cfRule type="cellIs" dxfId="141" priority="705" operator="between">
      <formula>0.000001</formula>
      <formula>1</formula>
    </cfRule>
  </conditionalFormatting>
  <conditionalFormatting sqref="I31">
    <cfRule type="cellIs" dxfId="140" priority="703" operator="between">
      <formula>0.000001</formula>
      <formula>1</formula>
    </cfRule>
  </conditionalFormatting>
  <conditionalFormatting sqref="I31">
    <cfRule type="cellIs" dxfId="139" priority="770" operator="between">
      <formula>0.000001</formula>
      <formula>1</formula>
    </cfRule>
  </conditionalFormatting>
  <conditionalFormatting sqref="I31">
    <cfRule type="cellIs" dxfId="138" priority="768" operator="between">
      <formula>0.000001</formula>
      <formula>1</formula>
    </cfRule>
  </conditionalFormatting>
  <conditionalFormatting sqref="I31">
    <cfRule type="cellIs" dxfId="137" priority="760" operator="between">
      <formula>0.000001</formula>
      <formula>1</formula>
    </cfRule>
  </conditionalFormatting>
  <conditionalFormatting sqref="I31">
    <cfRule type="cellIs" dxfId="136" priority="766" operator="between">
      <formula>0.000001</formula>
      <formula>1</formula>
    </cfRule>
  </conditionalFormatting>
  <conditionalFormatting sqref="I31">
    <cfRule type="cellIs" dxfId="135" priority="764" operator="between">
      <formula>0.000001</formula>
      <formula>1</formula>
    </cfRule>
  </conditionalFormatting>
  <conditionalFormatting sqref="I31">
    <cfRule type="cellIs" dxfId="134" priority="762" operator="between">
      <formula>0.000001</formula>
      <formula>1</formula>
    </cfRule>
  </conditionalFormatting>
  <conditionalFormatting sqref="I31">
    <cfRule type="cellIs" dxfId="133" priority="758" operator="between">
      <formula>0.000001</formula>
      <formula>1</formula>
    </cfRule>
  </conditionalFormatting>
  <conditionalFormatting sqref="I31">
    <cfRule type="cellIs" dxfId="132" priority="756" operator="between">
      <formula>0.000001</formula>
      <formula>1</formula>
    </cfRule>
  </conditionalFormatting>
  <conditionalFormatting sqref="H31">
    <cfRule type="cellIs" dxfId="131" priority="753" operator="between">
      <formula>0.000001</formula>
      <formula>1</formula>
    </cfRule>
  </conditionalFormatting>
  <conditionalFormatting sqref="I31">
    <cfRule type="cellIs" dxfId="130" priority="743" operator="between">
      <formula>0.000001</formula>
      <formula>1</formula>
    </cfRule>
  </conditionalFormatting>
  <conditionalFormatting sqref="I31">
    <cfRule type="cellIs" dxfId="129" priority="741" operator="between">
      <formula>0.000001</formula>
      <formula>1</formula>
    </cfRule>
  </conditionalFormatting>
  <conditionalFormatting sqref="I31">
    <cfRule type="cellIs" dxfId="128" priority="733" operator="between">
      <formula>0.000001</formula>
      <formula>1</formula>
    </cfRule>
  </conditionalFormatting>
  <conditionalFormatting sqref="I31">
    <cfRule type="cellIs" dxfId="127" priority="739" operator="between">
      <formula>0.000001</formula>
      <formula>1</formula>
    </cfRule>
  </conditionalFormatting>
  <conditionalFormatting sqref="I31">
    <cfRule type="cellIs" dxfId="126" priority="737" operator="between">
      <formula>0.000001</formula>
      <formula>1</formula>
    </cfRule>
  </conditionalFormatting>
  <conditionalFormatting sqref="I31">
    <cfRule type="cellIs" dxfId="125" priority="735" operator="between">
      <formula>0.000001</formula>
      <formula>1</formula>
    </cfRule>
  </conditionalFormatting>
  <conditionalFormatting sqref="I31">
    <cfRule type="cellIs" dxfId="124" priority="731" operator="between">
      <formula>0.000001</formula>
      <formula>1</formula>
    </cfRule>
  </conditionalFormatting>
  <conditionalFormatting sqref="I31">
    <cfRule type="cellIs" dxfId="123" priority="729" operator="between">
      <formula>0.000001</formula>
      <formula>1</formula>
    </cfRule>
  </conditionalFormatting>
  <conditionalFormatting sqref="I31">
    <cfRule type="cellIs" dxfId="122" priority="717" operator="between">
      <formula>0.000001</formula>
      <formula>1</formula>
    </cfRule>
  </conditionalFormatting>
  <conditionalFormatting sqref="I31">
    <cfRule type="cellIs" dxfId="121" priority="715" operator="between">
      <formula>0.000001</formula>
      <formula>1</formula>
    </cfRule>
  </conditionalFormatting>
  <conditionalFormatting sqref="I31">
    <cfRule type="cellIs" dxfId="120" priority="713" operator="between">
      <formula>0.000001</formula>
      <formula>1</formula>
    </cfRule>
  </conditionalFormatting>
  <conditionalFormatting sqref="I31">
    <cfRule type="cellIs" dxfId="119" priority="711" operator="between">
      <formula>0.000001</formula>
      <formula>1</formula>
    </cfRule>
  </conditionalFormatting>
  <conditionalFormatting sqref="I31">
    <cfRule type="cellIs" dxfId="118" priority="636" operator="between">
      <formula>0.000001</formula>
      <formula>1</formula>
    </cfRule>
  </conditionalFormatting>
  <conditionalFormatting sqref="I31">
    <cfRule type="cellIs" dxfId="117" priority="671" operator="between">
      <formula>0.000001</formula>
      <formula>1</formula>
    </cfRule>
  </conditionalFormatting>
  <conditionalFormatting sqref="H31">
    <cfRule type="cellIs" dxfId="116" priority="660" operator="between">
      <formula>0.000001</formula>
      <formula>1</formula>
    </cfRule>
  </conditionalFormatting>
  <conditionalFormatting sqref="I31">
    <cfRule type="cellIs" dxfId="115" priority="650" operator="between">
      <formula>0.000001</formula>
      <formula>1</formula>
    </cfRule>
  </conditionalFormatting>
  <conditionalFormatting sqref="I31">
    <cfRule type="cellIs" dxfId="114" priority="648" operator="between">
      <formula>0.000001</formula>
      <formula>1</formula>
    </cfRule>
  </conditionalFormatting>
  <conditionalFormatting sqref="I31">
    <cfRule type="cellIs" dxfId="113" priority="640" operator="between">
      <formula>0.000001</formula>
      <formula>1</formula>
    </cfRule>
  </conditionalFormatting>
  <conditionalFormatting sqref="I31">
    <cfRule type="cellIs" dxfId="112" priority="646" operator="between">
      <formula>0.000001</formula>
      <formula>1</formula>
    </cfRule>
  </conditionalFormatting>
  <conditionalFormatting sqref="I31">
    <cfRule type="cellIs" dxfId="111" priority="644" operator="between">
      <formula>0.000001</formula>
      <formula>1</formula>
    </cfRule>
  </conditionalFormatting>
  <conditionalFormatting sqref="I31">
    <cfRule type="cellIs" dxfId="110" priority="642" operator="between">
      <formula>0.000001</formula>
      <formula>1</formula>
    </cfRule>
  </conditionalFormatting>
  <conditionalFormatting sqref="I31">
    <cfRule type="cellIs" dxfId="109" priority="638" operator="between">
      <formula>0.000001</formula>
      <formula>1</formula>
    </cfRule>
  </conditionalFormatting>
  <conditionalFormatting sqref="I31">
    <cfRule type="cellIs" dxfId="108" priority="624" operator="between">
      <formula>0.000001</formula>
      <formula>1</formula>
    </cfRule>
  </conditionalFormatting>
  <conditionalFormatting sqref="I31">
    <cfRule type="cellIs" dxfId="107" priority="622" operator="between">
      <formula>0.000001</formula>
      <formula>1</formula>
    </cfRule>
  </conditionalFormatting>
  <conditionalFormatting sqref="I31">
    <cfRule type="cellIs" dxfId="106" priority="614" operator="between">
      <formula>0.000001</formula>
      <formula>1</formula>
    </cfRule>
  </conditionalFormatting>
  <conditionalFormatting sqref="I31">
    <cfRule type="cellIs" dxfId="105" priority="620" operator="between">
      <formula>0.000001</formula>
      <formula>1</formula>
    </cfRule>
  </conditionalFormatting>
  <conditionalFormatting sqref="I31">
    <cfRule type="cellIs" dxfId="104" priority="618" operator="between">
      <formula>0.000001</formula>
      <formula>1</formula>
    </cfRule>
  </conditionalFormatting>
  <conditionalFormatting sqref="I31">
    <cfRule type="cellIs" dxfId="103" priority="616" operator="between">
      <formula>0.000001</formula>
      <formula>1</formula>
    </cfRule>
  </conditionalFormatting>
  <conditionalFormatting sqref="I31">
    <cfRule type="cellIs" dxfId="102" priority="612" operator="between">
      <formula>0.000001</formula>
      <formula>1</formula>
    </cfRule>
  </conditionalFormatting>
  <conditionalFormatting sqref="I31">
    <cfRule type="cellIs" dxfId="101" priority="610" operator="between">
      <formula>0.000001</formula>
      <formula>1</formula>
    </cfRule>
  </conditionalFormatting>
  <conditionalFormatting sqref="C32">
    <cfRule type="cellIs" dxfId="100" priority="584" operator="between">
      <formula>0.00000001</formula>
      <formula>1</formula>
    </cfRule>
  </conditionalFormatting>
  <conditionalFormatting sqref="C32">
    <cfRule type="cellIs" dxfId="99" priority="582" operator="between">
      <formula>0.00000001</formula>
      <formula>1</formula>
    </cfRule>
  </conditionalFormatting>
  <conditionalFormatting sqref="C32">
    <cfRule type="cellIs" dxfId="98" priority="581" operator="between">
      <formula>0.00000001</formula>
      <formula>1</formula>
    </cfRule>
  </conditionalFormatting>
  <conditionalFormatting sqref="C32">
    <cfRule type="cellIs" dxfId="97" priority="593" operator="between">
      <formula>0.00000001</formula>
      <formula>1</formula>
    </cfRule>
  </conditionalFormatting>
  <conditionalFormatting sqref="C32">
    <cfRule type="cellIs" dxfId="96" priority="592" operator="between">
      <formula>0.00000001</formula>
      <formula>1</formula>
    </cfRule>
  </conditionalFormatting>
  <conditionalFormatting sqref="C32">
    <cfRule type="cellIs" dxfId="95" priority="591" operator="between">
      <formula>0.00000001</formula>
      <formula>1</formula>
    </cfRule>
  </conditionalFormatting>
  <conditionalFormatting sqref="C32">
    <cfRule type="cellIs" dxfId="94" priority="590" operator="between">
      <formula>0.00000001</formula>
      <formula>1</formula>
    </cfRule>
  </conditionalFormatting>
  <conditionalFormatting sqref="C32">
    <cfRule type="cellIs" dxfId="93" priority="589" operator="between">
      <formula>0.00000001</formula>
      <formula>1</formula>
    </cfRule>
  </conditionalFormatting>
  <conditionalFormatting sqref="C32">
    <cfRule type="cellIs" dxfId="92" priority="588" operator="between">
      <formula>0.00000001</formula>
      <formula>1</formula>
    </cfRule>
  </conditionalFormatting>
  <conditionalFormatting sqref="C32">
    <cfRule type="cellIs" dxfId="91" priority="587" operator="between">
      <formula>0.00000001</formula>
      <formula>1</formula>
    </cfRule>
  </conditionalFormatting>
  <conditionalFormatting sqref="C32">
    <cfRule type="cellIs" dxfId="90" priority="586" operator="between">
      <formula>0.00000001</formula>
      <formula>1</formula>
    </cfRule>
  </conditionalFormatting>
  <conditionalFormatting sqref="C32">
    <cfRule type="cellIs" dxfId="89" priority="585" operator="between">
      <formula>0.00000001</formula>
      <formula>1</formula>
    </cfRule>
  </conditionalFormatting>
  <conditionalFormatting sqref="C32">
    <cfRule type="cellIs" dxfId="88" priority="583" operator="between">
      <formula>0.00000001</formula>
      <formula>1</formula>
    </cfRule>
  </conditionalFormatting>
  <conditionalFormatting sqref="C32">
    <cfRule type="cellIs" dxfId="87" priority="580" operator="between">
      <formula>0.00000001</formula>
      <formula>1</formula>
    </cfRule>
  </conditionalFormatting>
  <conditionalFormatting sqref="C32">
    <cfRule type="cellIs" dxfId="86" priority="547" operator="between">
      <formula>0.00000001</formula>
      <formula>1</formula>
    </cfRule>
  </conditionalFormatting>
  <conditionalFormatting sqref="C32">
    <cfRule type="cellIs" dxfId="85" priority="550" operator="between">
      <formula>0.00000001</formula>
      <formula>1</formula>
    </cfRule>
  </conditionalFormatting>
  <conditionalFormatting sqref="C32">
    <cfRule type="cellIs" dxfId="84" priority="548" operator="between">
      <formula>0.00000001</formula>
      <formula>1</formula>
    </cfRule>
  </conditionalFormatting>
  <conditionalFormatting sqref="C32">
    <cfRule type="cellIs" dxfId="83" priority="578" operator="between">
      <formula>0.00000001</formula>
      <formula>1</formula>
    </cfRule>
  </conditionalFormatting>
  <conditionalFormatting sqref="C32">
    <cfRule type="cellIs" dxfId="82" priority="576" operator="between">
      <formula>0.00000001</formula>
      <formula>1</formula>
    </cfRule>
  </conditionalFormatting>
  <conditionalFormatting sqref="C32">
    <cfRule type="cellIs" dxfId="81" priority="574" operator="between">
      <formula>0.00000001</formula>
      <formula>1</formula>
    </cfRule>
  </conditionalFormatting>
  <conditionalFormatting sqref="C32">
    <cfRule type="cellIs" dxfId="80" priority="553" operator="between">
      <formula>0.00000001</formula>
      <formula>1</formula>
    </cfRule>
  </conditionalFormatting>
  <conditionalFormatting sqref="C32">
    <cfRule type="cellIs" dxfId="79" priority="551" operator="between">
      <formula>0.00000001</formula>
      <formula>1</formula>
    </cfRule>
  </conditionalFormatting>
  <conditionalFormatting sqref="C32">
    <cfRule type="cellIs" dxfId="78" priority="545" operator="between">
      <formula>0.00000001</formula>
      <formula>1</formula>
    </cfRule>
  </conditionalFormatting>
  <conditionalFormatting sqref="C32">
    <cfRule type="cellIs" dxfId="77" priority="579" operator="between">
      <formula>0.00000001</formula>
      <formula>1</formula>
    </cfRule>
  </conditionalFormatting>
  <conditionalFormatting sqref="C32">
    <cfRule type="cellIs" dxfId="76" priority="577" operator="between">
      <formula>0.00000001</formula>
      <formula>1</formula>
    </cfRule>
  </conditionalFormatting>
  <conditionalFormatting sqref="C32">
    <cfRule type="cellIs" dxfId="75" priority="575" operator="between">
      <formula>0.00000001</formula>
      <formula>1</formula>
    </cfRule>
  </conditionalFormatting>
  <conditionalFormatting sqref="C32">
    <cfRule type="cellIs" dxfId="74" priority="573" operator="between">
      <formula>0.00000001</formula>
      <formula>1</formula>
    </cfRule>
  </conditionalFormatting>
  <conditionalFormatting sqref="C32">
    <cfRule type="cellIs" dxfId="73" priority="572" operator="between">
      <formula>0.00000001</formula>
      <formula>1</formula>
    </cfRule>
  </conditionalFormatting>
  <conditionalFormatting sqref="C32">
    <cfRule type="cellIs" dxfId="72" priority="555" operator="between">
      <formula>0.00000001</formula>
      <formula>1</formula>
    </cfRule>
  </conditionalFormatting>
  <conditionalFormatting sqref="C32">
    <cfRule type="cellIs" dxfId="71" priority="571" operator="between">
      <formula>0.00000001</formula>
      <formula>1</formula>
    </cfRule>
  </conditionalFormatting>
  <conditionalFormatting sqref="I32">
    <cfRule type="cellIs" dxfId="70" priority="570" operator="between">
      <formula>0.000001</formula>
      <formula>1</formula>
    </cfRule>
  </conditionalFormatting>
  <conditionalFormatting sqref="C32">
    <cfRule type="cellIs" dxfId="69" priority="569" operator="between">
      <formula>0.00000001</formula>
      <formula>1</formula>
    </cfRule>
  </conditionalFormatting>
  <conditionalFormatting sqref="I32">
    <cfRule type="cellIs" dxfId="68" priority="568" operator="between">
      <formula>0.000001</formula>
      <formula>1</formula>
    </cfRule>
  </conditionalFormatting>
  <conditionalFormatting sqref="I32">
    <cfRule type="cellIs" dxfId="67" priority="560" operator="between">
      <formula>0.000001</formula>
      <formula>1</formula>
    </cfRule>
  </conditionalFormatting>
  <conditionalFormatting sqref="I32">
    <cfRule type="cellIs" dxfId="66" priority="566" operator="between">
      <formula>0.000001</formula>
      <formula>1</formula>
    </cfRule>
  </conditionalFormatting>
  <conditionalFormatting sqref="C32">
    <cfRule type="cellIs" dxfId="65" priority="567" operator="between">
      <formula>0.00000001</formula>
      <formula>1</formula>
    </cfRule>
  </conditionalFormatting>
  <conditionalFormatting sqref="I32">
    <cfRule type="cellIs" dxfId="64" priority="564" operator="between">
      <formula>0.000001</formula>
      <formula>1</formula>
    </cfRule>
  </conditionalFormatting>
  <conditionalFormatting sqref="C32">
    <cfRule type="cellIs" dxfId="63" priority="565" operator="between">
      <formula>0.00000001</formula>
      <formula>1</formula>
    </cfRule>
  </conditionalFormatting>
  <conditionalFormatting sqref="C32">
    <cfRule type="cellIs" dxfId="62" priority="563" operator="between">
      <formula>0.00000001</formula>
      <formula>1</formula>
    </cfRule>
  </conditionalFormatting>
  <conditionalFormatting sqref="I32">
    <cfRule type="cellIs" dxfId="61" priority="562" operator="between">
      <formula>0.000001</formula>
      <formula>1</formula>
    </cfRule>
  </conditionalFormatting>
  <conditionalFormatting sqref="C32">
    <cfRule type="cellIs" dxfId="60" priority="561" operator="between">
      <formula>0.00000001</formula>
      <formula>1</formula>
    </cfRule>
  </conditionalFormatting>
  <conditionalFormatting sqref="I32">
    <cfRule type="cellIs" dxfId="59" priority="558" operator="between">
      <formula>0.000001</formula>
      <formula>1</formula>
    </cfRule>
  </conditionalFormatting>
  <conditionalFormatting sqref="C32">
    <cfRule type="cellIs" dxfId="58" priority="559" operator="between">
      <formula>0.00000001</formula>
      <formula>1</formula>
    </cfRule>
  </conditionalFormatting>
  <conditionalFormatting sqref="C32">
    <cfRule type="cellIs" dxfId="57" priority="557" operator="between">
      <formula>0.00000001</formula>
      <formula>1</formula>
    </cfRule>
  </conditionalFormatting>
  <conditionalFormatting sqref="I32">
    <cfRule type="cellIs" dxfId="56" priority="556" operator="between">
      <formula>0.000001</formula>
      <formula>1</formula>
    </cfRule>
  </conditionalFormatting>
  <conditionalFormatting sqref="C32">
    <cfRule type="cellIs" dxfId="55" priority="554" operator="between">
      <formula>0.00000001</formula>
      <formula>1</formula>
    </cfRule>
  </conditionalFormatting>
  <conditionalFormatting sqref="C32">
    <cfRule type="cellIs" dxfId="54" priority="552" operator="between">
      <formula>0.00000001</formula>
      <formula>1</formula>
    </cfRule>
  </conditionalFormatting>
  <conditionalFormatting sqref="C32">
    <cfRule type="cellIs" dxfId="53" priority="549" operator="between">
      <formula>0.00000001</formula>
      <formula>1</formula>
    </cfRule>
  </conditionalFormatting>
  <conditionalFormatting sqref="C32">
    <cfRule type="cellIs" dxfId="52" priority="546" operator="between">
      <formula>0.00000001</formula>
      <formula>1</formula>
    </cfRule>
  </conditionalFormatting>
  <conditionalFormatting sqref="C32">
    <cfRule type="cellIs" dxfId="51" priority="544" operator="between">
      <formula>0.00000001</formula>
      <formula>1</formula>
    </cfRule>
  </conditionalFormatting>
  <conditionalFormatting sqref="C32">
    <cfRule type="cellIs" dxfId="50" priority="542" operator="between">
      <formula>0.00000001</formula>
      <formula>1</formula>
    </cfRule>
  </conditionalFormatting>
  <conditionalFormatting sqref="C32">
    <cfRule type="cellIs" dxfId="49" priority="543" operator="between">
      <formula>0.00000001</formula>
      <formula>1</formula>
    </cfRule>
  </conditionalFormatting>
  <conditionalFormatting sqref="C32">
    <cfRule type="cellIs" dxfId="48" priority="541" operator="between">
      <formula>0.00000001</formula>
      <formula>1</formula>
    </cfRule>
  </conditionalFormatting>
  <conditionalFormatting sqref="C32">
    <cfRule type="cellIs" dxfId="47" priority="540" operator="between">
      <formula>0.00000001</formula>
      <formula>1</formula>
    </cfRule>
  </conditionalFormatting>
  <conditionalFormatting sqref="C32">
    <cfRule type="cellIs" dxfId="46" priority="530" operator="between">
      <formula>0.00000001</formula>
      <formula>1</formula>
    </cfRule>
  </conditionalFormatting>
  <conditionalFormatting sqref="C32">
    <cfRule type="cellIs" dxfId="45" priority="528" operator="between">
      <formula>0.00000001</formula>
      <formula>1</formula>
    </cfRule>
  </conditionalFormatting>
  <conditionalFormatting sqref="C32">
    <cfRule type="cellIs" dxfId="44" priority="527" operator="between">
      <formula>0.00000001</formula>
      <formula>1</formula>
    </cfRule>
  </conditionalFormatting>
  <conditionalFormatting sqref="C32">
    <cfRule type="cellIs" dxfId="43" priority="539" operator="between">
      <formula>0.00000001</formula>
      <formula>1</formula>
    </cfRule>
  </conditionalFormatting>
  <conditionalFormatting sqref="C32">
    <cfRule type="cellIs" dxfId="42" priority="538" operator="between">
      <formula>0.00000001</formula>
      <formula>1</formula>
    </cfRule>
  </conditionalFormatting>
  <conditionalFormatting sqref="C32">
    <cfRule type="cellIs" dxfId="41" priority="537" operator="between">
      <formula>0.00000001</formula>
      <formula>1</formula>
    </cfRule>
  </conditionalFormatting>
  <conditionalFormatting sqref="C32">
    <cfRule type="cellIs" dxfId="40" priority="536" operator="between">
      <formula>0.00000001</formula>
      <formula>1</formula>
    </cfRule>
  </conditionalFormatting>
  <conditionalFormatting sqref="C32">
    <cfRule type="cellIs" dxfId="39" priority="535" operator="between">
      <formula>0.00000001</formula>
      <formula>1</formula>
    </cfRule>
  </conditionalFormatting>
  <conditionalFormatting sqref="C32">
    <cfRule type="cellIs" dxfId="38" priority="534" operator="between">
      <formula>0.00000001</formula>
      <formula>1</formula>
    </cfRule>
  </conditionalFormatting>
  <conditionalFormatting sqref="C32">
    <cfRule type="cellIs" dxfId="37" priority="533" operator="between">
      <formula>0.00000001</formula>
      <formula>1</formula>
    </cfRule>
  </conditionalFormatting>
  <conditionalFormatting sqref="C32">
    <cfRule type="cellIs" dxfId="36" priority="532" operator="between">
      <formula>0.00000001</formula>
      <formula>1</formula>
    </cfRule>
  </conditionalFormatting>
  <conditionalFormatting sqref="C32">
    <cfRule type="cellIs" dxfId="35" priority="531" operator="between">
      <formula>0.00000001</formula>
      <formula>1</formula>
    </cfRule>
  </conditionalFormatting>
  <conditionalFormatting sqref="C32">
    <cfRule type="cellIs" dxfId="34" priority="529" operator="between">
      <formula>0.00000001</formula>
      <formula>1</formula>
    </cfRule>
  </conditionalFormatting>
  <conditionalFormatting sqref="C32">
    <cfRule type="cellIs" dxfId="33" priority="526" operator="between">
      <formula>0.00000001</formula>
      <formula>1</formula>
    </cfRule>
  </conditionalFormatting>
  <conditionalFormatting sqref="I14">
    <cfRule type="cellIs" dxfId="32" priority="525" operator="between">
      <formula>0.00000001</formula>
      <formula>1</formula>
    </cfRule>
  </conditionalFormatting>
  <conditionalFormatting sqref="I14">
    <cfRule type="cellIs" dxfId="31" priority="524" operator="between">
      <formula>0.00000001</formula>
      <formula>1</formula>
    </cfRule>
  </conditionalFormatting>
  <conditionalFormatting sqref="I18">
    <cfRule type="cellIs" dxfId="30" priority="523" operator="between">
      <formula>0.00000001</formula>
      <formula>1</formula>
    </cfRule>
  </conditionalFormatting>
  <conditionalFormatting sqref="I18">
    <cfRule type="cellIs" dxfId="29" priority="522" operator="between">
      <formula>0.00000001</formula>
      <formula>1</formula>
    </cfRule>
  </conditionalFormatting>
  <conditionalFormatting sqref="I17">
    <cfRule type="cellIs" dxfId="28" priority="6" operator="between">
      <formula>0.00000001</formula>
      <formula>1</formula>
    </cfRule>
  </conditionalFormatting>
  <conditionalFormatting sqref="I17">
    <cfRule type="cellIs" dxfId="27" priority="5" operator="between">
      <formula>0.00000001</formula>
      <formula>1</formula>
    </cfRule>
  </conditionalFormatting>
  <conditionalFormatting sqref="C17">
    <cfRule type="cellIs" dxfId="26" priority="4" operator="between">
      <formula>0.00000001</formula>
      <formula>1</formula>
    </cfRule>
  </conditionalFormatting>
  <conditionalFormatting sqref="C17">
    <cfRule type="cellIs" dxfId="25" priority="3" operator="between">
      <formula>0.00000001</formula>
      <formula>1</formula>
    </cfRule>
  </conditionalFormatting>
  <conditionalFormatting sqref="C18">
    <cfRule type="cellIs" dxfId="24" priority="2" operator="between">
      <formula>0.00000001</formula>
      <formula>1</formula>
    </cfRule>
  </conditionalFormatting>
  <conditionalFormatting sqref="C18">
    <cfRule type="cellIs" dxfId="23"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791" t="s">
        <v>366</v>
      </c>
      <c r="B1" s="791"/>
      <c r="C1" s="791"/>
      <c r="D1" s="791"/>
      <c r="E1" s="791"/>
      <c r="F1" s="791"/>
      <c r="G1" s="1"/>
      <c r="H1" s="1"/>
      <c r="I1" s="1"/>
    </row>
    <row r="2" spans="1:12" x14ac:dyDescent="0.2">
      <c r="A2" s="792"/>
      <c r="B2" s="792"/>
      <c r="C2" s="792"/>
      <c r="D2" s="792"/>
      <c r="E2" s="792"/>
      <c r="F2" s="792"/>
      <c r="G2" s="10"/>
      <c r="H2" s="56" t="s">
        <v>498</v>
      </c>
      <c r="I2" s="1"/>
    </row>
    <row r="3" spans="1:12" x14ac:dyDescent="0.2">
      <c r="A3" s="11"/>
      <c r="B3" s="759">
        <f>INDICE!A3</f>
        <v>43466</v>
      </c>
      <c r="C3" s="760">
        <v>41671</v>
      </c>
      <c r="D3" s="760" t="s">
        <v>116</v>
      </c>
      <c r="E3" s="760"/>
      <c r="F3" s="760" t="s">
        <v>117</v>
      </c>
      <c r="G3" s="760"/>
      <c r="H3" s="760"/>
      <c r="I3" s="1"/>
    </row>
    <row r="4" spans="1:12" x14ac:dyDescent="0.2">
      <c r="A4" s="286"/>
      <c r="B4" s="83" t="s">
        <v>54</v>
      </c>
      <c r="C4" s="83" t="s">
        <v>448</v>
      </c>
      <c r="D4" s="83" t="s">
        <v>54</v>
      </c>
      <c r="E4" s="83" t="s">
        <v>448</v>
      </c>
      <c r="F4" s="83" t="s">
        <v>54</v>
      </c>
      <c r="G4" s="84" t="s">
        <v>448</v>
      </c>
      <c r="H4" s="84" t="s">
        <v>107</v>
      </c>
      <c r="I4" s="56"/>
    </row>
    <row r="5" spans="1:12" ht="14.1" customHeight="1" x14ac:dyDescent="0.2">
      <c r="A5" s="554" t="s">
        <v>353</v>
      </c>
      <c r="B5" s="254">
        <v>365.74626999999998</v>
      </c>
      <c r="C5" s="255">
        <v>-84.528917505637935</v>
      </c>
      <c r="D5" s="254">
        <v>365.74626999999998</v>
      </c>
      <c r="E5" s="255">
        <v>-84.528917505637935</v>
      </c>
      <c r="F5" s="254">
        <v>28998.530930000001</v>
      </c>
      <c r="G5" s="255">
        <v>-7.7564117554037137</v>
      </c>
      <c r="H5" s="255">
        <v>86.773443472597009</v>
      </c>
      <c r="I5" s="1"/>
    </row>
    <row r="6" spans="1:12" x14ac:dyDescent="0.2">
      <c r="A6" s="3" t="s">
        <v>559</v>
      </c>
      <c r="B6" s="487">
        <v>342.12500999999997</v>
      </c>
      <c r="C6" s="495">
        <v>-85.489944740876268</v>
      </c>
      <c r="D6" s="487">
        <v>342.12500999999997</v>
      </c>
      <c r="E6" s="495">
        <v>-85.489944740876268</v>
      </c>
      <c r="F6" s="487">
        <v>20311.912810000002</v>
      </c>
      <c r="G6" s="679">
        <v>-33.535313756744564</v>
      </c>
      <c r="H6" s="495">
        <v>60.780134769359996</v>
      </c>
      <c r="I6" s="1"/>
    </row>
    <row r="7" spans="1:12" x14ac:dyDescent="0.2">
      <c r="A7" s="3" t="s">
        <v>560</v>
      </c>
      <c r="B7" s="489">
        <v>23.621259999999999</v>
      </c>
      <c r="C7" s="495">
        <v>280.00006434882209</v>
      </c>
      <c r="D7" s="489">
        <v>23.621259999999999</v>
      </c>
      <c r="E7" s="495">
        <v>280.00006434882209</v>
      </c>
      <c r="F7" s="489">
        <v>8686.6181199999992</v>
      </c>
      <c r="G7" s="679">
        <v>891.11570328084554</v>
      </c>
      <c r="H7" s="495">
        <v>25.993308703237016</v>
      </c>
      <c r="I7" s="174"/>
      <c r="J7" s="174"/>
    </row>
    <row r="8" spans="1:12" x14ac:dyDescent="0.2">
      <c r="A8" s="554" t="s">
        <v>561</v>
      </c>
      <c r="B8" s="451">
        <v>52.735889999999998</v>
      </c>
      <c r="C8" s="466">
        <v>-95.386436364069667</v>
      </c>
      <c r="D8" s="451">
        <v>52.735889999999998</v>
      </c>
      <c r="E8" s="466">
        <v>-95.386436364069667</v>
      </c>
      <c r="F8" s="451">
        <v>4420.1393100000005</v>
      </c>
      <c r="G8" s="466">
        <v>60.490088386440533</v>
      </c>
      <c r="H8" s="466">
        <v>13.226556527402991</v>
      </c>
      <c r="I8" s="174"/>
      <c r="J8" s="174"/>
    </row>
    <row r="9" spans="1:12" x14ac:dyDescent="0.2">
      <c r="A9" s="3" t="s">
        <v>357</v>
      </c>
      <c r="B9" s="487">
        <v>29.421600000000002</v>
      </c>
      <c r="C9" s="495">
        <v>-97.338225400548822</v>
      </c>
      <c r="D9" s="487">
        <v>29.421600000000002</v>
      </c>
      <c r="E9" s="495">
        <v>-97.338225400548822</v>
      </c>
      <c r="F9" s="487">
        <v>2433.5798400000012</v>
      </c>
      <c r="G9" s="495">
        <v>75.796595759140786</v>
      </c>
      <c r="H9" s="495">
        <v>7.2820965721345869</v>
      </c>
      <c r="I9" s="174"/>
      <c r="J9" s="174"/>
    </row>
    <row r="10" spans="1:12" x14ac:dyDescent="0.2">
      <c r="A10" s="3" t="s">
        <v>358</v>
      </c>
      <c r="B10" s="489">
        <v>23.314289999999993</v>
      </c>
      <c r="C10" s="496">
        <v>-32.409417453773806</v>
      </c>
      <c r="D10" s="489">
        <v>23.314289999999993</v>
      </c>
      <c r="E10" s="496">
        <v>-32.409417453773806</v>
      </c>
      <c r="F10" s="489">
        <v>813.80985999999996</v>
      </c>
      <c r="G10" s="496">
        <v>360.47794745884647</v>
      </c>
      <c r="H10" s="561">
        <v>2.4351952191859563</v>
      </c>
      <c r="I10" s="174"/>
      <c r="J10" s="174"/>
    </row>
    <row r="11" spans="1:12" x14ac:dyDescent="0.2">
      <c r="A11" s="3" t="s">
        <v>359</v>
      </c>
      <c r="B11" s="487">
        <v>0</v>
      </c>
      <c r="C11" s="495" t="s">
        <v>146</v>
      </c>
      <c r="D11" s="487">
        <v>0</v>
      </c>
      <c r="E11" s="495" t="s">
        <v>146</v>
      </c>
      <c r="F11" s="487">
        <v>5.91791</v>
      </c>
      <c r="G11" s="495">
        <v>-99.402510274445405</v>
      </c>
      <c r="H11" s="591">
        <v>1.7708394611454775E-2</v>
      </c>
      <c r="I11" s="1"/>
      <c r="J11" s="495"/>
      <c r="L11" s="495"/>
    </row>
    <row r="12" spans="1:12" x14ac:dyDescent="0.2">
      <c r="A12" s="3" t="s">
        <v>360</v>
      </c>
      <c r="B12" s="563">
        <v>0</v>
      </c>
      <c r="C12" s="488">
        <v>-100</v>
      </c>
      <c r="D12" s="487">
        <v>0</v>
      </c>
      <c r="E12" s="495">
        <v>-100</v>
      </c>
      <c r="F12" s="487">
        <v>1085.46209</v>
      </c>
      <c r="G12" s="495">
        <v>982.29356735221972</v>
      </c>
      <c r="H12" s="495">
        <v>3.248070860404169</v>
      </c>
      <c r="I12" s="174"/>
      <c r="J12" s="174"/>
    </row>
    <row r="13" spans="1:12" x14ac:dyDescent="0.2">
      <c r="A13" s="3" t="s">
        <v>361</v>
      </c>
      <c r="B13" s="487">
        <v>0</v>
      </c>
      <c r="C13" s="488" t="s">
        <v>146</v>
      </c>
      <c r="D13" s="487">
        <v>0</v>
      </c>
      <c r="E13" s="488" t="s">
        <v>146</v>
      </c>
      <c r="F13" s="487">
        <v>67.216279999999998</v>
      </c>
      <c r="G13" s="488">
        <v>-14.559837418277906</v>
      </c>
      <c r="H13" s="495">
        <v>0.20113391561447116</v>
      </c>
      <c r="I13" s="174"/>
      <c r="J13" s="174"/>
    </row>
    <row r="14" spans="1:12" x14ac:dyDescent="0.2">
      <c r="A14" s="67" t="s">
        <v>362</v>
      </c>
      <c r="B14" s="487">
        <v>0</v>
      </c>
      <c r="C14" s="573">
        <v>-100</v>
      </c>
      <c r="D14" s="487">
        <v>0</v>
      </c>
      <c r="E14" s="573">
        <v>-100</v>
      </c>
      <c r="F14" s="487">
        <v>14.15333</v>
      </c>
      <c r="G14" s="495">
        <v>-40.226200104315581</v>
      </c>
      <c r="H14" s="591">
        <v>4.2351565452354162E-2</v>
      </c>
      <c r="I14" s="1"/>
      <c r="J14" s="174"/>
    </row>
    <row r="15" spans="1:12" x14ac:dyDescent="0.2">
      <c r="A15" s="463" t="s">
        <v>115</v>
      </c>
      <c r="B15" s="464">
        <v>418.48215999999996</v>
      </c>
      <c r="C15" s="465">
        <v>-88.067660418682436</v>
      </c>
      <c r="D15" s="464">
        <v>418.48215999999996</v>
      </c>
      <c r="E15" s="465">
        <v>-88.067660418682436</v>
      </c>
      <c r="F15" s="464">
        <v>33418.670239999999</v>
      </c>
      <c r="G15" s="465">
        <v>-2.2590339083404607</v>
      </c>
      <c r="H15" s="465">
        <v>100</v>
      </c>
      <c r="I15" s="174"/>
      <c r="J15" s="174"/>
    </row>
    <row r="16" spans="1:12" x14ac:dyDescent="0.2">
      <c r="A16" s="164"/>
      <c r="B16" s="1"/>
      <c r="C16" s="10"/>
      <c r="D16" s="10"/>
      <c r="E16" s="10"/>
      <c r="F16" s="10"/>
      <c r="G16" s="10"/>
      <c r="H16" s="169" t="s">
        <v>227</v>
      </c>
      <c r="I16" s="10"/>
      <c r="J16" s="174"/>
      <c r="L16" s="174"/>
    </row>
    <row r="17" spans="1:9" x14ac:dyDescent="0.2">
      <c r="A17" s="135" t="s">
        <v>630</v>
      </c>
      <c r="B17" s="1"/>
      <c r="C17" s="10"/>
      <c r="D17" s="10"/>
      <c r="E17" s="10"/>
      <c r="F17" s="10"/>
      <c r="G17" s="10"/>
      <c r="H17" s="10"/>
      <c r="I17" s="1"/>
    </row>
    <row r="18" spans="1:9" x14ac:dyDescent="0.2">
      <c r="A18" s="135" t="s">
        <v>631</v>
      </c>
      <c r="B18" s="1"/>
      <c r="C18" s="1"/>
      <c r="D18" s="1"/>
      <c r="E18" s="1"/>
      <c r="F18" s="1"/>
      <c r="G18" s="1"/>
      <c r="H18" s="1"/>
      <c r="I18" s="1"/>
    </row>
    <row r="19" spans="1:9" x14ac:dyDescent="0.2">
      <c r="A19" s="486" t="s">
        <v>574</v>
      </c>
      <c r="B19" s="1"/>
      <c r="C19" s="1"/>
      <c r="D19" s="1"/>
      <c r="E19" s="1"/>
      <c r="F19" s="1"/>
      <c r="G19" s="1"/>
      <c r="H19" s="1"/>
      <c r="I19" s="1"/>
    </row>
    <row r="20" spans="1:9" ht="14.25" customHeight="1" x14ac:dyDescent="0.2">
      <c r="A20" s="799" t="s">
        <v>590</v>
      </c>
      <c r="B20" s="799"/>
      <c r="C20" s="799"/>
      <c r="D20" s="799"/>
      <c r="E20" s="799"/>
      <c r="F20" s="799"/>
      <c r="G20" s="799"/>
      <c r="H20" s="799"/>
      <c r="I20" s="1"/>
    </row>
    <row r="21" spans="1:9" x14ac:dyDescent="0.2">
      <c r="A21" s="799"/>
      <c r="B21" s="799"/>
      <c r="C21" s="799"/>
      <c r="D21" s="799"/>
      <c r="E21" s="799"/>
      <c r="F21" s="799"/>
      <c r="G21" s="799"/>
      <c r="H21" s="799"/>
      <c r="I21" s="1"/>
    </row>
    <row r="22" spans="1:9" s="1" customFormat="1" x14ac:dyDescent="0.2">
      <c r="A22" s="799"/>
      <c r="B22" s="799"/>
      <c r="C22" s="799"/>
      <c r="D22" s="799"/>
      <c r="E22" s="799"/>
      <c r="F22" s="799"/>
      <c r="G22" s="799"/>
      <c r="H22" s="799"/>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2" priority="10" operator="between">
      <formula>0.0001</formula>
      <formula>0.4999999</formula>
    </cfRule>
  </conditionalFormatting>
  <conditionalFormatting sqref="D7">
    <cfRule type="cellIs" dxfId="21" priority="9" operator="between">
      <formula>0.0001</formula>
      <formula>0.4999999</formula>
    </cfRule>
  </conditionalFormatting>
  <conditionalFormatting sqref="H11">
    <cfRule type="cellIs" dxfId="20" priority="7" operator="between">
      <formula>0.000001</formula>
      <formula>1</formula>
    </cfRule>
  </conditionalFormatting>
  <conditionalFormatting sqref="H11">
    <cfRule type="cellIs" dxfId="19" priority="6" operator="between">
      <formula>0.000001</formula>
      <formula>1</formula>
    </cfRule>
  </conditionalFormatting>
  <conditionalFormatting sqref="B12">
    <cfRule type="cellIs" dxfId="18" priority="3" operator="between">
      <formula>0.0001</formula>
      <formula>0.44999</formula>
    </cfRule>
  </conditionalFormatting>
  <conditionalFormatting sqref="H14">
    <cfRule type="cellIs" dxfId="17" priority="2" operator="between">
      <formula>0.000001</formula>
      <formula>1</formula>
    </cfRule>
  </conditionalFormatting>
  <conditionalFormatting sqref="H14">
    <cfRule type="cellIs" dxfId="16"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1" t="s">
        <v>564</v>
      </c>
      <c r="B1" s="791"/>
      <c r="C1" s="791"/>
      <c r="D1" s="791"/>
      <c r="E1" s="791"/>
      <c r="F1" s="791"/>
      <c r="G1" s="1"/>
      <c r="H1" s="1"/>
    </row>
    <row r="2" spans="1:8" x14ac:dyDescent="0.2">
      <c r="A2" s="792"/>
      <c r="B2" s="792"/>
      <c r="C2" s="792"/>
      <c r="D2" s="792"/>
      <c r="E2" s="792"/>
      <c r="F2" s="792"/>
      <c r="G2" s="10"/>
      <c r="H2" s="56" t="s">
        <v>498</v>
      </c>
    </row>
    <row r="3" spans="1:8" x14ac:dyDescent="0.2">
      <c r="A3" s="11"/>
      <c r="B3" s="762">
        <f>INDICE!A3</f>
        <v>43466</v>
      </c>
      <c r="C3" s="762">
        <v>41671</v>
      </c>
      <c r="D3" s="761" t="s">
        <v>116</v>
      </c>
      <c r="E3" s="761"/>
      <c r="F3" s="761" t="s">
        <v>117</v>
      </c>
      <c r="G3" s="761"/>
      <c r="H3" s="761"/>
    </row>
    <row r="4" spans="1:8" x14ac:dyDescent="0.2">
      <c r="A4" s="286"/>
      <c r="B4" s="194" t="s">
        <v>54</v>
      </c>
      <c r="C4" s="195" t="s">
        <v>448</v>
      </c>
      <c r="D4" s="194" t="s">
        <v>54</v>
      </c>
      <c r="E4" s="195" t="s">
        <v>448</v>
      </c>
      <c r="F4" s="194" t="s">
        <v>54</v>
      </c>
      <c r="G4" s="196" t="s">
        <v>448</v>
      </c>
      <c r="H4" s="195" t="s">
        <v>502</v>
      </c>
    </row>
    <row r="5" spans="1:8" x14ac:dyDescent="0.2">
      <c r="A5" s="450" t="s">
        <v>115</v>
      </c>
      <c r="B5" s="62">
        <v>36175.608840000008</v>
      </c>
      <c r="C5" s="63">
        <v>5.3589165528163702</v>
      </c>
      <c r="D5" s="62">
        <v>36175.608840000008</v>
      </c>
      <c r="E5" s="63">
        <v>5.3589165528163702</v>
      </c>
      <c r="F5" s="62">
        <v>356760.76175999996</v>
      </c>
      <c r="G5" s="63">
        <v>-8.9599979675194411E-2</v>
      </c>
      <c r="H5" s="63">
        <v>100</v>
      </c>
    </row>
    <row r="6" spans="1:8" x14ac:dyDescent="0.2">
      <c r="A6" s="253" t="s">
        <v>351</v>
      </c>
      <c r="B6" s="191">
        <v>22521.198950000002</v>
      </c>
      <c r="C6" s="163">
        <v>14.59901475068383</v>
      </c>
      <c r="D6" s="191">
        <v>22521.198950000002</v>
      </c>
      <c r="E6" s="163">
        <v>14.59901475068383</v>
      </c>
      <c r="F6" s="191">
        <v>196294.53139999998</v>
      </c>
      <c r="G6" s="163">
        <v>12.479409910686281</v>
      </c>
      <c r="H6" s="163">
        <v>55.021334305831317</v>
      </c>
    </row>
    <row r="7" spans="1:8" x14ac:dyDescent="0.2">
      <c r="A7" s="253" t="s">
        <v>352</v>
      </c>
      <c r="B7" s="191">
        <v>13654.409890000001</v>
      </c>
      <c r="C7" s="163">
        <v>-7.0079605933496909</v>
      </c>
      <c r="D7" s="191">
        <v>13654.409890000001</v>
      </c>
      <c r="E7" s="163">
        <v>-7.0079605933496909</v>
      </c>
      <c r="F7" s="191">
        <v>160466.23035999999</v>
      </c>
      <c r="G7" s="163">
        <v>-12.104477334700681</v>
      </c>
      <c r="H7" s="163">
        <v>44.97866569416869</v>
      </c>
    </row>
    <row r="8" spans="1:8" x14ac:dyDescent="0.2">
      <c r="A8" s="540" t="s">
        <v>476</v>
      </c>
      <c r="B8" s="445">
        <v>8251.6185500000011</v>
      </c>
      <c r="C8" s="446">
        <v>2572.1875051712841</v>
      </c>
      <c r="D8" s="445">
        <v>8251.6185500000011</v>
      </c>
      <c r="E8" s="448">
        <v>2572.1875051712841</v>
      </c>
      <c r="F8" s="447">
        <v>25932.299769999998</v>
      </c>
      <c r="G8" s="448">
        <v>-4.6293983388708053</v>
      </c>
      <c r="H8" s="448">
        <v>7.268820607420154</v>
      </c>
    </row>
    <row r="9" spans="1:8" x14ac:dyDescent="0.2">
      <c r="A9" s="540" t="s">
        <v>477</v>
      </c>
      <c r="B9" s="445">
        <v>27923.990290000009</v>
      </c>
      <c r="C9" s="446">
        <v>-17.93529505344409</v>
      </c>
      <c r="D9" s="445">
        <v>27923.990290000009</v>
      </c>
      <c r="E9" s="448">
        <v>-17.93529505344409</v>
      </c>
      <c r="F9" s="447">
        <v>330828.46198999998</v>
      </c>
      <c r="G9" s="448">
        <v>0.2845919530300362</v>
      </c>
      <c r="H9" s="448">
        <v>92.731179392579861</v>
      </c>
    </row>
    <row r="10" spans="1:8" x14ac:dyDescent="0.2">
      <c r="A10" s="15"/>
      <c r="B10" s="15"/>
      <c r="C10" s="481"/>
      <c r="D10" s="1"/>
      <c r="E10" s="1"/>
      <c r="F10" s="1"/>
      <c r="G10" s="1"/>
      <c r="H10" s="169" t="s">
        <v>227</v>
      </c>
    </row>
    <row r="11" spans="1:8" x14ac:dyDescent="0.2">
      <c r="A11" s="135" t="s">
        <v>632</v>
      </c>
      <c r="B11" s="1"/>
      <c r="C11" s="1"/>
      <c r="D11" s="1"/>
      <c r="E11" s="1"/>
      <c r="F11" s="1"/>
      <c r="G11" s="1"/>
      <c r="H11" s="1"/>
    </row>
    <row r="12" spans="1:8" x14ac:dyDescent="0.2">
      <c r="A12" s="486" t="s">
        <v>575</v>
      </c>
      <c r="B12" s="1"/>
      <c r="C12" s="1"/>
      <c r="D12" s="1"/>
      <c r="E12" s="1"/>
      <c r="F12" s="1"/>
      <c r="G12" s="1"/>
      <c r="H12" s="1"/>
    </row>
    <row r="13" spans="1:8" x14ac:dyDescent="0.2">
      <c r="A13" s="799"/>
      <c r="B13" s="799"/>
      <c r="C13" s="799"/>
      <c r="D13" s="799"/>
      <c r="E13" s="799"/>
      <c r="F13" s="799"/>
      <c r="G13" s="799"/>
      <c r="H13" s="799"/>
    </row>
    <row r="14" spans="1:8" s="1" customFormat="1" x14ac:dyDescent="0.2">
      <c r="A14" s="799"/>
      <c r="B14" s="799"/>
      <c r="C14" s="799"/>
      <c r="D14" s="799"/>
      <c r="E14" s="799"/>
      <c r="F14" s="799"/>
      <c r="G14" s="799"/>
      <c r="H14" s="799"/>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B18" sqref="B18"/>
    </sheetView>
  </sheetViews>
  <sheetFormatPr baseColWidth="10" defaultRowHeight="14.25" x14ac:dyDescent="0.2"/>
  <cols>
    <col min="1" max="1" width="28.125" customWidth="1"/>
    <col min="2" max="2" width="11.375" bestFit="1" customWidth="1"/>
    <col min="9" max="43" width="11" style="1"/>
  </cols>
  <sheetData>
    <row r="1" spans="1:8" x14ac:dyDescent="0.2">
      <c r="A1" s="54" t="s">
        <v>370</v>
      </c>
      <c r="B1" s="54"/>
      <c r="C1" s="54"/>
      <c r="D1" s="6"/>
      <c r="E1" s="6"/>
      <c r="F1" s="6"/>
      <c r="G1" s="6"/>
      <c r="H1" s="3"/>
    </row>
    <row r="2" spans="1:8" x14ac:dyDescent="0.2">
      <c r="A2" s="55"/>
      <c r="B2" s="55"/>
      <c r="C2" s="55"/>
      <c r="D2" s="66"/>
      <c r="E2" s="66"/>
      <c r="F2" s="66"/>
      <c r="G2" s="110"/>
      <c r="H2" s="56" t="s">
        <v>498</v>
      </c>
    </row>
    <row r="3" spans="1:8" x14ac:dyDescent="0.2">
      <c r="A3" s="57"/>
      <c r="B3" s="762">
        <f>INDICE!A3</f>
        <v>43466</v>
      </c>
      <c r="C3" s="761">
        <v>41671</v>
      </c>
      <c r="D3" s="761" t="s">
        <v>116</v>
      </c>
      <c r="E3" s="761"/>
      <c r="F3" s="761" t="s">
        <v>117</v>
      </c>
      <c r="G3" s="761"/>
      <c r="H3" s="761"/>
    </row>
    <row r="4" spans="1:8" ht="25.5" x14ac:dyDescent="0.2">
      <c r="A4" s="67"/>
      <c r="B4" s="194" t="s">
        <v>54</v>
      </c>
      <c r="C4" s="195" t="s">
        <v>448</v>
      </c>
      <c r="D4" s="194" t="s">
        <v>54</v>
      </c>
      <c r="E4" s="195" t="s">
        <v>448</v>
      </c>
      <c r="F4" s="194" t="s">
        <v>54</v>
      </c>
      <c r="G4" s="196" t="s">
        <v>448</v>
      </c>
      <c r="H4" s="195" t="s">
        <v>107</v>
      </c>
    </row>
    <row r="5" spans="1:8" ht="15" x14ac:dyDescent="0.25">
      <c r="A5" s="579" t="s">
        <v>371</v>
      </c>
      <c r="B5" s="684">
        <v>2.6352433373999999</v>
      </c>
      <c r="C5" s="607">
        <v>19.752269886736638</v>
      </c>
      <c r="D5" s="580">
        <v>2.6352433373999999</v>
      </c>
      <c r="E5" s="581">
        <v>19.752269886736638</v>
      </c>
      <c r="F5" s="582">
        <v>28.141966966399998</v>
      </c>
      <c r="G5" s="581">
        <v>245.0823124922083</v>
      </c>
      <c r="H5" s="673">
        <v>2.28903186645864</v>
      </c>
    </row>
    <row r="6" spans="1:8" ht="15" x14ac:dyDescent="0.25">
      <c r="A6" s="579" t="s">
        <v>372</v>
      </c>
      <c r="B6" s="672">
        <v>0</v>
      </c>
      <c r="C6" s="608">
        <v>-100</v>
      </c>
      <c r="D6" s="583">
        <v>0</v>
      </c>
      <c r="E6" s="586">
        <v>-100</v>
      </c>
      <c r="F6" s="583">
        <v>17.418014771999999</v>
      </c>
      <c r="G6" s="586">
        <v>-41.842810267065794</v>
      </c>
      <c r="H6" s="674">
        <v>1.4167592091611234</v>
      </c>
    </row>
    <row r="7" spans="1:8" ht="15" x14ac:dyDescent="0.25">
      <c r="A7" s="579" t="s">
        <v>373</v>
      </c>
      <c r="B7" s="672">
        <v>5.3265595100000009</v>
      </c>
      <c r="C7" s="608" t="s">
        <v>146</v>
      </c>
      <c r="D7" s="583">
        <v>5.3265595100000009</v>
      </c>
      <c r="E7" s="608" t="s">
        <v>146</v>
      </c>
      <c r="F7" s="585">
        <v>37.962592140000005</v>
      </c>
      <c r="G7" s="584">
        <v>-9.9659429755067972</v>
      </c>
      <c r="H7" s="675">
        <v>3.0878290506695345</v>
      </c>
    </row>
    <row r="8" spans="1:8" ht="15" x14ac:dyDescent="0.25">
      <c r="A8" s="579" t="s">
        <v>567</v>
      </c>
      <c r="B8" s="672">
        <v>163.43822</v>
      </c>
      <c r="C8" s="608" t="s">
        <v>146</v>
      </c>
      <c r="D8" s="692">
        <v>163.43822</v>
      </c>
      <c r="E8" s="586" t="s">
        <v>146</v>
      </c>
      <c r="F8" s="585">
        <v>1050.51782</v>
      </c>
      <c r="G8" s="586">
        <v>418.68279024389278</v>
      </c>
      <c r="H8" s="675">
        <v>85.447785832941506</v>
      </c>
    </row>
    <row r="9" spans="1:8" ht="15" x14ac:dyDescent="0.25">
      <c r="A9" s="579" t="s">
        <v>580</v>
      </c>
      <c r="B9" s="672">
        <v>9.7866599999999995</v>
      </c>
      <c r="C9" s="729">
        <v>17.910429778990082</v>
      </c>
      <c r="D9" s="585">
        <v>9.7866599999999995</v>
      </c>
      <c r="E9" s="586">
        <v>17.910429778990082</v>
      </c>
      <c r="F9" s="585">
        <v>95.386219999999994</v>
      </c>
      <c r="G9" s="586">
        <v>5.257941280977783</v>
      </c>
      <c r="H9" s="675">
        <v>7.7585940407691902</v>
      </c>
    </row>
    <row r="10" spans="1:8" x14ac:dyDescent="0.2">
      <c r="A10" s="587" t="s">
        <v>191</v>
      </c>
      <c r="B10" s="588">
        <v>181.18668284740002</v>
      </c>
      <c r="C10" s="589">
        <v>751.66946700982112</v>
      </c>
      <c r="D10" s="588">
        <v>181.18668284740002</v>
      </c>
      <c r="E10" s="589">
        <v>751.66946700982112</v>
      </c>
      <c r="F10" s="590">
        <v>1229.4266138784001</v>
      </c>
      <c r="G10" s="589">
        <v>229.22824092206167</v>
      </c>
      <c r="H10" s="589">
        <v>100</v>
      </c>
    </row>
    <row r="11" spans="1:8" x14ac:dyDescent="0.2">
      <c r="A11" s="654" t="s">
        <v>259</v>
      </c>
      <c r="B11" s="575">
        <f>B10/'Consumo de gas natural'!B8*100</f>
        <v>0.44288628314930945</v>
      </c>
      <c r="C11" s="76"/>
      <c r="D11" s="99">
        <f>D10/'Consumo de gas natural'!D8*100</f>
        <v>0.44288628314930945</v>
      </c>
      <c r="E11" s="76"/>
      <c r="F11" s="99">
        <f>F10/'Consumo de gas natural'!F8*100</f>
        <v>0.34764806860975389</v>
      </c>
      <c r="G11" s="201"/>
      <c r="H11" s="576"/>
    </row>
    <row r="12" spans="1:8" x14ac:dyDescent="0.2">
      <c r="A12" s="81"/>
      <c r="B12" s="60"/>
      <c r="C12" s="60"/>
      <c r="D12" s="60"/>
      <c r="E12" s="60"/>
      <c r="F12" s="60"/>
      <c r="G12" s="74"/>
      <c r="H12" s="169" t="s">
        <v>227</v>
      </c>
    </row>
    <row r="13" spans="1:8" x14ac:dyDescent="0.2">
      <c r="A13" s="81" t="s">
        <v>627</v>
      </c>
      <c r="B13" s="110"/>
      <c r="C13" s="110"/>
      <c r="D13" s="110"/>
      <c r="E13" s="110"/>
      <c r="F13" s="110"/>
      <c r="G13" s="110"/>
      <c r="H13" s="1"/>
    </row>
    <row r="14" spans="1:8" x14ac:dyDescent="0.2">
      <c r="A14" s="486" t="s">
        <v>575</v>
      </c>
      <c r="B14" s="1"/>
      <c r="C14" s="1"/>
      <c r="D14" s="1"/>
      <c r="E14" s="1"/>
      <c r="F14" s="1"/>
      <c r="G14" s="1"/>
      <c r="H14" s="1"/>
    </row>
    <row r="15" spans="1:8" x14ac:dyDescent="0.2">
      <c r="A15" s="81" t="s">
        <v>581</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5" priority="16" operator="equal">
      <formula>0</formula>
    </cfRule>
    <cfRule type="cellIs" dxfId="14" priority="19" operator="between">
      <formula>-0.49</formula>
      <formula>0.49</formula>
    </cfRule>
  </conditionalFormatting>
  <conditionalFormatting sqref="B20:B25">
    <cfRule type="cellIs" dxfId="13" priority="18" operator="between">
      <formula>0.00001</formula>
      <formula>0.499</formula>
    </cfRule>
  </conditionalFormatting>
  <conditionalFormatting sqref="D7">
    <cfRule type="cellIs" dxfId="12" priority="14" operator="equal">
      <formula>0</formula>
    </cfRule>
    <cfRule type="cellIs" dxfId="11" priority="15" operator="between">
      <formula>-0.49</formula>
      <formula>0.49</formula>
    </cfRule>
  </conditionalFormatting>
  <conditionalFormatting sqref="F6">
    <cfRule type="cellIs" dxfId="10" priority="12"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6" t="s">
        <v>374</v>
      </c>
      <c r="B1" s="166"/>
      <c r="C1" s="166"/>
      <c r="D1" s="166"/>
      <c r="E1" s="15"/>
    </row>
    <row r="2" spans="1:5" x14ac:dyDescent="0.2">
      <c r="A2" s="167"/>
      <c r="B2" s="167"/>
      <c r="C2" s="167"/>
      <c r="D2" s="167"/>
      <c r="E2" s="56" t="s">
        <v>498</v>
      </c>
    </row>
    <row r="3" spans="1:5" x14ac:dyDescent="0.2">
      <c r="A3" s="261" t="s">
        <v>375</v>
      </c>
      <c r="B3" s="262"/>
      <c r="C3" s="263"/>
      <c r="D3" s="261" t="s">
        <v>376</v>
      </c>
      <c r="E3" s="262"/>
    </row>
    <row r="4" spans="1:5" x14ac:dyDescent="0.2">
      <c r="A4" s="147" t="s">
        <v>377</v>
      </c>
      <c r="B4" s="179">
        <v>36775.277682847402</v>
      </c>
      <c r="C4" s="264"/>
      <c r="D4" s="147" t="s">
        <v>378</v>
      </c>
      <c r="E4" s="179">
        <v>418.48215999999996</v>
      </c>
    </row>
    <row r="5" spans="1:5" x14ac:dyDescent="0.2">
      <c r="A5" s="18" t="s">
        <v>379</v>
      </c>
      <c r="B5" s="265">
        <v>181.18668284740002</v>
      </c>
      <c r="C5" s="264"/>
      <c r="D5" s="18" t="s">
        <v>380</v>
      </c>
      <c r="E5" s="266">
        <v>418.48215999999996</v>
      </c>
    </row>
    <row r="6" spans="1:5" x14ac:dyDescent="0.2">
      <c r="A6" s="18" t="s">
        <v>381</v>
      </c>
      <c r="B6" s="265">
        <v>13707.145780000001</v>
      </c>
      <c r="C6" s="264"/>
      <c r="D6" s="147" t="s">
        <v>383</v>
      </c>
      <c r="E6" s="179">
        <v>40910.43</v>
      </c>
    </row>
    <row r="7" spans="1:5" x14ac:dyDescent="0.2">
      <c r="A7" s="18" t="s">
        <v>382</v>
      </c>
      <c r="B7" s="265">
        <v>22886.945220000001</v>
      </c>
      <c r="C7" s="264"/>
      <c r="D7" s="18" t="s">
        <v>384</v>
      </c>
      <c r="E7" s="266">
        <v>32992.288999999997</v>
      </c>
    </row>
    <row r="8" spans="1:5" x14ac:dyDescent="0.2">
      <c r="A8" s="497"/>
      <c r="B8" s="498"/>
      <c r="C8" s="264"/>
      <c r="D8" s="18" t="s">
        <v>385</v>
      </c>
      <c r="E8" s="266">
        <v>6874.1120000000001</v>
      </c>
    </row>
    <row r="9" spans="1:5" x14ac:dyDescent="0.2">
      <c r="A9" s="147" t="s">
        <v>268</v>
      </c>
      <c r="B9" s="179">
        <v>4134</v>
      </c>
      <c r="C9" s="264"/>
      <c r="D9" s="18" t="s">
        <v>386</v>
      </c>
      <c r="E9" s="266">
        <v>1044.029</v>
      </c>
    </row>
    <row r="10" spans="1:5" x14ac:dyDescent="0.2">
      <c r="A10" s="18"/>
      <c r="B10" s="265"/>
      <c r="C10" s="264"/>
      <c r="D10" s="147" t="s">
        <v>387</v>
      </c>
      <c r="E10" s="179">
        <v>-419.63447715259866</v>
      </c>
    </row>
    <row r="11" spans="1:5" x14ac:dyDescent="0.2">
      <c r="A11" s="181" t="s">
        <v>115</v>
      </c>
      <c r="B11" s="182">
        <v>40909.277682847402</v>
      </c>
      <c r="C11" s="264"/>
      <c r="D11" s="181" t="s">
        <v>115</v>
      </c>
      <c r="E11" s="182">
        <v>40909.277682847402</v>
      </c>
    </row>
    <row r="12" spans="1:5" x14ac:dyDescent="0.2">
      <c r="A12" s="1"/>
      <c r="B12" s="1"/>
      <c r="C12" s="264"/>
      <c r="D12" s="1"/>
      <c r="E12" s="169"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7"/>
  <sheetViews>
    <sheetView workbookViewId="0">
      <selection activeCell="I25" sqref="I25"/>
    </sheetView>
  </sheetViews>
  <sheetFormatPr baseColWidth="10" defaultRowHeight="14.25" x14ac:dyDescent="0.2"/>
  <cols>
    <col min="1" max="1" width="11" customWidth="1"/>
    <col min="7" max="33" width="11" style="1"/>
  </cols>
  <sheetData>
    <row r="1" spans="1:6" x14ac:dyDescent="0.2">
      <c r="A1" s="749" t="s">
        <v>529</v>
      </c>
      <c r="B1" s="749"/>
      <c r="C1" s="749"/>
      <c r="D1" s="749"/>
      <c r="E1" s="749"/>
      <c r="F1" s="203"/>
    </row>
    <row r="2" spans="1:6" x14ac:dyDescent="0.2">
      <c r="A2" s="750"/>
      <c r="B2" s="750"/>
      <c r="C2" s="750"/>
      <c r="D2" s="750"/>
      <c r="E2" s="750"/>
      <c r="F2" s="56" t="s">
        <v>388</v>
      </c>
    </row>
    <row r="3" spans="1:6" x14ac:dyDescent="0.2">
      <c r="A3" s="204"/>
      <c r="B3" s="204"/>
      <c r="C3" s="205" t="s">
        <v>527</v>
      </c>
      <c r="D3" s="205" t="s">
        <v>688</v>
      </c>
      <c r="E3" s="205" t="s">
        <v>528</v>
      </c>
      <c r="F3" s="205" t="s">
        <v>688</v>
      </c>
    </row>
    <row r="4" spans="1:6" x14ac:dyDescent="0.2">
      <c r="A4" s="801">
        <v>2012</v>
      </c>
      <c r="B4" s="206" t="s">
        <v>271</v>
      </c>
      <c r="C4" s="267">
        <v>8.4930747799999988</v>
      </c>
      <c r="D4" s="499">
        <v>0.85110290450517256</v>
      </c>
      <c r="E4" s="267">
        <v>6.77558478</v>
      </c>
      <c r="F4" s="499">
        <v>0.2691091248113231</v>
      </c>
    </row>
    <row r="5" spans="1:6" x14ac:dyDescent="0.2">
      <c r="A5" s="801"/>
      <c r="B5" s="206" t="s">
        <v>275</v>
      </c>
      <c r="C5" s="267">
        <v>8.8919548999999982</v>
      </c>
      <c r="D5" s="499">
        <v>4.6965337093146315</v>
      </c>
      <c r="E5" s="267">
        <v>7.1146388999999992</v>
      </c>
      <c r="F5" s="499">
        <v>5.0040569339610448</v>
      </c>
    </row>
    <row r="6" spans="1:6" x14ac:dyDescent="0.2">
      <c r="A6" s="801"/>
      <c r="B6" s="206" t="s">
        <v>273</v>
      </c>
      <c r="C6" s="267">
        <v>9.0495981799999985</v>
      </c>
      <c r="D6" s="499">
        <v>1.772875388740448</v>
      </c>
      <c r="E6" s="267">
        <v>7.2722821799999995</v>
      </c>
      <c r="F6" s="499">
        <v>2.2157593971494505</v>
      </c>
    </row>
    <row r="7" spans="1:6" x14ac:dyDescent="0.2">
      <c r="A7" s="802"/>
      <c r="B7" s="211" t="s">
        <v>276</v>
      </c>
      <c r="C7" s="268">
        <v>9.2796727099999998</v>
      </c>
      <c r="D7" s="500">
        <v>2.5423728813559472</v>
      </c>
      <c r="E7" s="268">
        <v>7.4571707099999998</v>
      </c>
      <c r="F7" s="500">
        <v>2.5423728813559361</v>
      </c>
    </row>
    <row r="8" spans="1:6" x14ac:dyDescent="0.2">
      <c r="A8" s="502">
        <v>2013</v>
      </c>
      <c r="B8" s="503" t="s">
        <v>271</v>
      </c>
      <c r="C8" s="504">
        <v>9.3228939099999995</v>
      </c>
      <c r="D8" s="501">
        <v>0.46576211630204822</v>
      </c>
      <c r="E8" s="504">
        <v>7.4668749099999996</v>
      </c>
      <c r="F8" s="501">
        <v>0.13013246413933616</v>
      </c>
    </row>
    <row r="9" spans="1:6" x14ac:dyDescent="0.2">
      <c r="A9" s="502">
        <v>2014</v>
      </c>
      <c r="B9" s="503" t="s">
        <v>271</v>
      </c>
      <c r="C9" s="504">
        <v>9.3313711699999988</v>
      </c>
      <c r="D9" s="501">
        <v>9.0929491227036571E-2</v>
      </c>
      <c r="E9" s="504">
        <v>7.4541771700000004</v>
      </c>
      <c r="F9" s="501">
        <v>-0.17005427508895066</v>
      </c>
    </row>
    <row r="10" spans="1:6" x14ac:dyDescent="0.2">
      <c r="A10" s="800">
        <v>2015</v>
      </c>
      <c r="B10" s="206" t="s">
        <v>271</v>
      </c>
      <c r="C10" s="267">
        <v>9.0886999999999993</v>
      </c>
      <c r="D10" s="499">
        <v>-2.6</v>
      </c>
      <c r="E10" s="267">
        <v>7.2163000000000004</v>
      </c>
      <c r="F10" s="499">
        <v>-3.2</v>
      </c>
    </row>
    <row r="11" spans="1:6" x14ac:dyDescent="0.2">
      <c r="A11" s="801"/>
      <c r="B11" s="206" t="s">
        <v>272</v>
      </c>
      <c r="C11" s="267">
        <v>8.8966738299999992</v>
      </c>
      <c r="D11" s="499">
        <v>-2.1126277723363662</v>
      </c>
      <c r="E11" s="267">
        <v>7.0243198300000005</v>
      </c>
      <c r="F11" s="499">
        <v>-2.6607716516130533</v>
      </c>
    </row>
    <row r="12" spans="1:6" x14ac:dyDescent="0.2">
      <c r="A12" s="801"/>
      <c r="B12" s="206" t="s">
        <v>273</v>
      </c>
      <c r="C12" s="267">
        <v>8.6769076126901634</v>
      </c>
      <c r="D12" s="499">
        <v>-2.4702065233500399</v>
      </c>
      <c r="E12" s="267">
        <v>6.8045536126901629</v>
      </c>
      <c r="F12" s="499">
        <v>-3.1286476502855591</v>
      </c>
    </row>
    <row r="13" spans="1:6" x14ac:dyDescent="0.2">
      <c r="A13" s="802"/>
      <c r="B13" s="211" t="s">
        <v>274</v>
      </c>
      <c r="C13" s="268">
        <v>8.5953257826901623</v>
      </c>
      <c r="D13" s="500">
        <f>100*(C13-C12)/C12</f>
        <v>-0.94021780156660772</v>
      </c>
      <c r="E13" s="268">
        <v>6.7229717826901636</v>
      </c>
      <c r="F13" s="500">
        <f>100*(E13-E12)/E12</f>
        <v>-1.1989299319775091</v>
      </c>
    </row>
    <row r="14" spans="1:6" x14ac:dyDescent="0.2">
      <c r="A14" s="800">
        <v>2016</v>
      </c>
      <c r="B14" s="206" t="s">
        <v>271</v>
      </c>
      <c r="C14" s="267">
        <v>8.3602396900000002</v>
      </c>
      <c r="D14" s="499">
        <f>100*(C14-C13)/C13</f>
        <v>-2.7350457520015601</v>
      </c>
      <c r="E14" s="267">
        <v>6.476995689999999</v>
      </c>
      <c r="F14" s="499">
        <f>100*(E14-E13)/E13</f>
        <v>-3.6587405189396542</v>
      </c>
    </row>
    <row r="15" spans="1:6" x14ac:dyDescent="0.2">
      <c r="A15" s="801"/>
      <c r="B15" s="206" t="s">
        <v>272</v>
      </c>
      <c r="C15" s="267">
        <v>8.1462632900000003</v>
      </c>
      <c r="D15" s="499">
        <v>-2.5594529335797063</v>
      </c>
      <c r="E15" s="267">
        <v>6.2630192899999999</v>
      </c>
      <c r="F15" s="499">
        <v>-3.3036365969852777</v>
      </c>
    </row>
    <row r="16" spans="1:6" x14ac:dyDescent="0.2">
      <c r="A16" s="802"/>
      <c r="B16" s="211" t="s">
        <v>274</v>
      </c>
      <c r="C16" s="268">
        <v>8.2213304800000007</v>
      </c>
      <c r="D16" s="500">
        <v>0.92149231282703103</v>
      </c>
      <c r="E16" s="268">
        <v>6.3380864799999994</v>
      </c>
      <c r="F16" s="500">
        <v>1.198578297848409</v>
      </c>
    </row>
    <row r="17" spans="1:6" x14ac:dyDescent="0.2">
      <c r="A17" s="800">
        <v>2017</v>
      </c>
      <c r="B17" s="209" t="s">
        <v>271</v>
      </c>
      <c r="C17" s="610">
        <v>8.4754970299999979</v>
      </c>
      <c r="D17" s="611">
        <v>3.0915500917802441</v>
      </c>
      <c r="E17" s="610">
        <v>6.58015303</v>
      </c>
      <c r="F17" s="611">
        <v>3.8192370956730866</v>
      </c>
    </row>
    <row r="18" spans="1:6" x14ac:dyDescent="0.2">
      <c r="A18" s="801"/>
      <c r="B18" s="206" t="s">
        <v>272</v>
      </c>
      <c r="C18" s="267">
        <v>8.6130582999999987</v>
      </c>
      <c r="D18" s="499">
        <v>1.6230466427288794</v>
      </c>
      <c r="E18" s="267">
        <v>6.7177142999999999</v>
      </c>
      <c r="F18" s="499">
        <v>2.0905481889681821</v>
      </c>
    </row>
    <row r="19" spans="1:6" x14ac:dyDescent="0.2">
      <c r="A19" s="801"/>
      <c r="B19" s="206" t="s">
        <v>273</v>
      </c>
      <c r="C19" s="267">
        <v>8.5372844699999977</v>
      </c>
      <c r="D19" s="499">
        <v>-0.87975522004769258</v>
      </c>
      <c r="E19" s="267">
        <v>6.6419404700000007</v>
      </c>
      <c r="F19" s="499">
        <v>-1.1279704169616036</v>
      </c>
    </row>
    <row r="20" spans="1:6" x14ac:dyDescent="0.2">
      <c r="A20" s="802"/>
      <c r="B20" s="211" t="s">
        <v>274</v>
      </c>
      <c r="C20" s="268">
        <v>8.4378188399999985</v>
      </c>
      <c r="D20" s="500">
        <v>-1.1650733948191752</v>
      </c>
      <c r="E20" s="268">
        <v>6.5424748399999997</v>
      </c>
      <c r="F20" s="500">
        <v>-1.4975387155193964</v>
      </c>
    </row>
    <row r="21" spans="1:6" x14ac:dyDescent="0.2">
      <c r="A21" s="800">
        <v>2018</v>
      </c>
      <c r="B21" s="206" t="s">
        <v>271</v>
      </c>
      <c r="C21" s="267">
        <v>8.8541459599999985</v>
      </c>
      <c r="D21" s="499">
        <v>4.9340608976620333</v>
      </c>
      <c r="E21" s="267">
        <v>6.9721119600000003</v>
      </c>
      <c r="F21" s="499">
        <v>6.5668899079786245</v>
      </c>
    </row>
    <row r="22" spans="1:6" x14ac:dyDescent="0.2">
      <c r="A22" s="801"/>
      <c r="B22" s="206" t="s">
        <v>272</v>
      </c>
      <c r="C22" s="267">
        <v>8.6007973699999987</v>
      </c>
      <c r="D22" s="499">
        <v>-2.8613554728433672</v>
      </c>
      <c r="E22" s="267">
        <v>6.7187633700000005</v>
      </c>
      <c r="F22" s="499">
        <v>-3.6337424220020682</v>
      </c>
    </row>
    <row r="23" spans="1:6" x14ac:dyDescent="0.2">
      <c r="A23" s="801"/>
      <c r="B23" s="206" t="s">
        <v>273</v>
      </c>
      <c r="C23" s="267">
        <v>8.8591999999999995</v>
      </c>
      <c r="D23" s="499">
        <v>3.0044031836085554</v>
      </c>
      <c r="E23" s="267">
        <v>6.9771999999999998</v>
      </c>
      <c r="F23" s="499">
        <v>3.84649102473153</v>
      </c>
    </row>
    <row r="24" spans="1:6" x14ac:dyDescent="0.2">
      <c r="A24" s="802"/>
      <c r="B24" s="211" t="s">
        <v>274</v>
      </c>
      <c r="C24" s="268">
        <v>9.4778791799999986</v>
      </c>
      <c r="D24" s="500">
        <v>6.9832594134641628</v>
      </c>
      <c r="E24" s="268">
        <v>7.5958451799999995</v>
      </c>
      <c r="F24" s="500">
        <v>8.8669324538735204</v>
      </c>
    </row>
    <row r="25" spans="1:6" x14ac:dyDescent="0.2">
      <c r="A25" s="502">
        <v>2019</v>
      </c>
      <c r="B25" s="503" t="s">
        <v>271</v>
      </c>
      <c r="C25" s="504">
        <v>9.1141193000000005</v>
      </c>
      <c r="D25" s="501">
        <v>-3.8379881521131418</v>
      </c>
      <c r="E25" s="504">
        <v>7.2296652999999997</v>
      </c>
      <c r="F25" s="501">
        <v>-4.8207917792237023</v>
      </c>
    </row>
    <row r="26" spans="1:6" x14ac:dyDescent="0.2">
      <c r="A26" s="505"/>
      <c r="B26" s="3"/>
      <c r="C26" s="81"/>
      <c r="D26" s="81"/>
      <c r="E26" s="81"/>
      <c r="F26" s="81" t="s">
        <v>625</v>
      </c>
    </row>
    <row r="27" spans="1:6" x14ac:dyDescent="0.2">
      <c r="A27" s="505" t="s">
        <v>277</v>
      </c>
      <c r="B27" s="3"/>
      <c r="C27" s="81"/>
      <c r="D27" s="81"/>
      <c r="E27" s="81"/>
      <c r="F27" s="81"/>
    </row>
    <row r="28" spans="1:6" x14ac:dyDescent="0.2">
      <c r="A28" s="81"/>
      <c r="B28" s="3"/>
      <c r="C28" s="3"/>
      <c r="D28" s="3"/>
      <c r="E28" s="3"/>
      <c r="F28" s="3"/>
    </row>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mergeCells count="6">
    <mergeCell ref="A21:A24"/>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6" t="s">
        <v>389</v>
      </c>
    </row>
    <row r="2" spans="1:13" x14ac:dyDescent="0.2">
      <c r="A2" s="166"/>
      <c r="M2" s="169"/>
    </row>
    <row r="3" spans="1:13" x14ac:dyDescent="0.2">
      <c r="A3" s="202"/>
      <c r="B3" s="147">
        <v>2018</v>
      </c>
      <c r="C3" s="147" t="s">
        <v>548</v>
      </c>
      <c r="D3" s="147" t="s">
        <v>548</v>
      </c>
      <c r="E3" s="147" t="s">
        <v>548</v>
      </c>
      <c r="F3" s="147" t="s">
        <v>548</v>
      </c>
      <c r="G3" s="147" t="s">
        <v>548</v>
      </c>
      <c r="H3" s="147" t="s">
        <v>548</v>
      </c>
      <c r="I3" s="147" t="s">
        <v>548</v>
      </c>
      <c r="J3" s="147" t="s">
        <v>548</v>
      </c>
      <c r="K3" s="147" t="s">
        <v>548</v>
      </c>
      <c r="L3" s="147" t="s">
        <v>548</v>
      </c>
      <c r="M3" s="147">
        <v>2019</v>
      </c>
    </row>
    <row r="4" spans="1:13" x14ac:dyDescent="0.2">
      <c r="B4" s="633">
        <v>43132</v>
      </c>
      <c r="C4" s="633">
        <v>43160</v>
      </c>
      <c r="D4" s="633">
        <v>43191</v>
      </c>
      <c r="E4" s="633">
        <v>43221</v>
      </c>
      <c r="F4" s="633">
        <v>43252</v>
      </c>
      <c r="G4" s="633">
        <v>43282</v>
      </c>
      <c r="H4" s="633">
        <v>43313</v>
      </c>
      <c r="I4" s="633">
        <v>43344</v>
      </c>
      <c r="J4" s="633">
        <v>43374</v>
      </c>
      <c r="K4" s="633">
        <v>43405</v>
      </c>
      <c r="L4" s="633">
        <v>43435</v>
      </c>
      <c r="M4" s="633">
        <v>43466</v>
      </c>
    </row>
    <row r="5" spans="1:13" x14ac:dyDescent="0.2">
      <c r="A5" s="648" t="s">
        <v>585</v>
      </c>
      <c r="B5" s="635">
        <v>2.6677894736842105</v>
      </c>
      <c r="C5" s="635">
        <v>2.6987142857142863</v>
      </c>
      <c r="D5" s="635">
        <v>2.7911428571428574</v>
      </c>
      <c r="E5" s="635">
        <v>2.7998181818181824</v>
      </c>
      <c r="F5" s="635">
        <v>2.9666190476190479</v>
      </c>
      <c r="G5" s="635">
        <v>2.8323333333333336</v>
      </c>
      <c r="H5" s="635">
        <v>2.961782608695652</v>
      </c>
      <c r="I5" s="635">
        <v>2.9951578947368418</v>
      </c>
      <c r="J5" s="635">
        <v>3.2743043478260869</v>
      </c>
      <c r="K5" s="635">
        <v>4.1293999999999995</v>
      </c>
      <c r="L5" s="635">
        <v>3.96685</v>
      </c>
      <c r="M5" s="635">
        <v>3.073428571428571</v>
      </c>
    </row>
    <row r="6" spans="1:13" x14ac:dyDescent="0.2">
      <c r="A6" s="18" t="s">
        <v>586</v>
      </c>
      <c r="B6" s="635">
        <v>59.271000000000001</v>
      </c>
      <c r="C6" s="635">
        <v>64.621428571428581</v>
      </c>
      <c r="D6" s="635">
        <v>50.88000000000001</v>
      </c>
      <c r="E6" s="635">
        <v>55.832380952380952</v>
      </c>
      <c r="F6" s="635">
        <v>55.017142857142865</v>
      </c>
      <c r="G6" s="635">
        <v>57.827727272727287</v>
      </c>
      <c r="H6" s="635">
        <v>62.652272727272724</v>
      </c>
      <c r="I6" s="635">
        <v>73.748999999999981</v>
      </c>
      <c r="J6" s="635">
        <v>66.653478260869576</v>
      </c>
      <c r="K6" s="635">
        <v>64.703181818181818</v>
      </c>
      <c r="L6" s="635">
        <v>63.982500000000002</v>
      </c>
      <c r="M6" s="635">
        <v>57.914347826086953</v>
      </c>
    </row>
    <row r="7" spans="1:13" x14ac:dyDescent="0.2">
      <c r="A7" s="599" t="s">
        <v>587</v>
      </c>
      <c r="B7" s="635">
        <v>21.679000000000002</v>
      </c>
      <c r="C7" s="635">
        <v>23.622727272727275</v>
      </c>
      <c r="D7" s="635">
        <v>19.645238095238092</v>
      </c>
      <c r="E7" s="635">
        <v>21.597619047619052</v>
      </c>
      <c r="F7" s="635">
        <v>21.927619047619043</v>
      </c>
      <c r="G7" s="635">
        <v>22.253636363636364</v>
      </c>
      <c r="H7" s="635">
        <v>23.888636363636365</v>
      </c>
      <c r="I7" s="635">
        <v>27.837</v>
      </c>
      <c r="J7" s="635">
        <v>25.539565217391306</v>
      </c>
      <c r="K7" s="635">
        <v>24.633636363636366</v>
      </c>
      <c r="L7" s="635">
        <v>23.644500000000001</v>
      </c>
      <c r="M7" s="676">
        <v>21.39782608695652</v>
      </c>
    </row>
    <row r="8" spans="1:13" x14ac:dyDescent="0.2">
      <c r="A8" s="497" t="s">
        <v>588</v>
      </c>
      <c r="B8" s="677">
        <v>23.01</v>
      </c>
      <c r="C8" s="677">
        <v>23.45</v>
      </c>
      <c r="D8" s="677">
        <v>21.02</v>
      </c>
      <c r="E8" s="677">
        <v>22.61</v>
      </c>
      <c r="F8" s="677">
        <v>23.12</v>
      </c>
      <c r="G8" s="677">
        <v>25.3</v>
      </c>
      <c r="H8" s="677">
        <v>26.56</v>
      </c>
      <c r="I8" s="677">
        <v>29.19</v>
      </c>
      <c r="J8" s="677">
        <v>26.95</v>
      </c>
      <c r="K8" s="677">
        <v>26.17</v>
      </c>
      <c r="L8" s="677">
        <v>25.3</v>
      </c>
      <c r="M8" s="677">
        <v>25.04</v>
      </c>
    </row>
    <row r="9" spans="1:13" x14ac:dyDescent="0.2">
      <c r="M9" s="169" t="s">
        <v>589</v>
      </c>
    </row>
    <row r="10" spans="1:13" x14ac:dyDescent="0.2">
      <c r="A10" s="50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5"/>
      <c r="H2" s="277"/>
      <c r="I2" s="276" t="s">
        <v>155</v>
      </c>
    </row>
    <row r="3" spans="1:71" s="70" customFormat="1" ht="12.75" x14ac:dyDescent="0.2">
      <c r="A3" s="71"/>
      <c r="B3" s="803">
        <f>INDICE!A3</f>
        <v>43466</v>
      </c>
      <c r="C3" s="804">
        <v>41671</v>
      </c>
      <c r="D3" s="803">
        <f>DATE(YEAR(B3),MONTH(B3)-1,1)</f>
        <v>43435</v>
      </c>
      <c r="E3" s="804"/>
      <c r="F3" s="803">
        <f>DATE(YEAR(B3)-1,MONTH(B3),1)</f>
        <v>43101</v>
      </c>
      <c r="G3" s="804"/>
      <c r="H3" s="752" t="s">
        <v>448</v>
      </c>
      <c r="I3" s="75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3">
        <f>D3</f>
        <v>43435</v>
      </c>
      <c r="I4" s="313">
        <f>F3</f>
        <v>43101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4" t="s">
        <v>391</v>
      </c>
      <c r="B5" s="266">
        <v>5522</v>
      </c>
      <c r="C5" s="507">
        <v>33.491023774866569</v>
      </c>
      <c r="D5" s="266">
        <v>5404</v>
      </c>
      <c r="E5" s="507">
        <v>34.114007954043309</v>
      </c>
      <c r="F5" s="266">
        <v>6342</v>
      </c>
      <c r="G5" s="507">
        <v>36.788676837403564</v>
      </c>
      <c r="H5" s="273">
        <v>2.1835677276091783</v>
      </c>
      <c r="I5" s="273">
        <v>-12.92967518133081</v>
      </c>
      <c r="K5" s="272"/>
    </row>
    <row r="6" spans="1:71" s="13" customFormat="1" ht="15" x14ac:dyDescent="0.2">
      <c r="A6" s="16" t="s">
        <v>120</v>
      </c>
      <c r="B6" s="266">
        <v>10966</v>
      </c>
      <c r="C6" s="507">
        <v>66.508976225133438</v>
      </c>
      <c r="D6" s="266">
        <v>10437</v>
      </c>
      <c r="E6" s="507">
        <v>65.885992045956698</v>
      </c>
      <c r="F6" s="266">
        <v>10897</v>
      </c>
      <c r="G6" s="507">
        <v>63.211323162596436</v>
      </c>
      <c r="H6" s="273">
        <v>5.068506275749737</v>
      </c>
      <c r="I6" s="273">
        <v>0.63320179866018178</v>
      </c>
      <c r="K6" s="272"/>
    </row>
    <row r="7" spans="1:71" s="70" customFormat="1" ht="12.75" x14ac:dyDescent="0.2">
      <c r="A7" s="77" t="s">
        <v>115</v>
      </c>
      <c r="B7" s="78">
        <v>16488</v>
      </c>
      <c r="C7" s="79">
        <v>100</v>
      </c>
      <c r="D7" s="78">
        <v>15841</v>
      </c>
      <c r="E7" s="79">
        <v>100</v>
      </c>
      <c r="F7" s="78">
        <v>17239</v>
      </c>
      <c r="G7" s="79">
        <v>100</v>
      </c>
      <c r="H7" s="79">
        <v>4.0843381099678044</v>
      </c>
      <c r="I7" s="79">
        <v>-4.3564011833633041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70"/>
      <c r="I8" s="169" t="s">
        <v>227</v>
      </c>
      <c r="J8" s="13"/>
      <c r="K8" s="27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9" customFormat="1" ht="12.75" x14ac:dyDescent="0.2">
      <c r="A9" s="505" t="s">
        <v>530</v>
      </c>
      <c r="B9" s="270"/>
      <c r="C9" s="271"/>
      <c r="D9" s="270"/>
      <c r="E9" s="270"/>
      <c r="F9" s="270"/>
      <c r="G9" s="270"/>
      <c r="H9" s="270"/>
      <c r="I9" s="270"/>
      <c r="J9" s="270"/>
      <c r="K9" s="270"/>
      <c r="L9" s="270"/>
    </row>
    <row r="10" spans="1:71" x14ac:dyDescent="0.2">
      <c r="A10" s="506" t="s">
        <v>494</v>
      </c>
    </row>
    <row r="11" spans="1:71" x14ac:dyDescent="0.2">
      <c r="A11" s="505" t="s">
        <v>575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5"/>
      <c r="H2" s="277"/>
      <c r="I2" s="276" t="s">
        <v>155</v>
      </c>
    </row>
    <row r="3" spans="1:71" s="70" customFormat="1" ht="12.75" x14ac:dyDescent="0.2">
      <c r="A3" s="71"/>
      <c r="B3" s="803">
        <f>INDICE!A3</f>
        <v>43466</v>
      </c>
      <c r="C3" s="804">
        <v>41671</v>
      </c>
      <c r="D3" s="803">
        <f>DATE(YEAR(B3),MONTH(B3)-1,1)</f>
        <v>43435</v>
      </c>
      <c r="E3" s="804"/>
      <c r="F3" s="803">
        <f>DATE(YEAR(B3)-1,MONTH(B3),1)</f>
        <v>43101</v>
      </c>
      <c r="G3" s="804"/>
      <c r="H3" s="752" t="s">
        <v>448</v>
      </c>
      <c r="I3" s="75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3">
        <f>D3</f>
        <v>43435</v>
      </c>
      <c r="I4" s="313">
        <f>F3</f>
        <v>43101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4" t="s">
        <v>497</v>
      </c>
      <c r="B5" s="266">
        <v>6280</v>
      </c>
      <c r="C5" s="507">
        <v>39.69112011338018</v>
      </c>
      <c r="D5" s="266">
        <v>6317</v>
      </c>
      <c r="E5" s="507">
        <v>42.192464456572345</v>
      </c>
      <c r="F5" s="266">
        <v>6327</v>
      </c>
      <c r="G5" s="507">
        <v>39.084922180721513</v>
      </c>
      <c r="H5" s="536">
        <v>-0.58572107012822539</v>
      </c>
      <c r="I5" s="175">
        <v>-0.74284811126916395</v>
      </c>
      <c r="K5" s="272"/>
    </row>
    <row r="6" spans="1:71" s="13" customFormat="1" ht="15" x14ac:dyDescent="0.2">
      <c r="A6" s="16" t="s">
        <v>554</v>
      </c>
      <c r="B6" s="266">
        <v>9542.1788200000028</v>
      </c>
      <c r="C6" s="507">
        <v>60.308879886619813</v>
      </c>
      <c r="D6" s="266">
        <v>8654.8678</v>
      </c>
      <c r="E6" s="507">
        <v>57.807535543427655</v>
      </c>
      <c r="F6" s="266">
        <v>9860.8280599999962</v>
      </c>
      <c r="G6" s="507">
        <v>60.915077819278487</v>
      </c>
      <c r="H6" s="175">
        <v>10.252161448381717</v>
      </c>
      <c r="I6" s="175">
        <v>-3.2314653299004332</v>
      </c>
      <c r="K6" s="272"/>
    </row>
    <row r="7" spans="1:71" s="70" customFormat="1" ht="12.75" x14ac:dyDescent="0.2">
      <c r="A7" s="77" t="s">
        <v>115</v>
      </c>
      <c r="B7" s="78">
        <v>15822.178820000003</v>
      </c>
      <c r="C7" s="79">
        <v>100</v>
      </c>
      <c r="D7" s="78">
        <v>14971.8678</v>
      </c>
      <c r="E7" s="79">
        <v>100</v>
      </c>
      <c r="F7" s="78">
        <v>16187.828059999996</v>
      </c>
      <c r="G7" s="79">
        <v>100</v>
      </c>
      <c r="H7" s="79">
        <v>5.6793917189143412</v>
      </c>
      <c r="I7" s="79">
        <v>-2.2587912266223653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70"/>
      <c r="I8" s="169" t="s">
        <v>128</v>
      </c>
      <c r="J8" s="13"/>
      <c r="K8" s="27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505" t="s">
        <v>530</v>
      </c>
    </row>
    <row r="10" spans="1:71" x14ac:dyDescent="0.2">
      <c r="A10" s="505" t="s">
        <v>494</v>
      </c>
    </row>
    <row r="11" spans="1:71" x14ac:dyDescent="0.2">
      <c r="A11" s="486" t="s">
        <v>575</v>
      </c>
    </row>
  </sheetData>
  <mergeCells count="4">
    <mergeCell ref="B3:C3"/>
    <mergeCell ref="D3:E3"/>
    <mergeCell ref="F3:G3"/>
    <mergeCell ref="H3:I3"/>
  </mergeCells>
  <conditionalFormatting sqref="H5">
    <cfRule type="cellIs" dxfId="3"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4" sqref="A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1" t="s">
        <v>539</v>
      </c>
      <c r="B1" s="791"/>
      <c r="C1" s="791"/>
      <c r="D1" s="791"/>
      <c r="E1" s="791"/>
      <c r="F1" s="791"/>
    </row>
    <row r="2" spans="1:9" x14ac:dyDescent="0.2">
      <c r="A2" s="792"/>
      <c r="B2" s="792"/>
      <c r="C2" s="792"/>
      <c r="D2" s="792"/>
      <c r="E2" s="792"/>
      <c r="F2" s="792"/>
      <c r="I2" s="169" t="s">
        <v>495</v>
      </c>
    </row>
    <row r="3" spans="1:9" x14ac:dyDescent="0.2">
      <c r="A3" s="281"/>
      <c r="B3" s="283"/>
      <c r="C3" s="283"/>
      <c r="D3" s="759">
        <f>INDICE!A3</f>
        <v>43466</v>
      </c>
      <c r="E3" s="759">
        <v>41671</v>
      </c>
      <c r="F3" s="759">
        <f>DATE(YEAR(D3),MONTH(D3)-1,1)</f>
        <v>43435</v>
      </c>
      <c r="G3" s="759"/>
      <c r="H3" s="762">
        <f>DATE(YEAR(D3)-1,MONTH(D3),1)</f>
        <v>43101</v>
      </c>
      <c r="I3" s="762"/>
    </row>
    <row r="4" spans="1:9" x14ac:dyDescent="0.2">
      <c r="A4" s="240"/>
      <c r="B4" s="241"/>
      <c r="C4" s="241"/>
      <c r="D4" s="83" t="s">
        <v>394</v>
      </c>
      <c r="E4" s="194" t="s">
        <v>107</v>
      </c>
      <c r="F4" s="83" t="s">
        <v>394</v>
      </c>
      <c r="G4" s="194" t="s">
        <v>107</v>
      </c>
      <c r="H4" s="83" t="s">
        <v>394</v>
      </c>
      <c r="I4" s="194" t="s">
        <v>107</v>
      </c>
    </row>
    <row r="5" spans="1:9" x14ac:dyDescent="0.2">
      <c r="A5" s="636" t="s">
        <v>393</v>
      </c>
      <c r="B5" s="174"/>
      <c r="C5" s="174"/>
      <c r="D5" s="429">
        <v>107.98951417894042</v>
      </c>
      <c r="E5" s="510">
        <v>100</v>
      </c>
      <c r="F5" s="429">
        <v>103.75561661903716</v>
      </c>
      <c r="G5" s="510">
        <v>100</v>
      </c>
      <c r="H5" s="429">
        <v>113.69917176540814</v>
      </c>
      <c r="I5" s="510">
        <v>100</v>
      </c>
    </row>
    <row r="6" spans="1:9" x14ac:dyDescent="0.2">
      <c r="A6" s="678" t="s">
        <v>492</v>
      </c>
      <c r="B6" s="174"/>
      <c r="C6" s="174"/>
      <c r="D6" s="429">
        <v>65.260485821059575</v>
      </c>
      <c r="E6" s="510">
        <v>60.432243183279688</v>
      </c>
      <c r="F6" s="429">
        <v>60.766717959991212</v>
      </c>
      <c r="G6" s="510">
        <v>58.567159966973477</v>
      </c>
      <c r="H6" s="429">
        <v>69.842303387554082</v>
      </c>
      <c r="I6" s="510">
        <v>61.427275417324481</v>
      </c>
    </row>
    <row r="7" spans="1:9" x14ac:dyDescent="0.2">
      <c r="A7" s="678" t="s">
        <v>493</v>
      </c>
      <c r="B7" s="174"/>
      <c r="C7" s="174"/>
      <c r="D7" s="429">
        <v>42.72902835788085</v>
      </c>
      <c r="E7" s="510">
        <v>39.567756816720312</v>
      </c>
      <c r="F7" s="429">
        <v>42.988898659045944</v>
      </c>
      <c r="G7" s="510">
        <v>41.432840033026523</v>
      </c>
      <c r="H7" s="429">
        <v>43.856868377854049</v>
      </c>
      <c r="I7" s="510">
        <v>38.572724582675519</v>
      </c>
    </row>
    <row r="8" spans="1:9" x14ac:dyDescent="0.2">
      <c r="A8" s="637" t="s">
        <v>542</v>
      </c>
      <c r="B8" s="280"/>
      <c r="C8" s="280"/>
      <c r="D8" s="498">
        <v>90</v>
      </c>
      <c r="E8" s="511"/>
      <c r="F8" s="498">
        <v>90</v>
      </c>
      <c r="G8" s="511"/>
      <c r="H8" s="498">
        <v>90</v>
      </c>
      <c r="I8" s="511"/>
    </row>
    <row r="9" spans="1:9" x14ac:dyDescent="0.2">
      <c r="B9" s="135"/>
      <c r="C9" s="135"/>
      <c r="D9" s="135"/>
      <c r="E9" s="247"/>
      <c r="I9" s="169" t="s">
        <v>227</v>
      </c>
    </row>
    <row r="10" spans="1:9" x14ac:dyDescent="0.2">
      <c r="A10" s="438" t="s">
        <v>633</v>
      </c>
      <c r="B10" s="278"/>
      <c r="C10" s="278"/>
      <c r="D10" s="278"/>
      <c r="E10" s="278"/>
      <c r="F10" s="278"/>
      <c r="G10" s="278"/>
      <c r="H10" s="278"/>
      <c r="I10" s="278"/>
    </row>
    <row r="11" spans="1:9" x14ac:dyDescent="0.2">
      <c r="A11" s="438" t="s">
        <v>602</v>
      </c>
      <c r="B11" s="278"/>
      <c r="C11" s="278"/>
      <c r="D11" s="278"/>
      <c r="E11" s="278"/>
      <c r="F11" s="278"/>
      <c r="G11" s="278"/>
      <c r="H11" s="278"/>
      <c r="I11" s="278"/>
    </row>
    <row r="12" spans="1:9" x14ac:dyDescent="0.2">
      <c r="A12" s="278"/>
      <c r="B12" s="278"/>
      <c r="C12" s="278"/>
      <c r="D12" s="278"/>
      <c r="E12" s="278"/>
      <c r="F12" s="278"/>
      <c r="G12" s="278"/>
      <c r="H12" s="278"/>
      <c r="I12" s="27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K28" sqref="K28"/>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1" t="s">
        <v>497</v>
      </c>
      <c r="B1" s="791"/>
      <c r="C1" s="791"/>
      <c r="D1" s="791"/>
      <c r="E1" s="282"/>
      <c r="F1" s="1"/>
      <c r="G1" s="1"/>
      <c r="H1" s="1"/>
      <c r="I1" s="1"/>
    </row>
    <row r="2" spans="1:40" ht="15" x14ac:dyDescent="0.2">
      <c r="A2" s="791"/>
      <c r="B2" s="791"/>
      <c r="C2" s="791"/>
      <c r="D2" s="791"/>
      <c r="E2" s="282"/>
      <c r="F2" s="1"/>
      <c r="G2" s="231"/>
      <c r="H2" s="277"/>
      <c r="I2" s="276" t="s">
        <v>155</v>
      </c>
    </row>
    <row r="3" spans="1:40" x14ac:dyDescent="0.2">
      <c r="A3" s="281"/>
      <c r="B3" s="803">
        <f>INDICE!A3</f>
        <v>43466</v>
      </c>
      <c r="C3" s="804">
        <v>41671</v>
      </c>
      <c r="D3" s="803">
        <f>DATE(YEAR(B3),MONTH(B3)-1,1)</f>
        <v>43435</v>
      </c>
      <c r="E3" s="804"/>
      <c r="F3" s="803">
        <f>DATE(YEAR(B3)-1,MONTH(B3),1)</f>
        <v>43101</v>
      </c>
      <c r="G3" s="804"/>
      <c r="H3" s="752" t="s">
        <v>448</v>
      </c>
      <c r="I3" s="752"/>
    </row>
    <row r="4" spans="1:40" x14ac:dyDescent="0.2">
      <c r="A4" s="240"/>
      <c r="B4" s="194" t="s">
        <v>47</v>
      </c>
      <c r="C4" s="194" t="s">
        <v>107</v>
      </c>
      <c r="D4" s="194" t="s">
        <v>47</v>
      </c>
      <c r="E4" s="194" t="s">
        <v>107</v>
      </c>
      <c r="F4" s="194" t="s">
        <v>47</v>
      </c>
      <c r="G4" s="194" t="s">
        <v>107</v>
      </c>
      <c r="H4" s="313">
        <f>D3</f>
        <v>43435</v>
      </c>
      <c r="I4" s="313">
        <f>F3</f>
        <v>43101</v>
      </c>
    </row>
    <row r="5" spans="1:40" x14ac:dyDescent="0.2">
      <c r="A5" s="636" t="s">
        <v>48</v>
      </c>
      <c r="B5" s="265">
        <v>416</v>
      </c>
      <c r="C5" s="273">
        <v>6.6242038216560513</v>
      </c>
      <c r="D5" s="265">
        <v>416</v>
      </c>
      <c r="E5" s="273">
        <v>6.5854044641443714</v>
      </c>
      <c r="F5" s="265">
        <v>417</v>
      </c>
      <c r="G5" s="273">
        <v>6.5908013276434332</v>
      </c>
      <c r="H5" s="429">
        <v>0</v>
      </c>
      <c r="I5" s="429">
        <v>-0.23980815347721823</v>
      </c>
    </row>
    <row r="6" spans="1:40" x14ac:dyDescent="0.2">
      <c r="A6" s="678" t="s">
        <v>49</v>
      </c>
      <c r="B6" s="265">
        <v>337</v>
      </c>
      <c r="C6" s="273">
        <v>5.3662420382165603</v>
      </c>
      <c r="D6" s="265">
        <v>337</v>
      </c>
      <c r="E6" s="273">
        <v>5.334810827924648</v>
      </c>
      <c r="F6" s="265">
        <v>338</v>
      </c>
      <c r="G6" s="273">
        <v>5.3421842895527112</v>
      </c>
      <c r="H6" s="429">
        <v>0</v>
      </c>
      <c r="I6" s="429">
        <v>-0.29585798816568049</v>
      </c>
    </row>
    <row r="7" spans="1:40" x14ac:dyDescent="0.2">
      <c r="A7" s="678" t="s">
        <v>125</v>
      </c>
      <c r="B7" s="265">
        <v>3391</v>
      </c>
      <c r="C7" s="273">
        <v>53.996815286624198</v>
      </c>
      <c r="D7" s="265">
        <v>3391</v>
      </c>
      <c r="E7" s="273">
        <v>53.680544562292233</v>
      </c>
      <c r="F7" s="265">
        <v>3392</v>
      </c>
      <c r="G7" s="273">
        <v>53.611506243085195</v>
      </c>
      <c r="H7" s="429">
        <v>0</v>
      </c>
      <c r="I7" s="97">
        <v>-2.9481132075471699E-2</v>
      </c>
    </row>
    <row r="8" spans="1:40" x14ac:dyDescent="0.2">
      <c r="A8" s="678" t="s">
        <v>126</v>
      </c>
      <c r="B8" s="265">
        <v>145</v>
      </c>
      <c r="C8" s="273">
        <v>2.3089171974522293</v>
      </c>
      <c r="D8" s="265">
        <v>182</v>
      </c>
      <c r="E8" s="273">
        <v>2.8811144530631627</v>
      </c>
      <c r="F8" s="265">
        <v>204</v>
      </c>
      <c r="G8" s="273">
        <v>3.2242769084874348</v>
      </c>
      <c r="H8" s="429">
        <v>-20.329670329670328</v>
      </c>
      <c r="I8" s="429">
        <v>-28.921568627450981</v>
      </c>
    </row>
    <row r="9" spans="1:40" x14ac:dyDescent="0.2">
      <c r="A9" s="637" t="s">
        <v>392</v>
      </c>
      <c r="B9" s="498">
        <v>1991</v>
      </c>
      <c r="C9" s="508">
        <v>31.703821656050955</v>
      </c>
      <c r="D9" s="498">
        <v>1991</v>
      </c>
      <c r="E9" s="508">
        <v>31.518125692575587</v>
      </c>
      <c r="F9" s="498">
        <v>1976</v>
      </c>
      <c r="G9" s="508">
        <v>31.231231231231231</v>
      </c>
      <c r="H9" s="509">
        <v>0</v>
      </c>
      <c r="I9" s="509">
        <v>0.75910931174089069</v>
      </c>
    </row>
    <row r="10" spans="1:40" s="70" customFormat="1" x14ac:dyDescent="0.2">
      <c r="A10" s="77" t="s">
        <v>115</v>
      </c>
      <c r="B10" s="78">
        <v>6280</v>
      </c>
      <c r="C10" s="279">
        <v>100</v>
      </c>
      <c r="D10" s="78">
        <v>6317</v>
      </c>
      <c r="E10" s="279">
        <v>100</v>
      </c>
      <c r="F10" s="78">
        <v>6327</v>
      </c>
      <c r="G10" s="279">
        <v>100</v>
      </c>
      <c r="H10" s="722">
        <v>-0.58572107012822539</v>
      </c>
      <c r="I10" s="79">
        <v>-0.74284811126916395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69" t="s">
        <v>227</v>
      </c>
    </row>
    <row r="12" spans="1:40" s="269" customFormat="1" ht="12.75" x14ac:dyDescent="0.2">
      <c r="A12" s="506" t="s">
        <v>496</v>
      </c>
      <c r="B12" s="270"/>
      <c r="C12" s="270"/>
      <c r="D12" s="271"/>
      <c r="E12" s="271"/>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row>
    <row r="13" spans="1:40" x14ac:dyDescent="0.2">
      <c r="A13" s="135" t="s">
        <v>494</v>
      </c>
      <c r="B13" s="278"/>
      <c r="C13" s="278"/>
      <c r="D13" s="278"/>
      <c r="E13" s="278"/>
      <c r="F13" s="278"/>
      <c r="G13" s="278"/>
      <c r="H13" s="278"/>
      <c r="I13" s="278"/>
    </row>
    <row r="14" spans="1:40" x14ac:dyDescent="0.2">
      <c r="A14" s="486" t="s">
        <v>574</v>
      </c>
      <c r="B14" s="278"/>
      <c r="C14" s="278"/>
      <c r="D14" s="278"/>
      <c r="E14" s="278"/>
      <c r="F14" s="278"/>
      <c r="G14" s="278"/>
      <c r="H14" s="278"/>
      <c r="I14" s="278"/>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248" customWidth="1"/>
    <col min="2" max="2" width="11" style="248"/>
    <col min="3" max="3" width="11.625" style="248" customWidth="1"/>
    <col min="4" max="4" width="11" style="248"/>
    <col min="5" max="5" width="11.625" style="248" customWidth="1"/>
    <col min="6" max="6" width="11" style="248"/>
    <col min="7" max="7" width="11.625" style="248" customWidth="1"/>
    <col min="8" max="9" width="10.5" style="248" customWidth="1"/>
    <col min="10" max="12" width="11" style="248"/>
    <col min="13" max="47" width="11" style="11"/>
    <col min="48" max="16384" width="11" style="248"/>
  </cols>
  <sheetData>
    <row r="1" spans="1:47" x14ac:dyDescent="0.2">
      <c r="A1" s="791" t="s">
        <v>40</v>
      </c>
      <c r="B1" s="791"/>
      <c r="C1" s="791"/>
      <c r="D1" s="11"/>
      <c r="E1" s="11"/>
      <c r="F1" s="11"/>
      <c r="G1" s="11"/>
      <c r="H1" s="11"/>
      <c r="I1" s="11"/>
      <c r="J1" s="11"/>
      <c r="K1" s="11"/>
      <c r="L1" s="11"/>
    </row>
    <row r="2" spans="1:47" x14ac:dyDescent="0.2">
      <c r="A2" s="791"/>
      <c r="B2" s="791"/>
      <c r="C2" s="791"/>
      <c r="D2" s="287"/>
      <c r="E2" s="11"/>
      <c r="F2" s="11"/>
      <c r="H2" s="11"/>
      <c r="I2" s="11"/>
      <c r="J2" s="11"/>
      <c r="K2" s="11"/>
    </row>
    <row r="3" spans="1:47" x14ac:dyDescent="0.2">
      <c r="A3" s="286"/>
      <c r="B3" s="11"/>
      <c r="C3" s="11"/>
      <c r="D3" s="11"/>
      <c r="E3" s="11"/>
      <c r="F3" s="11"/>
      <c r="G3" s="11"/>
      <c r="H3" s="249"/>
      <c r="I3" s="276" t="s">
        <v>532</v>
      </c>
      <c r="J3" s="11"/>
      <c r="K3" s="11"/>
      <c r="L3" s="11"/>
    </row>
    <row r="4" spans="1:47" x14ac:dyDescent="0.2">
      <c r="A4" s="11"/>
      <c r="B4" s="803">
        <f>INDICE!A3</f>
        <v>43466</v>
      </c>
      <c r="C4" s="804">
        <v>41671</v>
      </c>
      <c r="D4" s="803">
        <f>DATE(YEAR(B4),MONTH(B4)-1,1)</f>
        <v>43435</v>
      </c>
      <c r="E4" s="804"/>
      <c r="F4" s="803">
        <f>DATE(YEAR(B4)-1,MONTH(B4),1)</f>
        <v>43101</v>
      </c>
      <c r="G4" s="804"/>
      <c r="H4" s="752" t="s">
        <v>448</v>
      </c>
      <c r="I4" s="752"/>
      <c r="J4" s="11"/>
      <c r="K4" s="11"/>
      <c r="L4" s="11"/>
    </row>
    <row r="5" spans="1:47" x14ac:dyDescent="0.2">
      <c r="A5" s="286"/>
      <c r="B5" s="194" t="s">
        <v>54</v>
      </c>
      <c r="C5" s="194" t="s">
        <v>107</v>
      </c>
      <c r="D5" s="194" t="s">
        <v>54</v>
      </c>
      <c r="E5" s="194" t="s">
        <v>107</v>
      </c>
      <c r="F5" s="194" t="s">
        <v>54</v>
      </c>
      <c r="G5" s="194" t="s">
        <v>107</v>
      </c>
      <c r="H5" s="313">
        <f>D4</f>
        <v>43435</v>
      </c>
      <c r="I5" s="313">
        <f>F4</f>
        <v>43101</v>
      </c>
      <c r="J5" s="11"/>
      <c r="K5" s="11"/>
      <c r="L5" s="11"/>
    </row>
    <row r="6" spans="1:47" ht="15" customHeight="1" x14ac:dyDescent="0.2">
      <c r="A6" s="11" t="s">
        <v>397</v>
      </c>
      <c r="B6" s="251">
        <v>13657.759579999993</v>
      </c>
      <c r="C6" s="250">
        <v>39.5522293396618</v>
      </c>
      <c r="D6" s="251">
        <v>15929.20782</v>
      </c>
      <c r="E6" s="250">
        <v>41.198028660761231</v>
      </c>
      <c r="F6" s="251">
        <v>10245.518339999999</v>
      </c>
      <c r="G6" s="250">
        <v>32.574256102181806</v>
      </c>
      <c r="H6" s="250">
        <v>-14.259643452878294</v>
      </c>
      <c r="I6" s="250">
        <v>33.304720432524199</v>
      </c>
      <c r="J6" s="11"/>
      <c r="K6" s="11"/>
      <c r="L6" s="11"/>
    </row>
    <row r="7" spans="1:47" x14ac:dyDescent="0.2">
      <c r="A7" s="285" t="s">
        <v>396</v>
      </c>
      <c r="B7" s="251">
        <v>20873.188000000002</v>
      </c>
      <c r="C7" s="250">
        <v>60.447770660338207</v>
      </c>
      <c r="D7" s="251">
        <v>22735.768</v>
      </c>
      <c r="E7" s="250">
        <v>58.801971339238769</v>
      </c>
      <c r="F7" s="251">
        <v>21207.29</v>
      </c>
      <c r="G7" s="250">
        <v>67.425743897818194</v>
      </c>
      <c r="H7" s="250">
        <v>-8.1922897876156995</v>
      </c>
      <c r="I7" s="250">
        <v>-1.5754110968445236</v>
      </c>
      <c r="J7" s="11"/>
      <c r="K7" s="11"/>
      <c r="L7" s="11"/>
    </row>
    <row r="8" spans="1:47" x14ac:dyDescent="0.2">
      <c r="A8" s="181" t="s">
        <v>115</v>
      </c>
      <c r="B8" s="182">
        <v>34530.947579999993</v>
      </c>
      <c r="C8" s="183">
        <v>100</v>
      </c>
      <c r="D8" s="182">
        <v>38664.97582</v>
      </c>
      <c r="E8" s="183">
        <v>100</v>
      </c>
      <c r="F8" s="182">
        <v>31452.80834</v>
      </c>
      <c r="G8" s="183">
        <v>100</v>
      </c>
      <c r="H8" s="79">
        <v>-10.691919889580333</v>
      </c>
      <c r="I8" s="79">
        <v>9.7865322763099041</v>
      </c>
      <c r="J8" s="251"/>
      <c r="K8" s="11"/>
    </row>
    <row r="9" spans="1:47" s="269" customFormat="1" x14ac:dyDescent="0.2">
      <c r="A9" s="11"/>
      <c r="B9" s="11"/>
      <c r="C9" s="11"/>
      <c r="D9" s="11"/>
      <c r="E9" s="11"/>
      <c r="F9" s="11"/>
      <c r="H9" s="11"/>
      <c r="I9" s="169" t="s">
        <v>227</v>
      </c>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row>
    <row r="10" spans="1:47" x14ac:dyDescent="0.2">
      <c r="A10" s="506" t="s">
        <v>530</v>
      </c>
      <c r="B10" s="270"/>
      <c r="C10" s="271"/>
      <c r="D10" s="270"/>
      <c r="E10" s="270"/>
      <c r="F10" s="270"/>
      <c r="G10" s="270"/>
      <c r="H10" s="11"/>
      <c r="I10" s="11"/>
      <c r="J10" s="11"/>
      <c r="K10" s="11"/>
      <c r="L10" s="11"/>
    </row>
    <row r="11" spans="1:47" x14ac:dyDescent="0.2">
      <c r="A11" s="135" t="s">
        <v>531</v>
      </c>
      <c r="B11" s="11"/>
      <c r="C11" s="284"/>
      <c r="D11" s="11"/>
      <c r="E11" s="11"/>
      <c r="F11" s="11"/>
      <c r="G11" s="11"/>
      <c r="H11" s="11"/>
      <c r="I11" s="11"/>
      <c r="J11" s="11"/>
      <c r="K11" s="11"/>
      <c r="L11" s="11"/>
    </row>
    <row r="12" spans="1:47" x14ac:dyDescent="0.2">
      <c r="A12" s="135" t="s">
        <v>494</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11"/>
      <c r="E14" s="11"/>
      <c r="F14" s="11"/>
      <c r="G14" s="11"/>
      <c r="H14" s="11"/>
      <c r="I14" s="11"/>
      <c r="J14" s="11"/>
      <c r="K14" s="11"/>
      <c r="L14" s="11"/>
    </row>
    <row r="15" spans="1:47" x14ac:dyDescent="0.2">
      <c r="A15" s="11"/>
      <c r="B15" s="251"/>
      <c r="C15" s="11"/>
      <c r="D15" s="11"/>
      <c r="E15" s="11"/>
      <c r="F15" s="11"/>
      <c r="G15" s="11"/>
      <c r="H15" s="11"/>
      <c r="I15" s="11"/>
      <c r="J15" s="11"/>
      <c r="K15" s="11"/>
      <c r="L15" s="11"/>
    </row>
    <row r="16" spans="1:47" s="11" customFormat="1" x14ac:dyDescent="0.2"/>
    <row r="17" spans="2:13" s="11" customFormat="1" x14ac:dyDescent="0.2">
      <c r="B17" s="251"/>
    </row>
    <row r="18" spans="2:13" s="11" customFormat="1" x14ac:dyDescent="0.2">
      <c r="B18" s="251"/>
    </row>
    <row r="19" spans="2:13" s="11" customFormat="1" x14ac:dyDescent="0.2">
      <c r="M19" s="11" t="s">
        <v>395</v>
      </c>
    </row>
    <row r="20" spans="2:13" s="11" customFormat="1" x14ac:dyDescent="0.2"/>
    <row r="21" spans="2:13" s="11" customFormat="1" x14ac:dyDescent="0.2">
      <c r="C21" s="251"/>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1" workbookViewId="0">
      <selection activeCell="K62" sqref="K6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5" t="s">
        <v>1</v>
      </c>
      <c r="B1" s="805"/>
      <c r="C1" s="805"/>
      <c r="D1" s="805"/>
      <c r="E1" s="288"/>
      <c r="F1" s="288"/>
      <c r="G1" s="289"/>
    </row>
    <row r="2" spans="1:7" x14ac:dyDescent="0.2">
      <c r="A2" s="805"/>
      <c r="B2" s="805"/>
      <c r="C2" s="805"/>
      <c r="D2" s="805"/>
      <c r="E2" s="289"/>
      <c r="F2" s="289"/>
      <c r="G2" s="289"/>
    </row>
    <row r="3" spans="1:7" x14ac:dyDescent="0.2">
      <c r="A3" s="435"/>
      <c r="B3" s="435"/>
      <c r="C3" s="435"/>
      <c r="D3" s="289"/>
      <c r="E3" s="289"/>
      <c r="F3" s="289"/>
      <c r="G3" s="289"/>
    </row>
    <row r="4" spans="1:7" x14ac:dyDescent="0.2">
      <c r="A4" s="288" t="s">
        <v>398</v>
      </c>
      <c r="B4" s="289"/>
      <c r="C4" s="289"/>
      <c r="D4" s="289"/>
      <c r="E4" s="289"/>
      <c r="F4" s="289"/>
      <c r="G4" s="289"/>
    </row>
    <row r="5" spans="1:7" x14ac:dyDescent="0.2">
      <c r="A5" s="290"/>
      <c r="B5" s="290" t="s">
        <v>399</v>
      </c>
      <c r="C5" s="290" t="s">
        <v>400</v>
      </c>
      <c r="D5" s="290" t="s">
        <v>401</v>
      </c>
      <c r="E5" s="290" t="s">
        <v>402</v>
      </c>
      <c r="F5" s="290" t="s">
        <v>54</v>
      </c>
      <c r="G5" s="289"/>
    </row>
    <row r="6" spans="1:7" x14ac:dyDescent="0.2">
      <c r="A6" s="291" t="s">
        <v>399</v>
      </c>
      <c r="B6" s="292">
        <v>1</v>
      </c>
      <c r="C6" s="292">
        <v>238.8</v>
      </c>
      <c r="D6" s="292">
        <v>0.23880000000000001</v>
      </c>
      <c r="E6" s="293" t="s">
        <v>403</v>
      </c>
      <c r="F6" s="293">
        <v>0.27779999999999999</v>
      </c>
      <c r="G6" s="289"/>
    </row>
    <row r="7" spans="1:7" x14ac:dyDescent="0.2">
      <c r="A7" s="288" t="s">
        <v>400</v>
      </c>
      <c r="B7" s="294" t="s">
        <v>404</v>
      </c>
      <c r="C7" s="289">
        <v>1</v>
      </c>
      <c r="D7" s="295" t="s">
        <v>405</v>
      </c>
      <c r="E7" s="295" t="s">
        <v>406</v>
      </c>
      <c r="F7" s="294" t="s">
        <v>407</v>
      </c>
      <c r="G7" s="289"/>
    </row>
    <row r="8" spans="1:7" x14ac:dyDescent="0.2">
      <c r="A8" s="288" t="s">
        <v>401</v>
      </c>
      <c r="B8" s="294">
        <v>4.1867999999999999</v>
      </c>
      <c r="C8" s="295" t="s">
        <v>408</v>
      </c>
      <c r="D8" s="289">
        <v>1</v>
      </c>
      <c r="E8" s="295" t="s">
        <v>409</v>
      </c>
      <c r="F8" s="294">
        <v>1.163</v>
      </c>
      <c r="G8" s="289"/>
    </row>
    <row r="9" spans="1:7" x14ac:dyDescent="0.2">
      <c r="A9" s="288" t="s">
        <v>402</v>
      </c>
      <c r="B9" s="294" t="s">
        <v>410</v>
      </c>
      <c r="C9" s="295" t="s">
        <v>411</v>
      </c>
      <c r="D9" s="295" t="s">
        <v>412</v>
      </c>
      <c r="E9" s="294">
        <v>1</v>
      </c>
      <c r="F9" s="296">
        <v>11630</v>
      </c>
      <c r="G9" s="289"/>
    </row>
    <row r="10" spans="1:7" x14ac:dyDescent="0.2">
      <c r="A10" s="297" t="s">
        <v>54</v>
      </c>
      <c r="B10" s="298">
        <v>3.6</v>
      </c>
      <c r="C10" s="298">
        <v>860</v>
      </c>
      <c r="D10" s="298">
        <v>0.86</v>
      </c>
      <c r="E10" s="299" t="s">
        <v>413</v>
      </c>
      <c r="F10" s="298">
        <v>1</v>
      </c>
      <c r="G10" s="289"/>
    </row>
    <row r="11" spans="1:7" x14ac:dyDescent="0.2">
      <c r="A11" s="288"/>
      <c r="B11" s="289"/>
      <c r="C11" s="289"/>
      <c r="D11" s="289"/>
      <c r="E11" s="294"/>
      <c r="F11" s="289"/>
      <c r="G11" s="289"/>
    </row>
    <row r="12" spans="1:7" x14ac:dyDescent="0.2">
      <c r="A12" s="288"/>
      <c r="B12" s="289"/>
      <c r="C12" s="289"/>
      <c r="D12" s="289"/>
      <c r="E12" s="294"/>
      <c r="F12" s="289"/>
      <c r="G12" s="289"/>
    </row>
    <row r="13" spans="1:7" x14ac:dyDescent="0.2">
      <c r="A13" s="288" t="s">
        <v>414</v>
      </c>
      <c r="B13" s="289"/>
      <c r="C13" s="289"/>
      <c r="D13" s="289"/>
      <c r="E13" s="289"/>
      <c r="F13" s="289"/>
      <c r="G13" s="289"/>
    </row>
    <row r="14" spans="1:7" x14ac:dyDescent="0.2">
      <c r="A14" s="290"/>
      <c r="B14" s="300" t="s">
        <v>415</v>
      </c>
      <c r="C14" s="290" t="s">
        <v>416</v>
      </c>
      <c r="D14" s="290" t="s">
        <v>417</v>
      </c>
      <c r="E14" s="290" t="s">
        <v>418</v>
      </c>
      <c r="F14" s="290" t="s">
        <v>419</v>
      </c>
      <c r="G14" s="289"/>
    </row>
    <row r="15" spans="1:7" x14ac:dyDescent="0.2">
      <c r="A15" s="291" t="s">
        <v>415</v>
      </c>
      <c r="B15" s="292">
        <v>1</v>
      </c>
      <c r="C15" s="292">
        <v>2.3810000000000001E-2</v>
      </c>
      <c r="D15" s="292">
        <v>0.13370000000000001</v>
      </c>
      <c r="E15" s="292">
        <v>3.7850000000000001</v>
      </c>
      <c r="F15" s="292">
        <v>3.8E-3</v>
      </c>
      <c r="G15" s="289"/>
    </row>
    <row r="16" spans="1:7" x14ac:dyDescent="0.2">
      <c r="A16" s="288" t="s">
        <v>416</v>
      </c>
      <c r="B16" s="289">
        <v>42</v>
      </c>
      <c r="C16" s="289">
        <v>1</v>
      </c>
      <c r="D16" s="289">
        <v>5.6150000000000002</v>
      </c>
      <c r="E16" s="289">
        <v>159</v>
      </c>
      <c r="F16" s="289">
        <v>0.159</v>
      </c>
      <c r="G16" s="289"/>
    </row>
    <row r="17" spans="1:7" x14ac:dyDescent="0.2">
      <c r="A17" s="288" t="s">
        <v>417</v>
      </c>
      <c r="B17" s="289">
        <v>7.48</v>
      </c>
      <c r="C17" s="289">
        <v>0.17810000000000001</v>
      </c>
      <c r="D17" s="289">
        <v>1</v>
      </c>
      <c r="E17" s="289">
        <v>28.3</v>
      </c>
      <c r="F17" s="289">
        <v>2.8299999999999999E-2</v>
      </c>
      <c r="G17" s="289"/>
    </row>
    <row r="18" spans="1:7" x14ac:dyDescent="0.2">
      <c r="A18" s="288" t="s">
        <v>418</v>
      </c>
      <c r="B18" s="289">
        <v>0.26419999999999999</v>
      </c>
      <c r="C18" s="289">
        <v>6.3E-3</v>
      </c>
      <c r="D18" s="289">
        <v>3.5299999999999998E-2</v>
      </c>
      <c r="E18" s="289">
        <v>1</v>
      </c>
      <c r="F18" s="289">
        <v>1E-3</v>
      </c>
      <c r="G18" s="289"/>
    </row>
    <row r="19" spans="1:7" x14ac:dyDescent="0.2">
      <c r="A19" s="297" t="s">
        <v>419</v>
      </c>
      <c r="B19" s="298">
        <v>264.2</v>
      </c>
      <c r="C19" s="298">
        <v>6.2889999999999997</v>
      </c>
      <c r="D19" s="298">
        <v>35.314700000000002</v>
      </c>
      <c r="E19" s="301">
        <v>1000</v>
      </c>
      <c r="F19" s="298">
        <v>1</v>
      </c>
      <c r="G19" s="289"/>
    </row>
    <row r="20" spans="1:7" x14ac:dyDescent="0.2">
      <c r="A20" s="289"/>
      <c r="B20" s="289"/>
      <c r="C20" s="289"/>
      <c r="D20" s="289"/>
      <c r="E20" s="289"/>
      <c r="F20" s="289"/>
      <c r="G20" s="289"/>
    </row>
    <row r="21" spans="1:7" x14ac:dyDescent="0.2">
      <c r="A21" s="289"/>
      <c r="B21" s="289"/>
      <c r="C21" s="289"/>
      <c r="D21" s="289"/>
      <c r="E21" s="289"/>
      <c r="F21" s="289"/>
      <c r="G21" s="289"/>
    </row>
    <row r="22" spans="1:7" x14ac:dyDescent="0.2">
      <c r="A22" s="288" t="s">
        <v>420</v>
      </c>
      <c r="B22" s="289"/>
      <c r="C22" s="289"/>
      <c r="D22" s="289"/>
      <c r="E22" s="289"/>
      <c r="F22" s="289"/>
      <c r="G22" s="289"/>
    </row>
    <row r="23" spans="1:7" x14ac:dyDescent="0.2">
      <c r="A23" s="302" t="s">
        <v>288</v>
      </c>
      <c r="B23" s="302"/>
      <c r="C23" s="302"/>
      <c r="D23" s="302"/>
      <c r="E23" s="302"/>
      <c r="F23" s="302"/>
      <c r="G23" s="289"/>
    </row>
    <row r="24" spans="1:7" x14ac:dyDescent="0.2">
      <c r="A24" s="806" t="s">
        <v>421</v>
      </c>
      <c r="B24" s="806"/>
      <c r="C24" s="806"/>
      <c r="D24" s="807" t="s">
        <v>422</v>
      </c>
      <c r="E24" s="807"/>
      <c r="F24" s="807"/>
      <c r="G24" s="289"/>
    </row>
    <row r="25" spans="1:7" x14ac:dyDescent="0.2">
      <c r="A25" s="289"/>
      <c r="B25" s="289"/>
      <c r="C25" s="289"/>
      <c r="D25" s="289"/>
      <c r="E25" s="289"/>
      <c r="F25" s="289"/>
      <c r="G25" s="289"/>
    </row>
    <row r="26" spans="1:7" x14ac:dyDescent="0.2">
      <c r="A26" s="289"/>
      <c r="B26" s="289"/>
      <c r="C26" s="289"/>
      <c r="D26" s="289"/>
      <c r="E26" s="289"/>
      <c r="F26" s="289"/>
      <c r="G26" s="289"/>
    </row>
    <row r="27" spans="1:7" x14ac:dyDescent="0.2">
      <c r="A27" s="6" t="s">
        <v>423</v>
      </c>
      <c r="B27" s="289"/>
      <c r="C27" s="6"/>
      <c r="D27" s="288" t="s">
        <v>424</v>
      </c>
      <c r="E27" s="289"/>
      <c r="F27" s="289"/>
      <c r="G27" s="289"/>
    </row>
    <row r="28" spans="1:7" x14ac:dyDescent="0.2">
      <c r="A28" s="300" t="s">
        <v>288</v>
      </c>
      <c r="B28" s="290" t="s">
        <v>426</v>
      </c>
      <c r="C28" s="3"/>
      <c r="D28" s="291" t="s">
        <v>110</v>
      </c>
      <c r="E28" s="292"/>
      <c r="F28" s="293" t="s">
        <v>427</v>
      </c>
      <c r="G28" s="289"/>
    </row>
    <row r="29" spans="1:7" x14ac:dyDescent="0.2">
      <c r="A29" s="303" t="s">
        <v>603</v>
      </c>
      <c r="B29" s="304" t="s">
        <v>431</v>
      </c>
      <c r="C29" s="3"/>
      <c r="D29" s="297" t="s">
        <v>392</v>
      </c>
      <c r="E29" s="298"/>
      <c r="F29" s="299" t="s">
        <v>432</v>
      </c>
      <c r="G29" s="289"/>
    </row>
    <row r="30" spans="1:7" x14ac:dyDescent="0.2">
      <c r="A30" s="66" t="s">
        <v>604</v>
      </c>
      <c r="B30" s="305" t="s">
        <v>433</v>
      </c>
      <c r="C30" s="289"/>
      <c r="D30" s="289"/>
      <c r="E30" s="289"/>
      <c r="F30" s="289"/>
      <c r="G30" s="289"/>
    </row>
    <row r="31" spans="1:7" x14ac:dyDescent="0.2">
      <c r="A31" s="289"/>
      <c r="B31" s="289"/>
      <c r="C31" s="289"/>
      <c r="D31" s="289"/>
      <c r="E31" s="289"/>
      <c r="F31" s="289"/>
      <c r="G31" s="289"/>
    </row>
    <row r="32" spans="1:7" x14ac:dyDescent="0.2">
      <c r="A32" s="289"/>
      <c r="B32" s="289"/>
      <c r="C32" s="289"/>
      <c r="D32" s="289"/>
      <c r="E32" s="289"/>
      <c r="F32" s="289"/>
      <c r="G32" s="289"/>
    </row>
    <row r="33" spans="1:7" x14ac:dyDescent="0.2">
      <c r="A33" s="288" t="s">
        <v>425</v>
      </c>
      <c r="B33" s="289"/>
      <c r="C33" s="289"/>
      <c r="D33" s="289"/>
      <c r="E33" s="288" t="s">
        <v>434</v>
      </c>
      <c r="F33" s="289"/>
      <c r="G33" s="289"/>
    </row>
    <row r="34" spans="1:7" x14ac:dyDescent="0.2">
      <c r="A34" s="302" t="s">
        <v>428</v>
      </c>
      <c r="B34" s="302" t="s">
        <v>429</v>
      </c>
      <c r="C34" s="302" t="s">
        <v>430</v>
      </c>
      <c r="D34" s="289"/>
      <c r="E34" s="290"/>
      <c r="F34" s="290" t="s">
        <v>435</v>
      </c>
      <c r="G34" s="289"/>
    </row>
    <row r="35" spans="1:7" x14ac:dyDescent="0.2">
      <c r="A35" s="1"/>
      <c r="B35" s="1"/>
      <c r="C35" s="1"/>
      <c r="D35" s="1"/>
      <c r="E35" s="291" t="s">
        <v>436</v>
      </c>
      <c r="F35" s="306">
        <v>11.6</v>
      </c>
      <c r="G35" s="289"/>
    </row>
    <row r="36" spans="1:7" x14ac:dyDescent="0.2">
      <c r="A36" s="1"/>
      <c r="B36" s="1"/>
      <c r="C36" s="1"/>
      <c r="D36" s="1"/>
      <c r="E36" s="288" t="s">
        <v>48</v>
      </c>
      <c r="F36" s="306">
        <v>8.5299999999999994</v>
      </c>
      <c r="G36" s="289"/>
    </row>
    <row r="37" spans="1:7" ht="14.25" customHeight="1" x14ac:dyDescent="0.2">
      <c r="A37" s="1"/>
      <c r="B37" s="1"/>
      <c r="C37" s="1"/>
      <c r="D37" s="1"/>
      <c r="E37" s="288" t="s">
        <v>49</v>
      </c>
      <c r="F37" s="306">
        <v>7.88</v>
      </c>
      <c r="G37" s="289"/>
    </row>
    <row r="38" spans="1:7" ht="14.25" customHeight="1" x14ac:dyDescent="0.2">
      <c r="A38" s="1"/>
      <c r="B38" s="1"/>
      <c r="C38" s="1"/>
      <c r="D38" s="1"/>
      <c r="E38" s="690" t="s">
        <v>437</v>
      </c>
      <c r="F38" s="306">
        <v>7.93</v>
      </c>
      <c r="G38" s="289"/>
    </row>
    <row r="39" spans="1:7" x14ac:dyDescent="0.2">
      <c r="A39" s="1"/>
      <c r="B39" s="1"/>
      <c r="C39" s="1"/>
      <c r="D39" s="1"/>
      <c r="E39" s="288" t="s">
        <v>125</v>
      </c>
      <c r="F39" s="306">
        <v>7.46</v>
      </c>
      <c r="G39" s="289"/>
    </row>
    <row r="40" spans="1:7" x14ac:dyDescent="0.2">
      <c r="A40" s="1"/>
      <c r="B40" s="1"/>
      <c r="C40" s="1"/>
      <c r="D40" s="1"/>
      <c r="E40" s="288" t="s">
        <v>126</v>
      </c>
      <c r="F40" s="306">
        <v>6.66</v>
      </c>
      <c r="G40" s="289"/>
    </row>
    <row r="41" spans="1:7" x14ac:dyDescent="0.2">
      <c r="A41" s="1"/>
      <c r="B41" s="1"/>
      <c r="C41" s="1"/>
      <c r="D41" s="1"/>
      <c r="E41" s="297" t="s">
        <v>438</v>
      </c>
      <c r="F41" s="307">
        <v>8</v>
      </c>
      <c r="G41" s="289"/>
    </row>
    <row r="42" spans="1:7" x14ac:dyDescent="0.2">
      <c r="A42" s="289"/>
      <c r="B42" s="289"/>
      <c r="C42" s="289"/>
      <c r="D42" s="289"/>
      <c r="E42" s="289"/>
      <c r="F42" s="289"/>
      <c r="G42" s="289"/>
    </row>
    <row r="43" spans="1:7" ht="15" x14ac:dyDescent="0.25">
      <c r="A43" s="308" t="s">
        <v>616</v>
      </c>
      <c r="B43" s="289"/>
      <c r="C43" s="289"/>
      <c r="D43" s="289"/>
      <c r="E43" s="289"/>
      <c r="F43" s="289"/>
      <c r="G43" s="289"/>
    </row>
    <row r="44" spans="1:7" x14ac:dyDescent="0.2">
      <c r="A44" s="1" t="s">
        <v>617</v>
      </c>
      <c r="B44" s="289"/>
      <c r="C44" s="289"/>
      <c r="D44" s="289"/>
      <c r="E44" s="289"/>
      <c r="F44" s="289"/>
      <c r="G44" s="289"/>
    </row>
    <row r="45" spans="1:7" x14ac:dyDescent="0.2">
      <c r="A45" s="289"/>
      <c r="B45" s="289"/>
      <c r="C45" s="289"/>
      <c r="D45" s="289"/>
      <c r="E45" s="289"/>
      <c r="F45" s="289"/>
      <c r="G45" s="289"/>
    </row>
    <row r="46" spans="1:7" ht="15" x14ac:dyDescent="0.25">
      <c r="A46" s="308" t="s">
        <v>439</v>
      </c>
      <c r="B46" s="1"/>
      <c r="C46" s="1"/>
      <c r="D46" s="1"/>
      <c r="E46" s="1"/>
      <c r="F46" s="1"/>
      <c r="G46" s="1"/>
    </row>
    <row r="47" spans="1:7" ht="14.25" customHeight="1" x14ac:dyDescent="0.2">
      <c r="A47" s="808" t="s">
        <v>636</v>
      </c>
      <c r="B47" s="808"/>
      <c r="C47" s="808"/>
      <c r="D47" s="808"/>
      <c r="E47" s="808"/>
      <c r="F47" s="808"/>
      <c r="G47" s="808"/>
    </row>
    <row r="48" spans="1:7" x14ac:dyDescent="0.2">
      <c r="A48" s="808"/>
      <c r="B48" s="808"/>
      <c r="C48" s="808"/>
      <c r="D48" s="808"/>
      <c r="E48" s="808"/>
      <c r="F48" s="808"/>
      <c r="G48" s="808"/>
    </row>
    <row r="49" spans="1:200" x14ac:dyDescent="0.2">
      <c r="A49" s="808"/>
      <c r="B49" s="808"/>
      <c r="C49" s="808"/>
      <c r="D49" s="808"/>
      <c r="E49" s="808"/>
      <c r="F49" s="808"/>
      <c r="G49" s="808"/>
    </row>
    <row r="50" spans="1:200" ht="15" x14ac:dyDescent="0.25">
      <c r="A50" s="308" t="s">
        <v>440</v>
      </c>
      <c r="B50" s="1"/>
      <c r="C50" s="1"/>
      <c r="D50" s="1"/>
      <c r="E50" s="1"/>
      <c r="F50" s="1"/>
      <c r="G50" s="1"/>
    </row>
    <row r="51" spans="1:200" x14ac:dyDescent="0.2">
      <c r="A51" s="1" t="s">
        <v>610</v>
      </c>
      <c r="B51" s="1"/>
      <c r="C51" s="1"/>
      <c r="D51" s="1"/>
      <c r="E51" s="1"/>
      <c r="F51" s="1"/>
      <c r="G51" s="1"/>
    </row>
    <row r="52" spans="1:200" x14ac:dyDescent="0.2">
      <c r="A52" s="1" t="s">
        <v>622</v>
      </c>
      <c r="B52" s="1"/>
      <c r="C52" s="1"/>
      <c r="D52" s="1"/>
      <c r="E52" s="1"/>
      <c r="F52" s="1"/>
      <c r="G52" s="1"/>
    </row>
    <row r="53" spans="1:200" x14ac:dyDescent="0.2">
      <c r="A53" s="1" t="s">
        <v>611</v>
      </c>
      <c r="B53" s="1"/>
      <c r="C53" s="1"/>
      <c r="D53" s="1"/>
      <c r="E53" s="1"/>
      <c r="F53" s="1"/>
      <c r="G53" s="1"/>
    </row>
    <row r="54" spans="1:200" x14ac:dyDescent="0.2">
      <c r="A54" s="1"/>
      <c r="B54" s="1"/>
      <c r="C54" s="1"/>
      <c r="D54" s="1"/>
      <c r="E54" s="1"/>
      <c r="F54" s="1"/>
      <c r="G54" s="1"/>
    </row>
    <row r="55" spans="1:200" ht="15" x14ac:dyDescent="0.25">
      <c r="A55" s="308" t="s">
        <v>441</v>
      </c>
      <c r="B55" s="1"/>
      <c r="C55" s="1"/>
      <c r="D55" s="1"/>
      <c r="E55" s="1"/>
      <c r="F55" s="1"/>
      <c r="G55" s="1"/>
    </row>
    <row r="56" spans="1:200" ht="14.25" customHeight="1" x14ac:dyDescent="0.2">
      <c r="A56" s="808" t="s">
        <v>637</v>
      </c>
      <c r="B56" s="808"/>
      <c r="C56" s="808"/>
      <c r="D56" s="808"/>
      <c r="E56" s="808"/>
      <c r="F56" s="808"/>
      <c r="G56" s="808"/>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8"/>
      <c r="B57" s="808"/>
      <c r="C57" s="808"/>
      <c r="D57" s="808"/>
      <c r="E57" s="808"/>
      <c r="F57" s="808"/>
      <c r="G57" s="808"/>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8"/>
      <c r="B58" s="808"/>
      <c r="C58" s="808"/>
      <c r="D58" s="808"/>
      <c r="E58" s="808"/>
      <c r="F58" s="808"/>
      <c r="G58" s="808"/>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8"/>
      <c r="B59" s="808"/>
      <c r="C59" s="808"/>
      <c r="D59" s="808"/>
      <c r="E59" s="808"/>
      <c r="F59" s="808"/>
      <c r="G59" s="80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8"/>
      <c r="B60" s="808"/>
      <c r="C60" s="808"/>
      <c r="D60" s="808"/>
      <c r="E60" s="808"/>
      <c r="F60" s="808"/>
      <c r="G60" s="808"/>
    </row>
    <row r="61" spans="1:200" ht="15" x14ac:dyDescent="0.25">
      <c r="A61" s="308" t="s">
        <v>573</v>
      </c>
      <c r="B61" s="1"/>
      <c r="C61" s="1"/>
      <c r="D61" s="1"/>
      <c r="E61" s="1"/>
      <c r="F61" s="1"/>
      <c r="G61" s="1"/>
    </row>
    <row r="62" spans="1:200" x14ac:dyDescent="0.2">
      <c r="A62" s="1" t="s">
        <v>606</v>
      </c>
      <c r="B62" s="1"/>
      <c r="C62" s="1"/>
      <c r="D62" s="1"/>
      <c r="E62" s="1"/>
      <c r="F62" s="1"/>
      <c r="G62" s="1"/>
    </row>
    <row r="63" spans="1:200" x14ac:dyDescent="0.2">
      <c r="A63" s="1" t="s">
        <v>605</v>
      </c>
      <c r="B63" s="1"/>
      <c r="C63" s="1"/>
      <c r="D63" s="1"/>
      <c r="E63" s="1"/>
      <c r="F63" s="1"/>
      <c r="G63" s="1"/>
    </row>
    <row r="64" spans="1:200" x14ac:dyDescent="0.2">
      <c r="A64" s="1"/>
      <c r="B64" s="1"/>
      <c r="C64" s="1"/>
      <c r="D64" s="1"/>
      <c r="E64" s="1"/>
      <c r="F64" s="1"/>
      <c r="G64" s="1"/>
    </row>
    <row r="65" spans="1:7" ht="15" x14ac:dyDescent="0.25">
      <c r="A65" s="308" t="s">
        <v>442</v>
      </c>
      <c r="B65" s="1"/>
      <c r="C65" s="1"/>
      <c r="D65" s="1"/>
      <c r="E65" s="1"/>
      <c r="F65" s="1"/>
      <c r="G65" s="1"/>
    </row>
    <row r="66" spans="1:7" x14ac:dyDescent="0.2">
      <c r="A66" s="1" t="s">
        <v>607</v>
      </c>
      <c r="B66" s="1"/>
      <c r="C66" s="1"/>
      <c r="D66" s="1"/>
      <c r="E66" s="1"/>
      <c r="F66" s="1"/>
      <c r="G66" s="1"/>
    </row>
    <row r="67" spans="1:7" x14ac:dyDescent="0.2">
      <c r="A67" s="1" t="s">
        <v>609</v>
      </c>
      <c r="B67" s="1"/>
      <c r="C67" s="1"/>
      <c r="D67" s="1"/>
      <c r="E67" s="1"/>
      <c r="F67" s="1"/>
      <c r="G67" s="1"/>
    </row>
    <row r="68" spans="1:7" x14ac:dyDescent="0.2">
      <c r="A68" s="1" t="s">
        <v>608</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