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U:\INFORMES CORES WEB\BEH\BEH 2014\2019\07.JULIO\"/>
    </mc:Choice>
  </mc:AlternateContent>
  <xr:revisionPtr revIDLastSave="0" documentId="13_ncr:1_{699D1F49-7FDD-4947-90E7-D56782DDA464}" xr6:coauthVersionLast="41" xr6:coauthVersionMax="44"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46" l="1"/>
  <c r="F11" i="46" l="1"/>
  <c r="D11"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<sst xmlns="http://schemas.openxmlformats.org/spreadsheetml/2006/main" count="1745" uniqueCount="675">
  <si>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</si>
  <si>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</si>
  <si>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</si>
  <si>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</si>
  <si>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</si>
  <si>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</si>
  <si>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</si>
  <si>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</si>
  <si>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</si>
  <si>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</si>
  <si>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</si>
  <si>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</si>
  <si>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</si>
  <si>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</si>
  <si>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</si>
  <si>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</si>
  <si>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</si>
  <si>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</si>
  <si>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</si>
  <si>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</si>
  <si>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</si>
  <si>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</si>
  <si>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</si>
  <si>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</si>
  <si>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</si>
  <si>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</si>
  <si>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</si>
  <si>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</si>
  <si>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</si>
  <si>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</si>
  <si>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</si>
  <si>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</si>
  <si>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</si>
  <si>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</si>
  <si>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</si>
  <si>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</si>
  <si>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</si>
  <si>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</si>
  <si>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</si>
  <si>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</si>
  <si>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</si>
  <si>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</si>
  <si>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</si>
  <si>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</si>
  <si>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</si>
  <si>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</si>
  <si>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</si>
  <si>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</si>
  <si>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</si>
  <si>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</si>
  <si>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</si>
  <si>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</si>
  <si>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</si>
  <si>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</si>
  <si>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</si>
  <si>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</si>
  <si>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</si>
  <si>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</si>
  <si>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</si>
  <si>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</si>
  <si>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</si>
  <si>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</si>
  <si>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</si>
  <si>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</si>
  <si>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</si>
  <si>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</si>
  <si>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</si>
  <si>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</si>
  <si>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</si>
  <si>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</si>
  <si>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</si>
  <si>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</si>
  <si>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</si>
  <si>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</si>
  <si>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</si>
  <si>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</si>
  <si>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</si>
  <si>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</si>
  <si>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</si>
  <si>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</si>
  <si>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</si>
  <si>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</si>
  <si>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</si>
  <si>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</si>
  <si>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</si>
  <si>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</si>
  <si>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</si>
  <si>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</si>
  <si>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</si>
  <si>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</si>
  <si>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</si>
  <si>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</si>
  <si>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</si>
  <si>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</si>
  <si>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</si>
  <si>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</si>
  <si>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</si>
  <si>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</si>
  <si>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</si>
  <si>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</si>
  <si>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</si>
  <si>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</si>
  <si>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</si>
  <si>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</si>
  <si>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</si>
  <si>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</si>
  <si>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</si>
  <si>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</si>
  <si>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</si>
  <si>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</si>
  <si>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</si>
  <si>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</si>
  <si>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</si>
  <si>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</si>
  <si>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</si>
  <si>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</si>
  <si>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</si>
  <si>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</si>
  <si>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</si>
  <si>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</si>
  <si>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</si>
  <si>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</si>
  <si>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</si>
  <si>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</si>
  <si>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</si>
  <si>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</si>
  <si>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</si>
  <si>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</si>
  <si>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</si>
  <si>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</si>
  <si>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</si>
  <si>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</si>
  <si>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</si>
  <si>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</si>
  <si>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</si>
  <si>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</si>
  <si>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</si>
  <si>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</si>
  <si>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</si>
  <si>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</si>
  <si>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</si>
  <si>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</si>
  <si>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</si>
  <si>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</si>
  <si>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</si>
  <si>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</si>
  <si>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</si>
  <si>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</si>
  <si>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</si>
  <si>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</si>
  <si>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</si>
  <si>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</si>
  <si>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</si>
  <si>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</si>
  <si>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</si>
  <si>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</si>
  <si>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</si>
  <si>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</si>
  <si>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</si>
  <si>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</si>
  <si>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</si>
  <si>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</si>
  <si>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</si>
  <si>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</si>
  <si>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</si>
  <si>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</si>
  <si>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</si>
  <si>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</si>
  <si>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</si>
  <si>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</si>
  <si>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</si>
  <si>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</si>
  <si>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</si>
  <si>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</si>
  <si>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</si>
  <si>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</si>
  <si>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</si>
  <si>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</si>
  <si>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</si>
  <si>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</si>
  <si>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</si>
  <si>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</si>
  <si>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</si>
  <si>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</si>
  <si>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</si>
  <si>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</si>
  <si>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</si>
  <si>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</si>
  <si>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</si>
  <si>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</si>
  <si>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</si>
  <si>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</si>
  <si>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</si>
  <si>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</si>
  <si>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</si>
  <si>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</si>
  <si>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</si>
  <si>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</si>
  <si>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</si>
  <si>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</si>
  <si>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</si>
  <si>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</si>
  <si>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</si>
  <si>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</si>
  <si>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</si>
  <si>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</si>
  <si>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</si>
  <si>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</si>
  <si>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</si>
  <si>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</si>
  <si>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</si>
  <si>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</si>
  <si>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</si>
  <si>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</si>
  <si>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</si>
  <si>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</si>
  <si>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</si>
  <si>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</si>
  <si>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</si>
  <si>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</si>
  <si>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</si>
  <si>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</si>
  <si>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</si>
  <si>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</si>
  <si>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</si>
  <si>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</si>
  <si>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</si>
  <si>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</si>
  <si>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</si>
  <si>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</si>
  <si>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</si>
  <si>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</si>
  <si>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</si>
  <si>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</si>
  <si>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</si>
  <si>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</si>
  <si>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</si>
  <si>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</si>
  <si>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</si>
  <si>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</si>
  <si>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</si>
  <si>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</si>
  <si>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</si>
  <si>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</si>
  <si>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</si>
  <si>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</si>
  <si>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</si>
  <si>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</si>
  <si>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</si>
  <si>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</si>
  <si>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</si>
  <si>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</si>
  <si>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</si>
  <si>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</si>
  <si>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</si>
  <si>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</si>
  <si>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</si>
  <si>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</si>
  <si>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</si>
  <si>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</si>
  <si>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</si>
  <si>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</si>
  <si>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</si>
  <si>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</si>
  <si>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</si>
  <si>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</si>
  <si>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</si>
  <si>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</si>
  <si>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</si>
  <si>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</si>
  <si>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</si>
  <si>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</si>
  <si>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</si>
  <si>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</si>
  <si>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</si>
  <si>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</si>
  <si>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</si>
  <si>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</si>
  <si>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</si>
  <si>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</si>
  <si>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</si>
  <si>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</si>
  <si>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</si>
  <si>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</si>
  <si>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</si>
  <si>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</si>
  <si>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</si>
  <si>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</si>
  <si>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</si>
  <si>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</si>
  <si>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</si>
  <si>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</si>
  <si>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</si>
  <si>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</si>
  <si>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</si>
  <si>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</si>
  <si>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</si>
  <si>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</si>
  <si>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</si>
  <si>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</si>
  <si>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</si>
  <si>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</si>
  <si>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</si>
  <si>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</si>
  <si>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</si>
  <si>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</si>
  <si>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</si>
  <si>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</si>
  <si>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</si>
  <si>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</si>
  <si>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</si>
  <si>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</si>
  <si>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</si>
  <si>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</si>
  <si>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</si>
  <si>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</si>
  <si>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</si>
  <si>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</si>
  <si>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</si>
  <si>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</si>
  <si>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</si>
  <si>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</si>
  <si>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</si>
  <si>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</si>
  <si>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</si>
  <si>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</si>
  <si>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</si>
  <si>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</si>
  <si>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</si>
  <si>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</si>
  <si>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</si>
  <si>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</si>
  <si>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</si>
  <si>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</si>
  <si>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</si>
  <si>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</si>
  <si>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</si>
  <si>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</si>
  <si>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</si>
  <si>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</si>
  <si>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</si>
  <si>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</si>
  <si>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</si>
  <si>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</si>
  <si>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</si>
  <si>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</si>
  <si>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</si>
  <si>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</si>
  <si>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</si>
  <si>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</si>
  <si>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</si>
  <si>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</si>
  <si>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</si>
  <si>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</si>
  <si>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</si>
  <si>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</si>
  <si>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</si>
  <si>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</si>
  <si>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</si>
  <si>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</si>
  <si>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</si>
  <si>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</si>
  <si>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</si>
  <si>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</si>
  <si>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</si>
  <si>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</si>
  <si>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</si>
  <si>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</si>
  <si>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</si>
  <si>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</si>
  <si>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</si>
  <si>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</si>
  <si>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</si>
  <si>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</si>
  <si>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</si>
  <si>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</si>
  <si>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</si>
  <si>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</si>
  <si>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</si>
  <si>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</si>
  <si>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</si>
  <si>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</si>
  <si>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</si>
  <si>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</si>
  <si>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</si>
  <si>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</si>
  <si>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</si>
  <si>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</si>
  <si>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</si>
  <si>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</si>
  <si>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</si>
  <si>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</si>
  <si>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</si>
  <si>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</si>
  <si>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</si>
  <si>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</si>
  <si>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</si>
  <si>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</si>
  <si>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</si>
  <si>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</si>
  <si>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</si>
  <si>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</si>
  <si>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</si>
  <si>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</si>
  <si>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</si>
  <si>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</si>
  <si>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</si>
  <si>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</si>
  <si>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</si>
  <si>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</si>
  <si>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</si>
  <si>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</si>
  <si>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</si>
  <si>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</si>
  <si>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</si>
  <si>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</si>
  <si>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</si>
  <si>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</si>
  <si>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</si>
  <si>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</si>
  <si>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</si>
  <si>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</si>
  <si>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</si>
  <si>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</si>
  <si>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</si>
  <si>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</si>
  <si>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</si>
  <si>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</si>
  <si>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</si>
  <si>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</si>
  <si>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</si>
  <si>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</si>
  <si>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</si>
  <si>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</si>
  <si>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</si>
  <si>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</si>
  <si>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</si>
  <si>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</si>
  <si>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</si>
  <si>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</si>
  <si>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</si>
  <si>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</si>
  <si>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</si>
  <si>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</si>
  <si>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</si>
  <si>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</si>
  <si>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</si>
  <si>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</si>
  <si>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</si>
  <si>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</si>
  <si>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</si>
  <si>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</si>
  <si>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</si>
  <si>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</si>
  <si>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</si>
  <si>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</si>
  <si>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</si>
  <si>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</si>
  <si>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</si>
  <si>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</si>
  <si>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</si>
  <si>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</si>
  <si>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</si>
  <si>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</si>
  <si>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</si>
  <si>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</si>
  <si>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</si>
  <si>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</si>
  <si>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</si>
  <si>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</si>
  <si>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</si>
  <si>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</si>
  <si>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</si>
  <si>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</si>
  <si>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</si>
  <si>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</si>
  <si>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</si>
  <si>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</si>
  <si>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</si>
  <si>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</si>
  <si>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</si>
  <si>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</si>
  <si>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</si>
  <si>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</si>
  <si>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</si>
  <si>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</si>
  <si>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</si>
  <si>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</si>
  <si>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</si>
  <si>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</si>
  <si>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</si>
  <si>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</si>
  <si>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</si>
  <si>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</si>
  <si>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</si>
  <si>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</si>
  <si>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</si>
  <si>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</si>
  <si>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</si>
  <si>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</si>
  <si>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</si>
  <si>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</si>
  <si>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</si>
  <si>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</si>
  <si>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</si>
  <si>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</si>
  <si>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</si>
  <si>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</si>
  <si>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</si>
  <si>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</si>
  <si>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</si>
  <si>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</si>
  <si>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</si>
  <si>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</si>
  <si>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</si>
  <si>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</si>
  <si>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</si>
  <si>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</si>
  <si>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</si>
  <si>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</si>
  <si>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</si>
  <si>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</si>
  <si>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</si>
  <si>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</si>
  <si>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</si>
  <si>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</si>
  <si>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</si>
  <si>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</si>
  <si>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</si>
  <si>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</si>
  <si>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</si>
  <si>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</si>
  <si>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</si>
  <si>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</si>
  <si>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</si>
  <si>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</si>
  <si>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</si>
  <si>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</si>
  <si>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</si>
  <si>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</si>
  <si>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</si>
  <si>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</si>
  <si>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</si>
  <si>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</si>
  <si>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</si>
  <si>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</si>
  <si>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</si>
  <si>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</si>
  <si>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</si>
  <si>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</si>
  <si>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</si>
  <si>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</si>
  <si>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</si>
  <si>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</si>
  <si>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</si>
  <si>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</si>
  <si>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</si>
  <si>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</si>
  <si>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</si>
  <si>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</si>
  <si>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</si>
  <si>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</si>
  <si>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</si>
  <si>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</si>
  <si>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Países de la Eurozona</t>
  </si>
  <si>
    <t>- igual que 0,0 / ^ distinto de 0,0</t>
  </si>
  <si>
    <t>'- igual que 0,0 / ^ distinto de 0,0</t>
  </si>
  <si>
    <t>Azerbaiyán</t>
  </si>
  <si>
    <t>Irán</t>
  </si>
  <si>
    <t>Andorra</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</si>
  <si>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</si>
  <si>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</si>
  <si>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</si>
  <si>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</si>
  <si>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</si>
  <si>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</si>
  <si>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</si>
  <si>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</si>
  <si>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</si>
  <si>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</si>
  <si>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</si>
  <si>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Macedonia</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</si>
  <si>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</si>
  <si>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</si>
  <si>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</si>
  <si>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</si>
  <si>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</si>
  <si>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</si>
  <si>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</si>
  <si>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</si>
  <si>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</si>
  <si>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</si>
  <si>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</si>
  <si>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</si>
  <si>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</si>
  <si>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</si>
  <si>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</si>
  <si>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</si>
  <si>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</si>
  <si>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</si>
  <si>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</si>
  <si>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</si>
  <si>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</si>
  <si>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</si>
  <si>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</si>
  <si>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</si>
  <si>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</si>
  <si>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</si>
  <si>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</si>
  <si>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Corea del Sur</t>
  </si>
  <si>
    <t xml:space="preserve">Estonia, Finlandia, Francia, Grecia, Hungría, Irlanda, Italia, Japón, Luxemburgo, México, Noruega, Nueva Zelanda, </t>
  </si>
  <si>
    <t>(*) Tasa de variación respecto al mismo periodo del año anterior // '- igual que 0,0 / ^ distinto de 0,0</t>
  </si>
  <si>
    <t>MITECO</t>
  </si>
  <si>
    <t>Fuente: MITECO</t>
  </si>
  <si>
    <t>Consumo de gasolinas por Comunidades Autónomas  *</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</si>
  <si>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</si>
  <si>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</si>
  <si>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</si>
  <si>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</si>
  <si>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 Se incluyen puestas en frío y suministro directo a buques consumidores</t>
  </si>
  <si>
    <t>* Tasa de variación respecto al mismo periodo del año anterior</t>
  </si>
  <si>
    <t>Nota: Datos último día del mes indicado</t>
  </si>
  <si>
    <t xml:space="preserve">** Otras Salidas: Se incluyen puestas en frío y suministro directo a buques consumidores.
Nota: Las exportaciones corresponden a GNL salvo en los casos en los que está especificado                                                                                                                                                                                                                                       </t>
  </si>
  <si>
    <t>Malasia</t>
  </si>
  <si>
    <t xml:space="preserve">Alemania, Australia, Austria, Bélgica, Canadá,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</si>
  <si>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Fuente: Elaboración Cores</t>
  </si>
  <si>
    <t>Consumo anual de energía primaria en España</t>
  </si>
  <si>
    <t>Año 2017</t>
  </si>
  <si>
    <t>Otras gasolinas de automoción **</t>
  </si>
  <si>
    <t>Otros gasóleos de automoción ***</t>
  </si>
  <si>
    <t>** Bioetanol puro + bioetanol mezcla.</t>
  </si>
  <si>
    <t>*** Biodiésel puro + biodiésel mezcla.</t>
  </si>
  <si>
    <t>% ∆*</t>
  </si>
  <si>
    <t>Boquerón</t>
  </si>
  <si>
    <t>Lubricantes</t>
  </si>
  <si>
    <t>€/Bombona</t>
  </si>
  <si>
    <r>
      <t>%</t>
    </r>
    <r>
      <rPr>
        <b/>
        <sz val="10"/>
        <rFont val="Calibri"/>
        <family val="2"/>
      </rPr>
      <t>∆</t>
    </r>
    <r>
      <rPr>
        <b/>
        <sz val="10"/>
        <rFont val="Arial"/>
        <family val="2"/>
      </rPr>
      <t>*</t>
    </r>
  </si>
  <si>
    <t>Angola, Arabia Saudí, Argelia, Congo, Ecuador, Emiratos Árabes Unidos, Gabón, Guinea Ecuatorial, Irak, Irán, Kuwait, Libia, Nigeria y Venezuela.</t>
  </si>
  <si>
    <t>17 Noviembre</t>
  </si>
  <si>
    <t>19 Enero</t>
  </si>
  <si>
    <t>15 Marzo</t>
  </si>
  <si>
    <t>17 Mayo</t>
  </si>
  <si>
    <t>19 Julio</t>
  </si>
  <si>
    <t>20 Septiembre</t>
  </si>
  <si>
    <t>15 Noviembre</t>
  </si>
  <si>
    <t>17 Enero</t>
  </si>
  <si>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</si>
  <si>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</si>
  <si>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</si>
  <si>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</si>
  <si>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</si>
  <si>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</si>
  <si>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</si>
  <si>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</si>
  <si>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</si>
  <si>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</si>
  <si>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</si>
  <si>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</si>
  <si>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</si>
  <si>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</si>
  <si>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21 Mayo</t>
  </si>
  <si>
    <t>Año 2018</t>
  </si>
  <si>
    <t>Tv (%)
2018/2017</t>
  </si>
  <si>
    <t>jun-19</t>
  </si>
  <si>
    <t>2º 2019</t>
  </si>
  <si>
    <t>jul-19</t>
  </si>
  <si>
    <t>16 Julio</t>
  </si>
  <si>
    <t>jul-18</t>
  </si>
  <si>
    <t>BOLETÍN ESTADÍSTICO HIDROCARBUROS JULIO 2019</t>
  </si>
  <si>
    <t>Otras salidas del sistema**</t>
  </si>
  <si>
    <t>1 Enero</t>
  </si>
  <si>
    <t>1 Abril</t>
  </si>
  <si>
    <t>1 Julio</t>
  </si>
  <si>
    <t>1 Octubre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</si>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</sst>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 numFmtId="185" formatCode="\^;&quot;^&quot;"/>
    <numFmt numFmtId="186" formatCode="_-* #,##0.000_-;\-* #,##0.000_-;_-* &quot;-&quot;??_-;_-@_-"/>
  </numFmts>
  <fonts count="5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
      <left/>
      <right/>
      <top style="thin">
        <color theme="2" tint="-0.24994659260841701"/>
      </top>
      <bottom style="thin">
        <color theme="2" tint="-0.24994659260841701"/>
      </bottom>
      <diagonal/>
    </border>
  </borders>
  <cellStyleXfs count="25">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4" fontId="2" fillId="0" borderId="0" applyFont="0" applyFill="0" applyBorder="0" applyAlignment="0" applyProtection="0"/>
  </cellStyleXfs>
  <cellXfs count="81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171" fontId="13" fillId="5" borderId="0" xfId="0" applyNumberFormat="1" applyFont="1" applyFill="1" applyAlignment="1">
      <alignment horizontal="right"/>
    </xf>
    <xf numFmtId="3" fontId="17" fillId="2" borderId="2" xfId="0" applyNumberFormat="1" applyFont="1" applyFill="1" applyBorder="1"/>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171" fontId="13" fillId="10" borderId="0" xfId="0"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7" fillId="2" borderId="2" xfId="7" applyNumberFormat="1" applyFont="1" applyFill="1" applyBorder="1" applyAlignment="1" applyProtection="1">
      <alignment vertical="center"/>
      <protection locked="0"/>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0" fontId="4" fillId="2" borderId="3" xfId="1" quotePrefix="1" applyFill="1" applyBorder="1"/>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4" fontId="4" fillId="3" borderId="1" xfId="1" applyNumberFormat="1" applyFill="1" applyBorder="1"/>
    <xf numFmtId="0" fontId="24" fillId="4" borderId="2" xfId="1" applyFont="1" applyFill="1" applyBorder="1" applyAlignment="1">
      <alignment horizontal="left"/>
    </xf>
    <xf numFmtId="2" fontId="24" fillId="4" borderId="2" xfId="1" applyNumberFormat="1" applyFont="1" applyFill="1" applyBorder="1"/>
    <xf numFmtId="0" fontId="8" fillId="3" borderId="2" xfId="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7" fillId="2" borderId="2" xfId="7" quotePrefix="1" applyNumberFormat="1" applyFont="1" applyFill="1" applyBorder="1" applyAlignment="1" applyProtection="1">
      <alignment horizontal="right" vertical="center"/>
      <protection locked="0"/>
    </xf>
    <xf numFmtId="173" fontId="27" fillId="2" borderId="2" xfId="7" applyNumberFormat="1" applyFont="1" applyFill="1" applyBorder="1" applyAlignment="1" applyProtection="1">
      <alignment horizontal="right" vertical="center"/>
      <protection locked="0"/>
    </xf>
    <xf numFmtId="171" fontId="17" fillId="2" borderId="2" xfId="0" applyNumberFormat="1" applyFont="1" applyFill="1" applyBorder="1"/>
    <xf numFmtId="175" fontId="24" fillId="8" borderId="0" xfId="0" applyNumberFormat="1" applyFont="1" applyFill="1"/>
    <xf numFmtId="175" fontId="17" fillId="6" borderId="1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13" fillId="2" borderId="0" xfId="0" applyFont="1" applyFill="1" applyAlignment="1">
      <alignment horizontal="left" indent="7"/>
    </xf>
    <xf numFmtId="0" fontId="13" fillId="2" borderId="0" xfId="0" applyFont="1" applyFill="1" applyAlignment="1">
      <alignment horizontal="left" indent="8"/>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0" fontId="24" fillId="8" borderId="17" xfId="0" applyFont="1" applyFill="1" applyBorder="1"/>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73" fontId="13" fillId="6" borderId="0" xfId="0" applyNumberFormat="1" applyFont="1" applyFill="1"/>
    <xf numFmtId="173" fontId="13" fillId="6" borderId="0" xfId="0" applyNumberFormat="1" applyFont="1" applyFill="1" applyAlignment="1">
      <alignment vertical="center"/>
    </xf>
    <xf numFmtId="168" fontId="13" fillId="2" borderId="0" xfId="0" applyNumberFormat="1" applyFont="1" applyFill="1" applyAlignment="1">
      <alignment horizontal="left"/>
    </xf>
    <xf numFmtId="168" fontId="27" fillId="2" borderId="2" xfId="7" applyNumberFormat="1" applyFont="1" applyFill="1" applyBorder="1" applyAlignment="1" applyProtection="1">
      <alignment horizontal="left" vertical="center"/>
      <protection locked="0"/>
    </xf>
    <xf numFmtId="171" fontId="31" fillId="5" borderId="0" xfId="0" applyNumberFormat="1" applyFont="1" applyFill="1" applyAlignment="1">
      <alignment horizontal="right"/>
    </xf>
    <xf numFmtId="168" fontId="31" fillId="2" borderId="0" xfId="0" applyNumberFormat="1" applyFont="1" applyFill="1" applyAlignment="1">
      <alignment horizontal="right"/>
    </xf>
    <xf numFmtId="171" fontId="31" fillId="2" borderId="0" xfId="0" applyNumberFormat="1" applyFont="1" applyFill="1"/>
    <xf numFmtId="173" fontId="31" fillId="6" borderId="0" xfId="0" applyNumberFormat="1" applyFont="1" applyFill="1"/>
    <xf numFmtId="168" fontId="31" fillId="2" borderId="0" xfId="0" applyNumberFormat="1" applyFont="1" applyFill="1" applyAlignment="1">
      <alignment horizontal="left" indent="1"/>
    </xf>
    <xf numFmtId="175" fontId="17" fillId="6" borderId="12" xfId="0" applyNumberFormat="1" applyFont="1" applyFill="1" applyBorder="1" applyAlignment="1">
      <alignment horizontal="right"/>
    </xf>
    <xf numFmtId="173" fontId="17" fillId="6" borderId="12" xfId="0" applyNumberFormat="1" applyFont="1" applyFill="1" applyBorder="1" applyAlignment="1">
      <alignment horizontal="right"/>
    </xf>
    <xf numFmtId="0" fontId="24" fillId="4" borderId="20" xfId="1" applyFont="1" applyFill="1" applyBorder="1"/>
    <xf numFmtId="3" fontId="24" fillId="4" borderId="3" xfId="1" applyNumberFormat="1" applyFont="1" applyFill="1" applyBorder="1"/>
    <xf numFmtId="168" fontId="24" fillId="4" borderId="3" xfId="1" applyNumberFormat="1" applyFont="1" applyFill="1" applyBorder="1"/>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3" fontId="31" fillId="2" borderId="0" xfId="0" applyNumberFormat="1" applyFont="1" applyFill="1" applyAlignment="1">
      <alignment horizontal="right"/>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180" fontId="24" fillId="4" borderId="3" xfId="1" applyNumberFormat="1" applyFont="1" applyFill="1" applyBorder="1"/>
    <xf numFmtId="180" fontId="8" fillId="3" borderId="3" xfId="1" applyNumberFormat="1" applyFont="1" applyFill="1" applyBorder="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1" xfId="0" applyNumberFormat="1" applyFont="1" applyFill="1" applyBorder="1" applyAlignment="1">
      <alignment horizontal="right"/>
    </xf>
    <xf numFmtId="168" fontId="17"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171" fontId="4" fillId="5" borderId="0" xfId="0" applyNumberFormat="1" applyFont="1" applyFill="1" applyAlignment="1">
      <alignment horizontal="right"/>
    </xf>
    <xf numFmtId="168" fontId="4" fillId="2" borderId="0" xfId="0" applyNumberFormat="1" applyFont="1" applyFill="1" applyAlignment="1">
      <alignment horizontal="right"/>
    </xf>
    <xf numFmtId="171" fontId="4" fillId="2" borderId="0" xfId="0" applyNumberFormat="1" applyFont="1" applyFill="1"/>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3" fontId="12" fillId="2" borderId="0" xfId="5" applyNumberFormat="1" applyFont="1" applyFill="1"/>
    <xf numFmtId="0" fontId="8" fillId="6" borderId="21" xfId="0" applyFont="1" applyFill="1" applyBorder="1"/>
    <xf numFmtId="171" fontId="17" fillId="6" borderId="21" xfId="0" applyNumberFormat="1" applyFont="1" applyFill="1" applyBorder="1" applyAlignment="1">
      <alignment horizontal="left"/>
    </xf>
    <xf numFmtId="171" fontId="17" fillId="6" borderId="21" xfId="0" applyNumberFormat="1" applyFont="1" applyFill="1" applyBorder="1"/>
    <xf numFmtId="3" fontId="17" fillId="6" borderId="21" xfId="0" applyNumberFormat="1" applyFont="1" applyFill="1" applyBorder="1"/>
    <xf numFmtId="0" fontId="8" fillId="9" borderId="12" xfId="0" applyFont="1" applyFill="1" applyBorder="1" applyAlignment="1">
      <alignment horizontal="left" indent="3"/>
    </xf>
    <xf numFmtId="0" fontId="8" fillId="6" borderId="21"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0" fontId="8" fillId="2" borderId="15" xfId="0" applyFont="1" applyFill="1" applyBorder="1"/>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171" fontId="17"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2"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2" fontId="0" fillId="0" borderId="0" xfId="0" applyNumberFormat="1"/>
    <xf numFmtId="169" fontId="4" fillId="2" borderId="0" xfId="1" applyNumberFormat="1" applyFill="1"/>
    <xf numFmtId="183"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73" fontId="13" fillId="2" borderId="0" xfId="0" applyNumberFormat="1" applyFont="1" applyFill="1"/>
    <xf numFmtId="3" fontId="17" fillId="9" borderId="23" xfId="0" applyNumberFormat="1" applyFont="1" applyFill="1" applyBorder="1" applyAlignment="1">
      <alignment horizontal="left" indent="3"/>
    </xf>
    <xf numFmtId="3" fontId="17" fillId="9" borderId="23" xfId="0" applyNumberFormat="1" applyFont="1" applyFill="1" applyBorder="1" applyAlignment="1">
      <alignment horizontal="left"/>
    </xf>
    <xf numFmtId="3" fontId="17" fillId="9" borderId="23" xfId="0" applyNumberFormat="1" applyFont="1" applyFill="1" applyBorder="1" applyAlignment="1">
      <alignment horizontal="right"/>
    </xf>
    <xf numFmtId="168" fontId="17"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2" fillId="2" borderId="0" xfId="0" quotePrefix="1" applyFont="1" applyFill="1" applyAlignment="1">
      <alignment horizontal="left" vertical="top" wrapText="1"/>
    </xf>
    <xf numFmtId="174" fontId="52"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68" fontId="17" fillId="6" borderId="21" xfId="0" applyNumberFormat="1" applyFont="1" applyFill="1" applyBorder="1"/>
    <xf numFmtId="169" fontId="17" fillId="6" borderId="21" xfId="0" applyNumberFormat="1" applyFont="1" applyFill="1" applyBorder="1"/>
    <xf numFmtId="3" fontId="13" fillId="10" borderId="0" xfId="0" quotePrefix="1" applyNumberFormat="1" applyFont="1" applyFill="1" applyAlignment="1">
      <alignment horizontal="right"/>
    </xf>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3" applyFont="1" applyFill="1" applyAlignment="1">
      <alignment horizontal="right"/>
    </xf>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184" fontId="16" fillId="2" borderId="0" xfId="0" applyNumberFormat="1" applyFont="1" applyFill="1" applyAlignment="1">
      <alignment horizontal="right"/>
    </xf>
    <xf numFmtId="3" fontId="15" fillId="11" borderId="0" xfId="1" quotePrefix="1" applyNumberFormat="1" applyFont="1" applyFill="1"/>
    <xf numFmtId="173" fontId="13" fillId="2" borderId="0" xfId="0" applyNumberFormat="1" applyFont="1" applyFill="1" applyAlignment="1">
      <alignment horizontal="right"/>
    </xf>
    <xf numFmtId="0" fontId="22" fillId="2" borderId="0" xfId="0" quotePrefix="1" applyFont="1" applyFill="1" applyAlignment="1">
      <alignment vertical="top" wrapText="1"/>
    </xf>
    <xf numFmtId="0" fontId="30" fillId="2" borderId="0" xfId="0" quotePrefix="1" applyFont="1" applyFill="1" applyAlignment="1">
      <alignment vertical="top"/>
    </xf>
    <xf numFmtId="171" fontId="13" fillId="11" borderId="0" xfId="0" applyNumberFormat="1" applyFont="1" applyFill="1"/>
    <xf numFmtId="171" fontId="4" fillId="11" borderId="0" xfId="1" quotePrefix="1" applyNumberFormat="1" applyFill="1" applyAlignment="1">
      <alignment horizontal="right"/>
    </xf>
    <xf numFmtId="177" fontId="4" fillId="6"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173" fontId="24" fillId="8" borderId="24" xfId="0" applyNumberFormat="1" applyFont="1" applyFill="1" applyBorder="1"/>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85"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171" fontId="13" fillId="6" borderId="0" xfId="0" applyNumberFormat="1" applyFont="1" applyFill="1" applyAlignment="1">
      <alignment horizontal="right"/>
    </xf>
    <xf numFmtId="171" fontId="17" fillId="9" borderId="0" xfId="0" applyNumberFormat="1" applyFont="1" applyFill="1" applyAlignment="1">
      <alignment horizontal="right"/>
    </xf>
    <xf numFmtId="3" fontId="4" fillId="3" borderId="9" xfId="1" quotePrefix="1" applyNumberFormat="1" applyFill="1" applyBorder="1" applyAlignment="1">
      <alignment horizontal="right"/>
    </xf>
    <xf numFmtId="168" fontId="4" fillId="6" borderId="0" xfId="1" quotePrefix="1" applyNumberFormat="1" applyFill="1" applyAlignment="1">
      <alignment horizontal="right"/>
    </xf>
    <xf numFmtId="168" fontId="18" fillId="6" borderId="0" xfId="1" quotePrefix="1" applyNumberFormat="1" applyFont="1" applyFill="1" applyAlignment="1">
      <alignment horizontal="right"/>
    </xf>
    <xf numFmtId="184" fontId="4" fillId="13" borderId="0" xfId="1" applyNumberFormat="1" applyFill="1" applyAlignment="1">
      <alignment horizontal="right"/>
    </xf>
    <xf numFmtId="168" fontId="13" fillId="6" borderId="0" xfId="0" applyNumberFormat="1" applyFont="1" applyFill="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0" fontId="8" fillId="2" borderId="0" xfId="0" applyFont="1" applyFill="1" applyAlignment="1">
      <alignment horizontal="left" indent="3"/>
    </xf>
    <xf numFmtId="171" fontId="17" fillId="2" borderId="0" xfId="0" applyNumberFormat="1" applyFont="1" applyFill="1"/>
    <xf numFmtId="3" fontId="17" fillId="2" borderId="0" xfId="0" applyNumberFormat="1" applyFont="1" applyFill="1"/>
    <xf numFmtId="4" fontId="4" fillId="11" borderId="3" xfId="1" applyNumberFormat="1" applyFill="1" applyBorder="1" applyAlignment="1">
      <alignment horizontal="right"/>
    </xf>
    <xf numFmtId="4" fontId="4" fillId="11" borderId="1" xfId="1" applyNumberFormat="1" applyFill="1" applyBorder="1" applyAlignment="1">
      <alignment horizontal="right"/>
    </xf>
    <xf numFmtId="164"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5"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86" fontId="4" fillId="2" borderId="2" xfId="24" applyNumberFormat="1" applyFont="1" applyFill="1" applyBorder="1" applyAlignment="1">
      <alignment horizontal="right"/>
    </xf>
    <xf numFmtId="186" fontId="4" fillId="11" borderId="2" xfId="24" applyNumberFormat="1" applyFont="1" applyFill="1" applyBorder="1" applyAlignment="1">
      <alignment horizontal="right"/>
    </xf>
    <xf numFmtId="176" fontId="4" fillId="2" borderId="2" xfId="1" applyNumberFormat="1" applyFill="1" applyBorder="1" applyAlignment="1">
      <alignment horizontal="right"/>
    </xf>
    <xf numFmtId="168" fontId="4" fillId="11"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8" fontId="4" fillId="2" borderId="1" xfId="3" applyNumberFormat="1" applyFon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0" fontId="4" fillId="2" borderId="5" xfId="1" quotePrefix="1" applyFill="1" applyBorder="1" applyAlignment="1">
      <alignment horizontal="center" vertical="center"/>
    </xf>
    <xf numFmtId="0" fontId="4" fillId="2" borderId="2" xfId="1" quotePrefix="1" applyFill="1" applyBorder="1"/>
    <xf numFmtId="4" fontId="4" fillId="11" borderId="2" xfId="1" applyNumberFormat="1" applyFill="1" applyBorder="1" applyAlignment="1">
      <alignment horizontal="right"/>
    </xf>
    <xf numFmtId="0" fontId="4" fillId="2" borderId="0" xfId="1" quotePrefix="1" applyFill="1" applyBorder="1"/>
    <xf numFmtId="4" fontId="4" fillId="11" borderId="0" xfId="1" applyNumberFormat="1" applyFill="1" applyBorder="1" applyAlignment="1">
      <alignment horizontal="right"/>
    </xf>
    <xf numFmtId="4" fontId="4" fillId="2" borderId="0" xfId="1" applyNumberFormat="1" applyFill="1" applyBorder="1" applyAlignment="1">
      <alignment horizontal="right"/>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171" fontId="8" fillId="9" borderId="0" xfId="1" quotePrefix="1" applyNumberFormat="1" applyFont="1" applyFill="1" applyAlignment="1">
      <alignment horizontal="right"/>
    </xf>
    <xf numFmtId="0" fontId="52" fillId="2" borderId="1" xfId="0" applyFont="1" applyFill="1" applyBorder="1"/>
    <xf numFmtId="17" fontId="0" fillId="2" borderId="0" xfId="0" applyNumberFormat="1" applyFill="1" applyBorder="1"/>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4" fillId="2" borderId="4" xfId="1" quotePrefix="1" applyFill="1" applyBorder="1" applyAlignment="1">
      <alignment horizontal="center" vertical="center"/>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25">
    <cellStyle name="Hipervínculo" xfId="2" builtinId="8"/>
    <cellStyle name="Millares" xfId="24" builtinId="3"/>
    <cellStyle name="Millares 2" xfId="17" xr:uid="{00000000-0005-0000-0000-000002000000}"/>
    <cellStyle name="Millares 3" xfId="16" xr:uid="{00000000-0005-0000-0000-000003000000}"/>
    <cellStyle name="Moneda 2" xfId="18" xr:uid="{00000000-0005-0000-0000-000004000000}"/>
    <cellStyle name="Normal" xfId="0" builtinId="0"/>
    <cellStyle name="Normal 11" xfId="9" xr:uid="{00000000-0005-0000-0000-000006000000}"/>
    <cellStyle name="Normal 2" xfId="1" xr:uid="{00000000-0005-0000-0000-000007000000}"/>
    <cellStyle name="Normal 2 2" xfId="3" xr:uid="{00000000-0005-0000-0000-000008000000}"/>
    <cellStyle name="Normal 2 3" xfId="12" xr:uid="{00000000-0005-0000-0000-000009000000}"/>
    <cellStyle name="Normal 2 3 2" xfId="14" xr:uid="{00000000-0005-0000-0000-00000A000000}"/>
    <cellStyle name="Normal 3" xfId="4" xr:uid="{00000000-0005-0000-0000-00000B000000}"/>
    <cellStyle name="Normal 3 2" xfId="13" xr:uid="{00000000-0005-0000-0000-00000C000000}"/>
    <cellStyle name="Normal 3 3" xfId="19" xr:uid="{00000000-0005-0000-0000-00000D000000}"/>
    <cellStyle name="Normal 4" xfId="11" xr:uid="{00000000-0005-0000-0000-00000E000000}"/>
    <cellStyle name="Normal 4 2" xfId="20" xr:uid="{00000000-0005-0000-0000-00000F000000}"/>
    <cellStyle name="Normal 5" xfId="10" xr:uid="{00000000-0005-0000-0000-000010000000}"/>
    <cellStyle name="Normal 5 2" xfId="21" xr:uid="{00000000-0005-0000-0000-000011000000}"/>
    <cellStyle name="Normal 6" xfId="15" xr:uid="{00000000-0005-0000-0000-000012000000}"/>
    <cellStyle name="Normal 7" xfId="6" xr:uid="{00000000-0005-0000-0000-000013000000}"/>
    <cellStyle name="Normal 8" xfId="5" xr:uid="{00000000-0005-0000-0000-000014000000}"/>
    <cellStyle name="Normal 8 2" xfId="8" xr:uid="{00000000-0005-0000-0000-000015000000}"/>
    <cellStyle name="Porcentaje 2" xfId="22" xr:uid="{00000000-0005-0000-0000-000016000000}"/>
    <cellStyle name="Porcentual 2" xfId="7" xr:uid="{00000000-0005-0000-0000-000017000000}"/>
    <cellStyle name="Titular_gráfico" xfId="23" xr:uid="{00000000-0005-0000-0000-000018000000}"/>
  </cellStyles>
  <dxfs count="7076">
    <dxf>
      <numFmt numFmtId="187" formatCode="\^"/>
    </dxf>
    <dxf>
      <numFmt numFmtId="188" formatCode="\^;\^;\^"/>
    </dxf>
    <dxf>
      <numFmt numFmtId="189" formatCode="&quot;-&quot;"/>
    </dxf>
    <dxf>
      <numFmt numFmtId="187" formatCode="\^"/>
    </dxf>
    <dxf>
      <numFmt numFmtId="188" formatCode="\^;\^;\^"/>
    </dxf>
    <dxf>
      <numFmt numFmtId="189" formatCode="&quot;-&quot;"/>
    </dxf>
    <dxf>
      <numFmt numFmtId="188" formatCode="\^;\^;\^"/>
    </dxf>
    <dxf>
      <numFmt numFmtId="190" formatCode="&quot;&quot;"/>
    </dxf>
    <dxf>
      <numFmt numFmtId="190" formatCode="&quot;&quot;"/>
    </dxf>
    <dxf>
      <numFmt numFmtId="188" formatCode="\^;\^;\^"/>
    </dxf>
    <dxf>
      <numFmt numFmtId="189" formatCode="&quot;-&quot;"/>
    </dxf>
    <dxf>
      <numFmt numFmtId="188" formatCode="\^;\^;\^"/>
    </dxf>
    <dxf>
      <numFmt numFmtId="189" formatCode="&quot;-&quot;"/>
    </dxf>
    <dxf>
      <numFmt numFmtId="188" formatCode="\^;\^;\^"/>
    </dxf>
    <dxf>
      <numFmt numFmtId="189" formatCode="&quot;-&quot;"/>
    </dxf>
    <dxf>
      <numFmt numFmtId="188" formatCode="\^;\^;\^"/>
    </dxf>
    <dxf>
      <numFmt numFmtId="188" formatCode="\^;\^;\^"/>
    </dxf>
    <dxf>
      <numFmt numFmtId="189" formatCode="&quot;-&quot;"/>
    </dxf>
    <dxf>
      <numFmt numFmtId="187" formatCode="\^"/>
    </dxf>
    <dxf>
      <numFmt numFmtId="188" formatCode="\^;\^;\^"/>
    </dxf>
    <dxf>
      <numFmt numFmtId="189"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88" formatCode="\^;\^;\^"/>
    </dxf>
    <dxf>
      <numFmt numFmtId="188" formatCode="\^;\^;\^"/>
    </dxf>
    <dxf>
      <numFmt numFmtId="187" formatCode="\^"/>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8" formatCode="\^;\^;\^"/>
    </dxf>
    <dxf>
      <numFmt numFmtId="188"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9" formatCode="&quot;-&quot;"/>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9" formatCode="&quot;-&quot;"/>
    </dxf>
    <dxf>
      <numFmt numFmtId="187" formatCode="\^"/>
    </dxf>
    <dxf>
      <numFmt numFmtId="187" formatCode="\^"/>
    </dxf>
    <dxf>
      <numFmt numFmtId="188"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9" formatCode="&quot;-&quot;"/>
    </dxf>
    <dxf>
      <numFmt numFmtId="187" formatCode="\^"/>
    </dxf>
    <dxf>
      <numFmt numFmtId="187" formatCode="\^"/>
    </dxf>
    <dxf>
      <numFmt numFmtId="189" formatCode="&quot;-&quot;"/>
    </dxf>
    <dxf>
      <numFmt numFmtId="189" formatCode="&quot;-&quot;"/>
    </dxf>
    <dxf>
      <numFmt numFmtId="189" formatCode="&quot;-&quot;"/>
    </dxf>
    <dxf>
      <numFmt numFmtId="187" formatCode="\^"/>
    </dxf>
    <dxf>
      <numFmt numFmtId="187" formatCode="\^"/>
    </dxf>
    <dxf>
      <numFmt numFmtId="187" formatCode="\^"/>
    </dxf>
    <dxf>
      <numFmt numFmtId="189" formatCode="&quot;-&quot;"/>
    </dxf>
    <dxf>
      <numFmt numFmtId="187" formatCode="\^"/>
    </dxf>
    <dxf>
      <numFmt numFmtId="189" formatCode="&quot;-&quot;"/>
    </dxf>
    <dxf>
      <numFmt numFmtId="187" formatCode="\^"/>
    </dxf>
    <dxf>
      <numFmt numFmtId="189" formatCode="&quot;-&quot;"/>
    </dxf>
    <dxf>
      <numFmt numFmtId="187" formatCode="\^"/>
    </dxf>
    <dxf>
      <numFmt numFmtId="189" formatCode="&quot;-&quot;"/>
    </dxf>
    <dxf>
      <numFmt numFmtId="187" formatCode="\^"/>
    </dxf>
    <dxf>
      <numFmt numFmtId="189" formatCode="&quot;-&quot;"/>
    </dxf>
    <dxf>
      <numFmt numFmtId="189" formatCode="&quot;-&quot;"/>
    </dxf>
    <dxf>
      <numFmt numFmtId="187" formatCode="\^"/>
    </dxf>
    <dxf>
      <numFmt numFmtId="187" formatCode="\^"/>
    </dxf>
    <dxf>
      <numFmt numFmtId="187" formatCode="\^"/>
    </dxf>
    <dxf>
      <numFmt numFmtId="185"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3" customWidth="1"/>
    <col min="2" max="2" width="3.875" style="3" customWidth="1"/>
    <col min="3" max="3" width="7.5" style="3" customWidth="1"/>
    <col min="4" max="4" width="4.75" style="3" customWidth="1"/>
    <col min="5" max="5" width="8.375" style="3" customWidth="1"/>
    <col min="6" max="9" width="11.375" style="3"/>
    <col min="10" max="10" width="12.875" style="3" customWidth="1"/>
    <col min="11" max="16384" width="11.375" style="3"/>
  </cols>
  <sheetData>
    <row r="2" spans="1:9" ht="15" customHeight="1" x14ac:dyDescent="0.25">
      <c r="A2" s="2" t="s">
        <v>668</v>
      </c>
    </row>
    <row r="3" spans="1:9" ht="15" customHeight="1" x14ac:dyDescent="0.2">
      <c r="A3" s="563">
        <v>43647</v>
      </c>
    </row>
    <row r="4" spans="1:9" ht="15" customHeight="1" x14ac:dyDescent="0.25">
      <c r="A4" s="750" t="s">
        <v>19</v>
      </c>
      <c r="B4" s="750"/>
      <c r="C4" s="750"/>
      <c r="D4" s="750"/>
      <c r="E4" s="750"/>
      <c r="F4" s="750"/>
      <c r="G4" s="750"/>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105</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30" t="s">
        <v>524</v>
      </c>
      <c r="D17" s="230"/>
      <c r="E17" s="230"/>
      <c r="F17" s="230"/>
      <c r="G17" s="230"/>
      <c r="H17" s="230"/>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532</v>
      </c>
      <c r="D20" s="8"/>
      <c r="E20" s="8"/>
      <c r="F20" s="8"/>
      <c r="G20" s="8"/>
      <c r="H20" s="8"/>
      <c r="I20" s="8"/>
    </row>
    <row r="21" spans="2:9" ht="15" customHeight="1" x14ac:dyDescent="0.2">
      <c r="C21" s="8" t="s">
        <v>27</v>
      </c>
      <c r="D21" s="8"/>
      <c r="E21" s="8"/>
      <c r="F21" s="11"/>
      <c r="G21" s="11"/>
      <c r="H21" s="11"/>
      <c r="I21" s="11"/>
    </row>
    <row r="22" spans="2:9" ht="15" customHeight="1" x14ac:dyDescent="0.2">
      <c r="C22" s="8" t="s">
        <v>204</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30" t="s">
        <v>536</v>
      </c>
      <c r="D25" s="230"/>
      <c r="E25" s="230"/>
      <c r="F25" s="230"/>
      <c r="G25" s="8"/>
      <c r="H25" s="8"/>
    </row>
    <row r="26" spans="2:9" ht="15" customHeight="1" x14ac:dyDescent="0.2">
      <c r="C26" s="230" t="s">
        <v>33</v>
      </c>
      <c r="D26" s="230"/>
      <c r="E26" s="230"/>
      <c r="F26" s="230"/>
      <c r="G26" s="8"/>
      <c r="H26" s="8"/>
    </row>
    <row r="27" spans="2:9" ht="15" customHeight="1" x14ac:dyDescent="0.2">
      <c r="C27" s="230" t="s">
        <v>457</v>
      </c>
      <c r="D27" s="230"/>
      <c r="E27" s="230"/>
      <c r="F27" s="230"/>
      <c r="G27" s="230"/>
      <c r="H27" s="230"/>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461</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253</v>
      </c>
      <c r="D35" s="8"/>
      <c r="E35" s="8"/>
      <c r="F35" s="8"/>
      <c r="G35" s="8"/>
    </row>
    <row r="36" spans="1:9" ht="15" customHeight="1" x14ac:dyDescent="0.2">
      <c r="C36" s="8" t="s">
        <v>229</v>
      </c>
      <c r="D36" s="8"/>
      <c r="E36" s="8"/>
      <c r="F36" s="8"/>
      <c r="G36" s="11"/>
    </row>
    <row r="37" spans="1:9" ht="15" customHeight="1" x14ac:dyDescent="0.2">
      <c r="A37" s="6"/>
      <c r="C37" s="230" t="s">
        <v>34</v>
      </c>
      <c r="D37" s="230"/>
      <c r="E37" s="230"/>
      <c r="F37" s="230"/>
      <c r="G37" s="230"/>
      <c r="H37" s="8"/>
      <c r="I37" s="8"/>
    </row>
    <row r="38" spans="1:9" ht="15" customHeight="1" x14ac:dyDescent="0.2">
      <c r="A38" s="6"/>
      <c r="C38" s="230" t="s">
        <v>527</v>
      </c>
      <c r="D38" s="230"/>
      <c r="E38" s="230"/>
      <c r="F38" s="230"/>
      <c r="G38" s="230"/>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259</v>
      </c>
      <c r="D43" s="8"/>
      <c r="E43" s="8"/>
      <c r="F43" s="8"/>
      <c r="H43" s="11"/>
      <c r="I43" s="11"/>
    </row>
    <row r="44" spans="1:9" ht="15" customHeight="1" x14ac:dyDescent="0.2">
      <c r="C44" s="8" t="s">
        <v>526</v>
      </c>
      <c r="D44" s="8"/>
      <c r="E44" s="8"/>
      <c r="F44" s="8"/>
      <c r="G44" s="11"/>
    </row>
    <row r="45" spans="1:9" ht="15" customHeight="1" x14ac:dyDescent="0.2">
      <c r="C45" s="8" t="s">
        <v>261</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525</v>
      </c>
      <c r="D49" s="8"/>
      <c r="E49" s="8"/>
      <c r="F49" s="8"/>
      <c r="G49" s="8"/>
    </row>
    <row r="50" spans="1:8" ht="15" customHeight="1" x14ac:dyDescent="0.2">
      <c r="B50" s="6"/>
      <c r="C50" s="8" t="s">
        <v>504</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30" t="s">
        <v>22</v>
      </c>
      <c r="D56" s="230"/>
      <c r="E56" s="230"/>
      <c r="F56" s="230"/>
      <c r="G56" s="230"/>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332</v>
      </c>
      <c r="D63" s="8"/>
      <c r="E63" s="8"/>
      <c r="F63" s="8"/>
      <c r="G63" s="8"/>
    </row>
    <row r="64" spans="1:8" ht="15" customHeight="1" x14ac:dyDescent="0.2">
      <c r="B64" s="6"/>
      <c r="C64" s="8" t="s">
        <v>382</v>
      </c>
      <c r="D64" s="8"/>
      <c r="E64" s="8"/>
      <c r="F64" s="8"/>
      <c r="G64" s="8"/>
    </row>
    <row r="65" spans="2:9" ht="15" customHeight="1" x14ac:dyDescent="0.2">
      <c r="B65" s="6"/>
      <c r="C65" s="8" t="s">
        <v>516</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517</v>
      </c>
      <c r="D69" s="8"/>
      <c r="E69" s="8"/>
      <c r="F69" s="8"/>
      <c r="G69" s="10"/>
      <c r="H69" s="10"/>
    </row>
    <row r="70" spans="2:9" ht="15" customHeight="1" x14ac:dyDescent="0.2">
      <c r="B70" s="6"/>
      <c r="C70" s="8" t="s">
        <v>18</v>
      </c>
      <c r="D70" s="8"/>
      <c r="E70" s="8"/>
      <c r="F70" s="8"/>
      <c r="G70" s="10"/>
    </row>
    <row r="71" spans="2:9" ht="15" customHeight="1" x14ac:dyDescent="0.2">
      <c r="C71" s="230" t="s">
        <v>529</v>
      </c>
      <c r="D71" s="230"/>
      <c r="E71" s="230"/>
      <c r="F71" s="8"/>
      <c r="G71" s="8"/>
    </row>
    <row r="72" spans="2:9" ht="15" customHeight="1" x14ac:dyDescent="0.2">
      <c r="C72" s="8" t="s">
        <v>528</v>
      </c>
      <c r="D72" s="8"/>
      <c r="E72" s="8"/>
      <c r="F72" s="8"/>
      <c r="G72" s="8"/>
      <c r="H72" s="8"/>
    </row>
    <row r="73" spans="2:9" ht="15" customHeight="1" x14ac:dyDescent="0.2">
      <c r="C73" s="8" t="s">
        <v>358</v>
      </c>
      <c r="D73" s="8"/>
      <c r="E73" s="8"/>
      <c r="F73" s="8"/>
    </row>
    <row r="74" spans="2:9" ht="15" customHeight="1" x14ac:dyDescent="0.2">
      <c r="C74" s="8" t="s">
        <v>554</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30" t="s">
        <v>366</v>
      </c>
      <c r="D79" s="230"/>
      <c r="E79" s="230"/>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30" t="s">
        <v>381</v>
      </c>
      <c r="D84" s="230"/>
      <c r="E84" s="230"/>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530</v>
      </c>
      <c r="D90" s="8"/>
      <c r="E90" s="8"/>
      <c r="F90" s="8"/>
      <c r="G90" s="8"/>
      <c r="H90" s="8"/>
      <c r="I90" s="10"/>
      <c r="J90" s="10"/>
    </row>
    <row r="91" spans="1:10" ht="15" customHeight="1" x14ac:dyDescent="0.2">
      <c r="C91" s="230" t="s">
        <v>531</v>
      </c>
      <c r="D91" s="230"/>
      <c r="E91" s="230"/>
      <c r="F91" s="230"/>
      <c r="G91" s="10"/>
      <c r="H91" s="10"/>
      <c r="I91" s="10"/>
    </row>
    <row r="92" spans="1:10" ht="15" customHeight="1" x14ac:dyDescent="0.2">
      <c r="C92" s="230" t="s">
        <v>40</v>
      </c>
      <c r="D92" s="230"/>
      <c r="E92" s="230"/>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51" t="s">
        <v>538</v>
      </c>
      <c r="B98" s="752"/>
      <c r="C98" s="752"/>
      <c r="D98" s="752"/>
      <c r="E98" s="752"/>
      <c r="F98" s="752"/>
      <c r="G98" s="752"/>
      <c r="H98" s="752"/>
      <c r="I98" s="752"/>
      <c r="J98" s="752"/>
      <c r="K98" s="752"/>
    </row>
    <row r="99" spans="1:11" ht="15" customHeight="1" x14ac:dyDescent="0.2">
      <c r="A99" s="752"/>
      <c r="B99" s="752"/>
      <c r="C99" s="752"/>
      <c r="D99" s="752"/>
      <c r="E99" s="752"/>
      <c r="F99" s="752"/>
      <c r="G99" s="752"/>
      <c r="H99" s="752"/>
      <c r="I99" s="752"/>
      <c r="J99" s="752"/>
      <c r="K99" s="752"/>
    </row>
    <row r="100" spans="1:11" ht="15" customHeight="1" x14ac:dyDescent="0.2">
      <c r="A100" s="752"/>
      <c r="B100" s="752"/>
      <c r="C100" s="752"/>
      <c r="D100" s="752"/>
      <c r="E100" s="752"/>
      <c r="F100" s="752"/>
      <c r="G100" s="752"/>
      <c r="H100" s="752"/>
      <c r="I100" s="752"/>
      <c r="J100" s="752"/>
      <c r="K100" s="752"/>
    </row>
    <row r="101" spans="1:11" ht="15" customHeight="1" x14ac:dyDescent="0.2">
      <c r="A101" s="752"/>
      <c r="B101" s="752"/>
      <c r="C101" s="752"/>
      <c r="D101" s="752"/>
      <c r="E101" s="752"/>
      <c r="F101" s="752"/>
      <c r="G101" s="752"/>
      <c r="H101" s="752"/>
      <c r="I101" s="752"/>
      <c r="J101" s="752"/>
      <c r="K101" s="752"/>
    </row>
    <row r="102" spans="1:11" ht="15" customHeight="1" x14ac:dyDescent="0.2">
      <c r="A102" s="752"/>
      <c r="B102" s="752"/>
      <c r="C102" s="752"/>
      <c r="D102" s="752"/>
      <c r="E102" s="752"/>
      <c r="F102" s="752"/>
      <c r="G102" s="752"/>
      <c r="H102" s="752"/>
      <c r="I102" s="752"/>
      <c r="J102" s="752"/>
      <c r="K102" s="752"/>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115" zoomScaleNormal="115" zoomScaleSheetLayoutView="100" workbookViewId="0"/>
  </sheetViews>
  <sheetFormatPr baseColWidth="10" defaultRowHeight="12.75" x14ac:dyDescent="0.2"/>
  <cols>
    <col min="1" max="1" width="32.5" style="81" customWidth="1"/>
    <col min="2" max="2" width="10.375" style="81" customWidth="1"/>
    <col min="3" max="3" width="14.25" style="81" customWidth="1"/>
    <col min="4" max="4" width="12.5" style="81" customWidth="1"/>
    <col min="5" max="5" width="11.25" style="81" customWidth="1"/>
    <col min="6" max="6" width="9.375" style="81" customWidth="1"/>
    <col min="7" max="7" width="12.625" style="81" customWidth="1"/>
    <col min="8" max="8" width="15.25" style="81" customWidth="1"/>
    <col min="9" max="10" width="12.375" style="81" customWidth="1"/>
    <col min="11" max="15" width="11" style="81"/>
    <col min="16" max="256" width="10" style="81"/>
    <col min="257" max="257" width="19.75" style="81" customWidth="1"/>
    <col min="258" max="258" width="9.125" style="81" customWidth="1"/>
    <col min="259" max="260" width="11" style="81" bestFit="1" customWidth="1"/>
    <col min="261" max="262" width="8.25" style="81" bestFit="1" customWidth="1"/>
    <col min="263" max="263" width="10.125" style="81" bestFit="1" customWidth="1"/>
    <col min="264" max="264" width="11" style="81" bestFit="1" customWidth="1"/>
    <col min="265" max="266" width="10.875" style="81" bestFit="1" customWidth="1"/>
    <col min="267" max="512" width="10" style="81"/>
    <col min="513" max="513" width="19.75" style="81" customWidth="1"/>
    <col min="514" max="514" width="9.125" style="81" customWidth="1"/>
    <col min="515" max="516" width="11" style="81" bestFit="1" customWidth="1"/>
    <col min="517" max="518" width="8.25" style="81" bestFit="1" customWidth="1"/>
    <col min="519" max="519" width="10.125" style="81" bestFit="1" customWidth="1"/>
    <col min="520" max="520" width="11" style="81" bestFit="1" customWidth="1"/>
    <col min="521" max="522" width="10.875" style="81" bestFit="1" customWidth="1"/>
    <col min="523" max="768" width="10" style="81"/>
    <col min="769" max="769" width="19.75" style="81" customWidth="1"/>
    <col min="770" max="770" width="9.125" style="81" customWidth="1"/>
    <col min="771" max="772" width="11" style="81" bestFit="1" customWidth="1"/>
    <col min="773" max="774" width="8.25" style="81" bestFit="1" customWidth="1"/>
    <col min="775" max="775" width="10.125" style="81" bestFit="1" customWidth="1"/>
    <col min="776" max="776" width="11" style="81" bestFit="1" customWidth="1"/>
    <col min="777" max="778" width="10.875" style="81" bestFit="1" customWidth="1"/>
    <col min="779" max="1024" width="11" style="81"/>
    <col min="1025" max="1025" width="19.75" style="81" customWidth="1"/>
    <col min="1026" max="1026" width="9.125" style="81" customWidth="1"/>
    <col min="1027" max="1028" width="11" style="81" bestFit="1" customWidth="1"/>
    <col min="1029" max="1030" width="8.25" style="81" bestFit="1" customWidth="1"/>
    <col min="1031" max="1031" width="10.125" style="81" bestFit="1" customWidth="1"/>
    <col min="1032" max="1032" width="11" style="81" bestFit="1" customWidth="1"/>
    <col min="1033" max="1034" width="10.875" style="81" bestFit="1" customWidth="1"/>
    <col min="1035" max="1280" width="10" style="81"/>
    <col min="1281" max="1281" width="19.75" style="81" customWidth="1"/>
    <col min="1282" max="1282" width="9.125" style="81" customWidth="1"/>
    <col min="1283" max="1284" width="11" style="81" bestFit="1" customWidth="1"/>
    <col min="1285" max="1286" width="8.25" style="81" bestFit="1" customWidth="1"/>
    <col min="1287" max="1287" width="10.125" style="81" bestFit="1" customWidth="1"/>
    <col min="1288" max="1288" width="11" style="81" bestFit="1" customWidth="1"/>
    <col min="1289" max="1290" width="10.875" style="81" bestFit="1" customWidth="1"/>
    <col min="1291" max="1536" width="10" style="81"/>
    <col min="1537" max="1537" width="19.75" style="81" customWidth="1"/>
    <col min="1538" max="1538" width="9.125" style="81" customWidth="1"/>
    <col min="1539" max="1540" width="11" style="81" bestFit="1" customWidth="1"/>
    <col min="1541" max="1542" width="8.25" style="81" bestFit="1" customWidth="1"/>
    <col min="1543" max="1543" width="10.125" style="81" bestFit="1" customWidth="1"/>
    <col min="1544" max="1544" width="11" style="81" bestFit="1" customWidth="1"/>
    <col min="1545" max="1546" width="10.875" style="81" bestFit="1" customWidth="1"/>
    <col min="1547" max="1792" width="10" style="81"/>
    <col min="1793" max="1793" width="19.75" style="81" customWidth="1"/>
    <col min="1794" max="1794" width="9.125" style="81" customWidth="1"/>
    <col min="1795" max="1796" width="11" style="81" bestFit="1" customWidth="1"/>
    <col min="1797" max="1798" width="8.25" style="81" bestFit="1" customWidth="1"/>
    <col min="1799" max="1799" width="10.125" style="81" bestFit="1" customWidth="1"/>
    <col min="1800" max="1800" width="11" style="81" bestFit="1" customWidth="1"/>
    <col min="1801" max="1802" width="10.875" style="81" bestFit="1" customWidth="1"/>
    <col min="1803" max="2048" width="11" style="81"/>
    <col min="2049" max="2049" width="19.75" style="81" customWidth="1"/>
    <col min="2050" max="2050" width="9.125" style="81" customWidth="1"/>
    <col min="2051" max="2052" width="11" style="81" bestFit="1" customWidth="1"/>
    <col min="2053" max="2054" width="8.25" style="81" bestFit="1" customWidth="1"/>
    <col min="2055" max="2055" width="10.125" style="81" bestFit="1" customWidth="1"/>
    <col min="2056" max="2056" width="11" style="81" bestFit="1" customWidth="1"/>
    <col min="2057" max="2058" width="10.875" style="81" bestFit="1" customWidth="1"/>
    <col min="2059" max="2304" width="10" style="81"/>
    <col min="2305" max="2305" width="19.75" style="81" customWidth="1"/>
    <col min="2306" max="2306" width="9.125" style="81" customWidth="1"/>
    <col min="2307" max="2308" width="11" style="81" bestFit="1" customWidth="1"/>
    <col min="2309" max="2310" width="8.25" style="81" bestFit="1" customWidth="1"/>
    <col min="2311" max="2311" width="10.125" style="81" bestFit="1" customWidth="1"/>
    <col min="2312" max="2312" width="11" style="81" bestFit="1" customWidth="1"/>
    <col min="2313" max="2314" width="10.875" style="81" bestFit="1" customWidth="1"/>
    <col min="2315" max="2560" width="10" style="81"/>
    <col min="2561" max="2561" width="19.75" style="81" customWidth="1"/>
    <col min="2562" max="2562" width="9.125" style="81" customWidth="1"/>
    <col min="2563" max="2564" width="11" style="81" bestFit="1" customWidth="1"/>
    <col min="2565" max="2566" width="8.25" style="81" bestFit="1" customWidth="1"/>
    <col min="2567" max="2567" width="10.125" style="81" bestFit="1" customWidth="1"/>
    <col min="2568" max="2568" width="11" style="81" bestFit="1" customWidth="1"/>
    <col min="2569" max="2570" width="10.875" style="81" bestFit="1" customWidth="1"/>
    <col min="2571" max="2816" width="10" style="81"/>
    <col min="2817" max="2817" width="19.75" style="81" customWidth="1"/>
    <col min="2818" max="2818" width="9.125" style="81" customWidth="1"/>
    <col min="2819" max="2820" width="11" style="81" bestFit="1" customWidth="1"/>
    <col min="2821" max="2822" width="8.25" style="81" bestFit="1" customWidth="1"/>
    <col min="2823" max="2823" width="10.125" style="81" bestFit="1" customWidth="1"/>
    <col min="2824" max="2824" width="11" style="81" bestFit="1" customWidth="1"/>
    <col min="2825" max="2826" width="10.875" style="81" bestFit="1" customWidth="1"/>
    <col min="2827" max="3072" width="11" style="81"/>
    <col min="3073" max="3073" width="19.75" style="81" customWidth="1"/>
    <col min="3074" max="3074" width="9.125" style="81" customWidth="1"/>
    <col min="3075" max="3076" width="11" style="81" bestFit="1" customWidth="1"/>
    <col min="3077" max="3078" width="8.25" style="81" bestFit="1" customWidth="1"/>
    <col min="3079" max="3079" width="10.125" style="81" bestFit="1" customWidth="1"/>
    <col min="3080" max="3080" width="11" style="81" bestFit="1" customWidth="1"/>
    <col min="3081" max="3082" width="10.875" style="81" bestFit="1" customWidth="1"/>
    <col min="3083" max="3328" width="10" style="81"/>
    <col min="3329" max="3329" width="19.75" style="81" customWidth="1"/>
    <col min="3330" max="3330" width="9.125" style="81" customWidth="1"/>
    <col min="3331" max="3332" width="11" style="81" bestFit="1" customWidth="1"/>
    <col min="3333" max="3334" width="8.25" style="81" bestFit="1" customWidth="1"/>
    <col min="3335" max="3335" width="10.125" style="81" bestFit="1" customWidth="1"/>
    <col min="3336" max="3336" width="11" style="81" bestFit="1" customWidth="1"/>
    <col min="3337" max="3338" width="10.875" style="81" bestFit="1" customWidth="1"/>
    <col min="3339" max="3584" width="10" style="81"/>
    <col min="3585" max="3585" width="19.75" style="81" customWidth="1"/>
    <col min="3586" max="3586" width="9.125" style="81" customWidth="1"/>
    <col min="3587" max="3588" width="11" style="81" bestFit="1" customWidth="1"/>
    <col min="3589" max="3590" width="8.25" style="81" bestFit="1" customWidth="1"/>
    <col min="3591" max="3591" width="10.125" style="81" bestFit="1" customWidth="1"/>
    <col min="3592" max="3592" width="11" style="81" bestFit="1" customWidth="1"/>
    <col min="3593" max="3594" width="10.875" style="81" bestFit="1" customWidth="1"/>
    <col min="3595" max="3840" width="10" style="81"/>
    <col min="3841" max="3841" width="19.75" style="81" customWidth="1"/>
    <col min="3842" max="3842" width="9.125" style="81" customWidth="1"/>
    <col min="3843" max="3844" width="11" style="81" bestFit="1" customWidth="1"/>
    <col min="3845" max="3846" width="8.25" style="81" bestFit="1" customWidth="1"/>
    <col min="3847" max="3847" width="10.125" style="81" bestFit="1" customWidth="1"/>
    <col min="3848" max="3848" width="11" style="81" bestFit="1" customWidth="1"/>
    <col min="3849" max="3850" width="10.875" style="81" bestFit="1" customWidth="1"/>
    <col min="3851" max="4096" width="11" style="81"/>
    <col min="4097" max="4097" width="19.75" style="81" customWidth="1"/>
    <col min="4098" max="4098" width="9.125" style="81" customWidth="1"/>
    <col min="4099" max="4100" width="11" style="81" bestFit="1" customWidth="1"/>
    <col min="4101" max="4102" width="8.25" style="81" bestFit="1" customWidth="1"/>
    <col min="4103" max="4103" width="10.125" style="81" bestFit="1" customWidth="1"/>
    <col min="4104" max="4104" width="11" style="81" bestFit="1" customWidth="1"/>
    <col min="4105" max="4106" width="10.875" style="81" bestFit="1" customWidth="1"/>
    <col min="4107" max="4352" width="10" style="81"/>
    <col min="4353" max="4353" width="19.75" style="81" customWidth="1"/>
    <col min="4354" max="4354" width="9.125" style="81" customWidth="1"/>
    <col min="4355" max="4356" width="11" style="81" bestFit="1" customWidth="1"/>
    <col min="4357" max="4358" width="8.25" style="81" bestFit="1" customWidth="1"/>
    <col min="4359" max="4359" width="10.125" style="81" bestFit="1" customWidth="1"/>
    <col min="4360" max="4360" width="11" style="81" bestFit="1" customWidth="1"/>
    <col min="4361" max="4362" width="10.875" style="81" bestFit="1" customWidth="1"/>
    <col min="4363" max="4608" width="10" style="81"/>
    <col min="4609" max="4609" width="19.75" style="81" customWidth="1"/>
    <col min="4610" max="4610" width="9.125" style="81" customWidth="1"/>
    <col min="4611" max="4612" width="11" style="81" bestFit="1" customWidth="1"/>
    <col min="4613" max="4614" width="8.25" style="81" bestFit="1" customWidth="1"/>
    <col min="4615" max="4615" width="10.125" style="81" bestFit="1" customWidth="1"/>
    <col min="4616" max="4616" width="11" style="81" bestFit="1" customWidth="1"/>
    <col min="4617" max="4618" width="10.875" style="81" bestFit="1" customWidth="1"/>
    <col min="4619" max="4864" width="10" style="81"/>
    <col min="4865" max="4865" width="19.75" style="81" customWidth="1"/>
    <col min="4866" max="4866" width="9.125" style="81" customWidth="1"/>
    <col min="4867" max="4868" width="11" style="81" bestFit="1" customWidth="1"/>
    <col min="4869" max="4870" width="8.25" style="81" bestFit="1" customWidth="1"/>
    <col min="4871" max="4871" width="10.125" style="81" bestFit="1" customWidth="1"/>
    <col min="4872" max="4872" width="11" style="81" bestFit="1" customWidth="1"/>
    <col min="4873" max="4874" width="10.875" style="81" bestFit="1" customWidth="1"/>
    <col min="4875" max="5120" width="11" style="81"/>
    <col min="5121" max="5121" width="19.75" style="81" customWidth="1"/>
    <col min="5122" max="5122" width="9.125" style="81" customWidth="1"/>
    <col min="5123" max="5124" width="11" style="81" bestFit="1" customWidth="1"/>
    <col min="5125" max="5126" width="8.25" style="81" bestFit="1" customWidth="1"/>
    <col min="5127" max="5127" width="10.125" style="81" bestFit="1" customWidth="1"/>
    <col min="5128" max="5128" width="11" style="81" bestFit="1" customWidth="1"/>
    <col min="5129" max="5130" width="10.875" style="81" bestFit="1" customWidth="1"/>
    <col min="5131" max="5376" width="10" style="81"/>
    <col min="5377" max="5377" width="19.75" style="81" customWidth="1"/>
    <col min="5378" max="5378" width="9.125" style="81" customWidth="1"/>
    <col min="5379" max="5380" width="11" style="81" bestFit="1" customWidth="1"/>
    <col min="5381" max="5382" width="8.25" style="81" bestFit="1" customWidth="1"/>
    <col min="5383" max="5383" width="10.125" style="81" bestFit="1" customWidth="1"/>
    <col min="5384" max="5384" width="11" style="81" bestFit="1" customWidth="1"/>
    <col min="5385" max="5386" width="10.875" style="81" bestFit="1" customWidth="1"/>
    <col min="5387" max="5632" width="10" style="81"/>
    <col min="5633" max="5633" width="19.75" style="81" customWidth="1"/>
    <col min="5634" max="5634" width="9.125" style="81" customWidth="1"/>
    <col min="5635" max="5636" width="11" style="81" bestFit="1" customWidth="1"/>
    <col min="5637" max="5638" width="8.25" style="81" bestFit="1" customWidth="1"/>
    <col min="5639" max="5639" width="10.125" style="81" bestFit="1" customWidth="1"/>
    <col min="5640" max="5640" width="11" style="81" bestFit="1" customWidth="1"/>
    <col min="5641" max="5642" width="10.875" style="81" bestFit="1" customWidth="1"/>
    <col min="5643" max="5888" width="10" style="81"/>
    <col min="5889" max="5889" width="19.75" style="81" customWidth="1"/>
    <col min="5890" max="5890" width="9.125" style="81" customWidth="1"/>
    <col min="5891" max="5892" width="11" style="81" bestFit="1" customWidth="1"/>
    <col min="5893" max="5894" width="8.25" style="81" bestFit="1" customWidth="1"/>
    <col min="5895" max="5895" width="10.125" style="81" bestFit="1" customWidth="1"/>
    <col min="5896" max="5896" width="11" style="81" bestFit="1" customWidth="1"/>
    <col min="5897" max="5898" width="10.875" style="81" bestFit="1" customWidth="1"/>
    <col min="5899" max="6144" width="11" style="81"/>
    <col min="6145" max="6145" width="19.75" style="81" customWidth="1"/>
    <col min="6146" max="6146" width="9.125" style="81" customWidth="1"/>
    <col min="6147" max="6148" width="11" style="81" bestFit="1" customWidth="1"/>
    <col min="6149" max="6150" width="8.25" style="81" bestFit="1" customWidth="1"/>
    <col min="6151" max="6151" width="10.125" style="81" bestFit="1" customWidth="1"/>
    <col min="6152" max="6152" width="11" style="81" bestFit="1" customWidth="1"/>
    <col min="6153" max="6154" width="10.875" style="81" bestFit="1" customWidth="1"/>
    <col min="6155" max="6400" width="10" style="81"/>
    <col min="6401" max="6401" width="19.75" style="81" customWidth="1"/>
    <col min="6402" max="6402" width="9.125" style="81" customWidth="1"/>
    <col min="6403" max="6404" width="11" style="81" bestFit="1" customWidth="1"/>
    <col min="6405" max="6406" width="8.25" style="81" bestFit="1" customWidth="1"/>
    <col min="6407" max="6407" width="10.125" style="81" bestFit="1" customWidth="1"/>
    <col min="6408" max="6408" width="11" style="81" bestFit="1" customWidth="1"/>
    <col min="6409" max="6410" width="10.875" style="81" bestFit="1" customWidth="1"/>
    <col min="6411" max="6656" width="10" style="81"/>
    <col min="6657" max="6657" width="19.75" style="81" customWidth="1"/>
    <col min="6658" max="6658" width="9.125" style="81" customWidth="1"/>
    <col min="6659" max="6660" width="11" style="81" bestFit="1" customWidth="1"/>
    <col min="6661" max="6662" width="8.25" style="81" bestFit="1" customWidth="1"/>
    <col min="6663" max="6663" width="10.125" style="81" bestFit="1" customWidth="1"/>
    <col min="6664" max="6664" width="11" style="81" bestFit="1" customWidth="1"/>
    <col min="6665" max="6666" width="10.875" style="81" bestFit="1" customWidth="1"/>
    <col min="6667" max="6912" width="10" style="81"/>
    <col min="6913" max="6913" width="19.75" style="81" customWidth="1"/>
    <col min="6914" max="6914" width="9.125" style="81" customWidth="1"/>
    <col min="6915" max="6916" width="11" style="81" bestFit="1" customWidth="1"/>
    <col min="6917" max="6918" width="8.25" style="81" bestFit="1" customWidth="1"/>
    <col min="6919" max="6919" width="10.125" style="81" bestFit="1" customWidth="1"/>
    <col min="6920" max="6920" width="11" style="81" bestFit="1" customWidth="1"/>
    <col min="6921" max="6922" width="10.875" style="81" bestFit="1" customWidth="1"/>
    <col min="6923" max="7168" width="11" style="81"/>
    <col min="7169" max="7169" width="19.75" style="81" customWidth="1"/>
    <col min="7170" max="7170" width="9.125" style="81" customWidth="1"/>
    <col min="7171" max="7172" width="11" style="81" bestFit="1" customWidth="1"/>
    <col min="7173" max="7174" width="8.25" style="81" bestFit="1" customWidth="1"/>
    <col min="7175" max="7175" width="10.125" style="81" bestFit="1" customWidth="1"/>
    <col min="7176" max="7176" width="11" style="81" bestFit="1" customWidth="1"/>
    <col min="7177" max="7178" width="10.875" style="81" bestFit="1" customWidth="1"/>
    <col min="7179" max="7424" width="10" style="81"/>
    <col min="7425" max="7425" width="19.75" style="81" customWidth="1"/>
    <col min="7426" max="7426" width="9.125" style="81" customWidth="1"/>
    <col min="7427" max="7428" width="11" style="81" bestFit="1" customWidth="1"/>
    <col min="7429" max="7430" width="8.25" style="81" bestFit="1" customWidth="1"/>
    <col min="7431" max="7431" width="10.125" style="81" bestFit="1" customWidth="1"/>
    <col min="7432" max="7432" width="11" style="81" bestFit="1" customWidth="1"/>
    <col min="7433" max="7434" width="10.875" style="81" bestFit="1" customWidth="1"/>
    <col min="7435" max="7680" width="10" style="81"/>
    <col min="7681" max="7681" width="19.75" style="81" customWidth="1"/>
    <col min="7682" max="7682" width="9.125" style="81" customWidth="1"/>
    <col min="7683" max="7684" width="11" style="81" bestFit="1" customWidth="1"/>
    <col min="7685" max="7686" width="8.25" style="81" bestFit="1" customWidth="1"/>
    <col min="7687" max="7687" width="10.125" style="81" bestFit="1" customWidth="1"/>
    <col min="7688" max="7688" width="11" style="81" bestFit="1" customWidth="1"/>
    <col min="7689" max="7690" width="10.875" style="81" bestFit="1" customWidth="1"/>
    <col min="7691" max="7936" width="10" style="81"/>
    <col min="7937" max="7937" width="19.75" style="81" customWidth="1"/>
    <col min="7938" max="7938" width="9.125" style="81" customWidth="1"/>
    <col min="7939" max="7940" width="11" style="81" bestFit="1" customWidth="1"/>
    <col min="7941" max="7942" width="8.25" style="81" bestFit="1" customWidth="1"/>
    <col min="7943" max="7943" width="10.125" style="81" bestFit="1" customWidth="1"/>
    <col min="7944" max="7944" width="11" style="81" bestFit="1" customWidth="1"/>
    <col min="7945" max="7946" width="10.875" style="81" bestFit="1" customWidth="1"/>
    <col min="7947" max="8192" width="11" style="81"/>
    <col min="8193" max="8193" width="19.75" style="81" customWidth="1"/>
    <col min="8194" max="8194" width="9.125" style="81" customWidth="1"/>
    <col min="8195" max="8196" width="11" style="81" bestFit="1" customWidth="1"/>
    <col min="8197" max="8198" width="8.25" style="81" bestFit="1" customWidth="1"/>
    <col min="8199" max="8199" width="10.125" style="81" bestFit="1" customWidth="1"/>
    <col min="8200" max="8200" width="11" style="81" bestFit="1" customWidth="1"/>
    <col min="8201" max="8202" width="10.875" style="81" bestFit="1" customWidth="1"/>
    <col min="8203" max="8448" width="10" style="81"/>
    <col min="8449" max="8449" width="19.75" style="81" customWidth="1"/>
    <col min="8450" max="8450" width="9.125" style="81" customWidth="1"/>
    <col min="8451" max="8452" width="11" style="81" bestFit="1" customWidth="1"/>
    <col min="8453" max="8454" width="8.25" style="81" bestFit="1" customWidth="1"/>
    <col min="8455" max="8455" width="10.125" style="81" bestFit="1" customWidth="1"/>
    <col min="8456" max="8456" width="11" style="81" bestFit="1" customWidth="1"/>
    <col min="8457" max="8458" width="10.875" style="81" bestFit="1" customWidth="1"/>
    <col min="8459" max="8704" width="10" style="81"/>
    <col min="8705" max="8705" width="19.75" style="81" customWidth="1"/>
    <col min="8706" max="8706" width="9.125" style="81" customWidth="1"/>
    <col min="8707" max="8708" width="11" style="81" bestFit="1" customWidth="1"/>
    <col min="8709" max="8710" width="8.25" style="81" bestFit="1" customWidth="1"/>
    <col min="8711" max="8711" width="10.125" style="81" bestFit="1" customWidth="1"/>
    <col min="8712" max="8712" width="11" style="81" bestFit="1" customWidth="1"/>
    <col min="8713" max="8714" width="10.875" style="81" bestFit="1" customWidth="1"/>
    <col min="8715" max="8960" width="10" style="81"/>
    <col min="8961" max="8961" width="19.75" style="81" customWidth="1"/>
    <col min="8962" max="8962" width="9.125" style="81" customWidth="1"/>
    <col min="8963" max="8964" width="11" style="81" bestFit="1" customWidth="1"/>
    <col min="8965" max="8966" width="8.25" style="81" bestFit="1" customWidth="1"/>
    <col min="8967" max="8967" width="10.125" style="81" bestFit="1" customWidth="1"/>
    <col min="8968" max="8968" width="11" style="81" bestFit="1" customWidth="1"/>
    <col min="8969" max="8970" width="10.875" style="81" bestFit="1" customWidth="1"/>
    <col min="8971" max="9216" width="11" style="81"/>
    <col min="9217" max="9217" width="19.75" style="81" customWidth="1"/>
    <col min="9218" max="9218" width="9.125" style="81" customWidth="1"/>
    <col min="9219" max="9220" width="11" style="81" bestFit="1" customWidth="1"/>
    <col min="9221" max="9222" width="8.25" style="81" bestFit="1" customWidth="1"/>
    <col min="9223" max="9223" width="10.125" style="81" bestFit="1" customWidth="1"/>
    <col min="9224" max="9224" width="11" style="81" bestFit="1" customWidth="1"/>
    <col min="9225" max="9226" width="10.875" style="81" bestFit="1" customWidth="1"/>
    <col min="9227" max="9472" width="10" style="81"/>
    <col min="9473" max="9473" width="19.75" style="81" customWidth="1"/>
    <col min="9474" max="9474" width="9.125" style="81" customWidth="1"/>
    <col min="9475" max="9476" width="11" style="81" bestFit="1" customWidth="1"/>
    <col min="9477" max="9478" width="8.25" style="81" bestFit="1" customWidth="1"/>
    <col min="9479" max="9479" width="10.125" style="81" bestFit="1" customWidth="1"/>
    <col min="9480" max="9480" width="11" style="81" bestFit="1" customWidth="1"/>
    <col min="9481" max="9482" width="10.875" style="81" bestFit="1" customWidth="1"/>
    <col min="9483" max="9728" width="10" style="81"/>
    <col min="9729" max="9729" width="19.75" style="81" customWidth="1"/>
    <col min="9730" max="9730" width="9.125" style="81" customWidth="1"/>
    <col min="9731" max="9732" width="11" style="81" bestFit="1" customWidth="1"/>
    <col min="9733" max="9734" width="8.25" style="81" bestFit="1" customWidth="1"/>
    <col min="9735" max="9735" width="10.125" style="81" bestFit="1" customWidth="1"/>
    <col min="9736" max="9736" width="11" style="81" bestFit="1" customWidth="1"/>
    <col min="9737" max="9738" width="10.875" style="81" bestFit="1" customWidth="1"/>
    <col min="9739" max="9984" width="10" style="81"/>
    <col min="9985" max="9985" width="19.75" style="81" customWidth="1"/>
    <col min="9986" max="9986" width="9.125" style="81" customWidth="1"/>
    <col min="9987" max="9988" width="11" style="81" bestFit="1" customWidth="1"/>
    <col min="9989" max="9990" width="8.25" style="81" bestFit="1" customWidth="1"/>
    <col min="9991" max="9991" width="10.125" style="81" bestFit="1" customWidth="1"/>
    <col min="9992" max="9992" width="11" style="81" bestFit="1" customWidth="1"/>
    <col min="9993" max="9994" width="10.875" style="81" bestFit="1" customWidth="1"/>
    <col min="9995" max="10240" width="11" style="81"/>
    <col min="10241" max="10241" width="19.75" style="81" customWidth="1"/>
    <col min="10242" max="10242" width="9.125" style="81" customWidth="1"/>
    <col min="10243" max="10244" width="11" style="81" bestFit="1" customWidth="1"/>
    <col min="10245" max="10246" width="8.25" style="81" bestFit="1" customWidth="1"/>
    <col min="10247" max="10247" width="10.125" style="81" bestFit="1" customWidth="1"/>
    <col min="10248" max="10248" width="11" style="81" bestFit="1" customWidth="1"/>
    <col min="10249" max="10250" width="10.875" style="81" bestFit="1" customWidth="1"/>
    <col min="10251" max="10496" width="10" style="81"/>
    <col min="10497" max="10497" width="19.75" style="81" customWidth="1"/>
    <col min="10498" max="10498" width="9.125" style="81" customWidth="1"/>
    <col min="10499" max="10500" width="11" style="81" bestFit="1" customWidth="1"/>
    <col min="10501" max="10502" width="8.25" style="81" bestFit="1" customWidth="1"/>
    <col min="10503" max="10503" width="10.125" style="81" bestFit="1" customWidth="1"/>
    <col min="10504" max="10504" width="11" style="81" bestFit="1" customWidth="1"/>
    <col min="10505" max="10506" width="10.875" style="81" bestFit="1" customWidth="1"/>
    <col min="10507" max="10752" width="10" style="81"/>
    <col min="10753" max="10753" width="19.75" style="81" customWidth="1"/>
    <col min="10754" max="10754" width="9.125" style="81" customWidth="1"/>
    <col min="10755" max="10756" width="11" style="81" bestFit="1" customWidth="1"/>
    <col min="10757" max="10758" width="8.25" style="81" bestFit="1" customWidth="1"/>
    <col min="10759" max="10759" width="10.125" style="81" bestFit="1" customWidth="1"/>
    <col min="10760" max="10760" width="11" style="81" bestFit="1" customWidth="1"/>
    <col min="10761" max="10762" width="10.875" style="81" bestFit="1" customWidth="1"/>
    <col min="10763" max="11008" width="10" style="81"/>
    <col min="11009" max="11009" width="19.75" style="81" customWidth="1"/>
    <col min="11010" max="11010" width="9.125" style="81" customWidth="1"/>
    <col min="11011" max="11012" width="11" style="81" bestFit="1" customWidth="1"/>
    <col min="11013" max="11014" width="8.25" style="81" bestFit="1" customWidth="1"/>
    <col min="11015" max="11015" width="10.125" style="81" bestFit="1" customWidth="1"/>
    <col min="11016" max="11016" width="11" style="81" bestFit="1" customWidth="1"/>
    <col min="11017" max="11018" width="10.875" style="81" bestFit="1" customWidth="1"/>
    <col min="11019" max="11264" width="11" style="81"/>
    <col min="11265" max="11265" width="19.75" style="81" customWidth="1"/>
    <col min="11266" max="11266" width="9.125" style="81" customWidth="1"/>
    <col min="11267" max="11268" width="11" style="81" bestFit="1" customWidth="1"/>
    <col min="11269" max="11270" width="8.25" style="81" bestFit="1" customWidth="1"/>
    <col min="11271" max="11271" width="10.125" style="81" bestFit="1" customWidth="1"/>
    <col min="11272" max="11272" width="11" style="81" bestFit="1" customWidth="1"/>
    <col min="11273" max="11274" width="10.875" style="81" bestFit="1" customWidth="1"/>
    <col min="11275" max="11520" width="10" style="81"/>
    <col min="11521" max="11521" width="19.75" style="81" customWidth="1"/>
    <col min="11522" max="11522" width="9.125" style="81" customWidth="1"/>
    <col min="11523" max="11524" width="11" style="81" bestFit="1" customWidth="1"/>
    <col min="11525" max="11526" width="8.25" style="81" bestFit="1" customWidth="1"/>
    <col min="11527" max="11527" width="10.125" style="81" bestFit="1" customWidth="1"/>
    <col min="11528" max="11528" width="11" style="81" bestFit="1" customWidth="1"/>
    <col min="11529" max="11530" width="10.875" style="81" bestFit="1" customWidth="1"/>
    <col min="11531" max="11776" width="10" style="81"/>
    <col min="11777" max="11777" width="19.75" style="81" customWidth="1"/>
    <col min="11778" max="11778" width="9.125" style="81" customWidth="1"/>
    <col min="11779" max="11780" width="11" style="81" bestFit="1" customWidth="1"/>
    <col min="11781" max="11782" width="8.25" style="81" bestFit="1" customWidth="1"/>
    <col min="11783" max="11783" width="10.125" style="81" bestFit="1" customWidth="1"/>
    <col min="11784" max="11784" width="11" style="81" bestFit="1" customWidth="1"/>
    <col min="11785" max="11786" width="10.875" style="81" bestFit="1" customWidth="1"/>
    <col min="11787" max="12032" width="10" style="81"/>
    <col min="12033" max="12033" width="19.75" style="81" customWidth="1"/>
    <col min="12034" max="12034" width="9.125" style="81" customWidth="1"/>
    <col min="12035" max="12036" width="11" style="81" bestFit="1" customWidth="1"/>
    <col min="12037" max="12038" width="8.25" style="81" bestFit="1" customWidth="1"/>
    <col min="12039" max="12039" width="10.125" style="81" bestFit="1" customWidth="1"/>
    <col min="12040" max="12040" width="11" style="81" bestFit="1" customWidth="1"/>
    <col min="12041" max="12042" width="10.875" style="81" bestFit="1" customWidth="1"/>
    <col min="12043" max="12288" width="11" style="81"/>
    <col min="12289" max="12289" width="19.75" style="81" customWidth="1"/>
    <col min="12290" max="12290" width="9.125" style="81" customWidth="1"/>
    <col min="12291" max="12292" width="11" style="81" bestFit="1" customWidth="1"/>
    <col min="12293" max="12294" width="8.25" style="81" bestFit="1" customWidth="1"/>
    <col min="12295" max="12295" width="10.125" style="81" bestFit="1" customWidth="1"/>
    <col min="12296" max="12296" width="11" style="81" bestFit="1" customWidth="1"/>
    <col min="12297" max="12298" width="10.875" style="81" bestFit="1" customWidth="1"/>
    <col min="12299" max="12544" width="10" style="81"/>
    <col min="12545" max="12545" width="19.75" style="81" customWidth="1"/>
    <col min="12546" max="12546" width="9.125" style="81" customWidth="1"/>
    <col min="12547" max="12548" width="11" style="81" bestFit="1" customWidth="1"/>
    <col min="12549" max="12550" width="8.25" style="81" bestFit="1" customWidth="1"/>
    <col min="12551" max="12551" width="10.125" style="81" bestFit="1" customWidth="1"/>
    <col min="12552" max="12552" width="11" style="81" bestFit="1" customWidth="1"/>
    <col min="12553" max="12554" width="10.875" style="81" bestFit="1" customWidth="1"/>
    <col min="12555" max="12800" width="10" style="81"/>
    <col min="12801" max="12801" width="19.75" style="81" customWidth="1"/>
    <col min="12802" max="12802" width="9.125" style="81" customWidth="1"/>
    <col min="12803" max="12804" width="11" style="81" bestFit="1" customWidth="1"/>
    <col min="12805" max="12806" width="8.25" style="81" bestFit="1" customWidth="1"/>
    <col min="12807" max="12807" width="10.125" style="81" bestFit="1" customWidth="1"/>
    <col min="12808" max="12808" width="11" style="81" bestFit="1" customWidth="1"/>
    <col min="12809" max="12810" width="10.875" style="81" bestFit="1" customWidth="1"/>
    <col min="12811" max="13056" width="10" style="81"/>
    <col min="13057" max="13057" width="19.75" style="81" customWidth="1"/>
    <col min="13058" max="13058" width="9.125" style="81" customWidth="1"/>
    <col min="13059" max="13060" width="11" style="81" bestFit="1" customWidth="1"/>
    <col min="13061" max="13062" width="8.25" style="81" bestFit="1" customWidth="1"/>
    <col min="13063" max="13063" width="10.125" style="81" bestFit="1" customWidth="1"/>
    <col min="13064" max="13064" width="11" style="81" bestFit="1" customWidth="1"/>
    <col min="13065" max="13066" width="10.875" style="81" bestFit="1" customWidth="1"/>
    <col min="13067" max="13312" width="11" style="81"/>
    <col min="13313" max="13313" width="19.75" style="81" customWidth="1"/>
    <col min="13314" max="13314" width="9.125" style="81" customWidth="1"/>
    <col min="13315" max="13316" width="11" style="81" bestFit="1" customWidth="1"/>
    <col min="13317" max="13318" width="8.25" style="81" bestFit="1" customWidth="1"/>
    <col min="13319" max="13319" width="10.125" style="81" bestFit="1" customWidth="1"/>
    <col min="13320" max="13320" width="11" style="81" bestFit="1" customWidth="1"/>
    <col min="13321" max="13322" width="10.875" style="81" bestFit="1" customWidth="1"/>
    <col min="13323" max="13568" width="10" style="81"/>
    <col min="13569" max="13569" width="19.75" style="81" customWidth="1"/>
    <col min="13570" max="13570" width="9.125" style="81" customWidth="1"/>
    <col min="13571" max="13572" width="11" style="81" bestFit="1" customWidth="1"/>
    <col min="13573" max="13574" width="8.25" style="81" bestFit="1" customWidth="1"/>
    <col min="13575" max="13575" width="10.125" style="81" bestFit="1" customWidth="1"/>
    <col min="13576" max="13576" width="11" style="81" bestFit="1" customWidth="1"/>
    <col min="13577" max="13578" width="10.875" style="81" bestFit="1" customWidth="1"/>
    <col min="13579" max="13824" width="10" style="81"/>
    <col min="13825" max="13825" width="19.75" style="81" customWidth="1"/>
    <col min="13826" max="13826" width="9.125" style="81" customWidth="1"/>
    <col min="13827" max="13828" width="11" style="81" bestFit="1" customWidth="1"/>
    <col min="13829" max="13830" width="8.25" style="81" bestFit="1" customWidth="1"/>
    <col min="13831" max="13831" width="10.125" style="81" bestFit="1" customWidth="1"/>
    <col min="13832" max="13832" width="11" style="81" bestFit="1" customWidth="1"/>
    <col min="13833" max="13834" width="10.875" style="81" bestFit="1" customWidth="1"/>
    <col min="13835" max="14080" width="10" style="81"/>
    <col min="14081" max="14081" width="19.75" style="81" customWidth="1"/>
    <col min="14082" max="14082" width="9.125" style="81" customWidth="1"/>
    <col min="14083" max="14084" width="11" style="81" bestFit="1" customWidth="1"/>
    <col min="14085" max="14086" width="8.25" style="81" bestFit="1" customWidth="1"/>
    <col min="14087" max="14087" width="10.125" style="81" bestFit="1" customWidth="1"/>
    <col min="14088" max="14088" width="11" style="81" bestFit="1" customWidth="1"/>
    <col min="14089" max="14090" width="10.875" style="81" bestFit="1" customWidth="1"/>
    <col min="14091" max="14336" width="11" style="81"/>
    <col min="14337" max="14337" width="19.75" style="81" customWidth="1"/>
    <col min="14338" max="14338" width="9.125" style="81" customWidth="1"/>
    <col min="14339" max="14340" width="11" style="81" bestFit="1" customWidth="1"/>
    <col min="14341" max="14342" width="8.25" style="81" bestFit="1" customWidth="1"/>
    <col min="14343" max="14343" width="10.125" style="81" bestFit="1" customWidth="1"/>
    <col min="14344" max="14344" width="11" style="81" bestFit="1" customWidth="1"/>
    <col min="14345" max="14346" width="10.875" style="81" bestFit="1" customWidth="1"/>
    <col min="14347" max="14592" width="10" style="81"/>
    <col min="14593" max="14593" width="19.75" style="81" customWidth="1"/>
    <col min="14594" max="14594" width="9.125" style="81" customWidth="1"/>
    <col min="14595" max="14596" width="11" style="81" bestFit="1" customWidth="1"/>
    <col min="14597" max="14598" width="8.25" style="81" bestFit="1" customWidth="1"/>
    <col min="14599" max="14599" width="10.125" style="81" bestFit="1" customWidth="1"/>
    <col min="14600" max="14600" width="11" style="81" bestFit="1" customWidth="1"/>
    <col min="14601" max="14602" width="10.875" style="81" bestFit="1" customWidth="1"/>
    <col min="14603" max="14848" width="10" style="81"/>
    <col min="14849" max="14849" width="19.75" style="81" customWidth="1"/>
    <col min="14850" max="14850" width="9.125" style="81" customWidth="1"/>
    <col min="14851" max="14852" width="11" style="81" bestFit="1" customWidth="1"/>
    <col min="14853" max="14854" width="8.25" style="81" bestFit="1" customWidth="1"/>
    <col min="14855" max="14855" width="10.125" style="81" bestFit="1" customWidth="1"/>
    <col min="14856" max="14856" width="11" style="81" bestFit="1" customWidth="1"/>
    <col min="14857" max="14858" width="10.875" style="81" bestFit="1" customWidth="1"/>
    <col min="14859" max="15104" width="10" style="81"/>
    <col min="15105" max="15105" width="19.75" style="81" customWidth="1"/>
    <col min="15106" max="15106" width="9.125" style="81" customWidth="1"/>
    <col min="15107" max="15108" width="11" style="81" bestFit="1" customWidth="1"/>
    <col min="15109" max="15110" width="8.25" style="81" bestFit="1" customWidth="1"/>
    <col min="15111" max="15111" width="10.125" style="81" bestFit="1" customWidth="1"/>
    <col min="15112" max="15112" width="11" style="81" bestFit="1" customWidth="1"/>
    <col min="15113" max="15114" width="10.875" style="81" bestFit="1" customWidth="1"/>
    <col min="15115" max="15360" width="11" style="81"/>
    <col min="15361" max="15361" width="19.75" style="81" customWidth="1"/>
    <col min="15362" max="15362" width="9.125" style="81" customWidth="1"/>
    <col min="15363" max="15364" width="11" style="81" bestFit="1" customWidth="1"/>
    <col min="15365" max="15366" width="8.25" style="81" bestFit="1" customWidth="1"/>
    <col min="15367" max="15367" width="10.125" style="81" bestFit="1" customWidth="1"/>
    <col min="15368" max="15368" width="11" style="81" bestFit="1" customWidth="1"/>
    <col min="15369" max="15370" width="10.875" style="81" bestFit="1" customWidth="1"/>
    <col min="15371" max="15616" width="10" style="81"/>
    <col min="15617" max="15617" width="19.75" style="81" customWidth="1"/>
    <col min="15618" max="15618" width="9.125" style="81" customWidth="1"/>
    <col min="15619" max="15620" width="11" style="81" bestFit="1" customWidth="1"/>
    <col min="15621" max="15622" width="8.25" style="81" bestFit="1" customWidth="1"/>
    <col min="15623" max="15623" width="10.125" style="81" bestFit="1" customWidth="1"/>
    <col min="15624" max="15624" width="11" style="81" bestFit="1" customWidth="1"/>
    <col min="15625" max="15626" width="10.875" style="81" bestFit="1" customWidth="1"/>
    <col min="15627" max="15872" width="10" style="81"/>
    <col min="15873" max="15873" width="19.75" style="81" customWidth="1"/>
    <col min="15874" max="15874" width="9.125" style="81" customWidth="1"/>
    <col min="15875" max="15876" width="11" style="81" bestFit="1" customWidth="1"/>
    <col min="15877" max="15878" width="8.25" style="81" bestFit="1" customWidth="1"/>
    <col min="15879" max="15879" width="10.125" style="81" bestFit="1" customWidth="1"/>
    <col min="15880" max="15880" width="11" style="81" bestFit="1" customWidth="1"/>
    <col min="15881" max="15882" width="10.875" style="81" bestFit="1" customWidth="1"/>
    <col min="15883" max="16128" width="10" style="81"/>
    <col min="16129" max="16129" width="19.75" style="81" customWidth="1"/>
    <col min="16130" max="16130" width="9.125" style="81" customWidth="1"/>
    <col min="16131" max="16132" width="11" style="81" bestFit="1" customWidth="1"/>
    <col min="16133" max="16134" width="8.25" style="81" bestFit="1" customWidth="1"/>
    <col min="16135" max="16135" width="10.125" style="81" bestFit="1" customWidth="1"/>
    <col min="16136" max="16136" width="11" style="81" bestFit="1" customWidth="1"/>
    <col min="16137" max="16138" width="10.875" style="81" bestFit="1" customWidth="1"/>
    <col min="16139" max="16384" width="11" style="81"/>
  </cols>
  <sheetData>
    <row r="1" spans="1:8" x14ac:dyDescent="0.2">
      <c r="A1" s="382" t="s">
        <v>27</v>
      </c>
      <c r="B1" s="383"/>
      <c r="C1" s="383"/>
      <c r="D1" s="383"/>
      <c r="E1" s="383"/>
      <c r="F1" s="383"/>
      <c r="G1" s="383"/>
      <c r="H1" s="383"/>
    </row>
    <row r="2" spans="1:8" ht="15.75" x14ac:dyDescent="0.25">
      <c r="A2" s="384"/>
      <c r="B2" s="385"/>
      <c r="C2" s="358"/>
      <c r="D2" s="358"/>
      <c r="E2" s="358"/>
      <c r="F2" s="358"/>
      <c r="G2" s="373"/>
      <c r="H2" s="373" t="s">
        <v>155</v>
      </c>
    </row>
    <row r="3" spans="1:8" x14ac:dyDescent="0.2">
      <c r="A3" s="374"/>
      <c r="B3" s="768">
        <f>INDICE!A3</f>
        <v>43647</v>
      </c>
      <c r="C3" s="769"/>
      <c r="D3" s="769" t="s">
        <v>116</v>
      </c>
      <c r="E3" s="769"/>
      <c r="F3" s="769" t="s">
        <v>117</v>
      </c>
      <c r="G3" s="770"/>
      <c r="H3" s="769"/>
    </row>
    <row r="4" spans="1:8" x14ac:dyDescent="0.2">
      <c r="A4" s="375"/>
      <c r="B4" s="376" t="s">
        <v>47</v>
      </c>
      <c r="C4" s="376" t="s">
        <v>440</v>
      </c>
      <c r="D4" s="376" t="s">
        <v>47</v>
      </c>
      <c r="E4" s="376" t="s">
        <v>440</v>
      </c>
      <c r="F4" s="376" t="s">
        <v>47</v>
      </c>
      <c r="G4" s="377" t="s">
        <v>440</v>
      </c>
      <c r="H4" s="377" t="s">
        <v>107</v>
      </c>
    </row>
    <row r="5" spans="1:8" x14ac:dyDescent="0.2">
      <c r="A5" s="378" t="s">
        <v>175</v>
      </c>
      <c r="B5" s="350">
        <v>2158.3906099999986</v>
      </c>
      <c r="C5" s="343">
        <v>2.894627629496636</v>
      </c>
      <c r="D5" s="342">
        <v>13692.377719999995</v>
      </c>
      <c r="E5" s="343">
        <v>-0.22684039380961316</v>
      </c>
      <c r="F5" s="342">
        <v>23442.326109999991</v>
      </c>
      <c r="G5" s="343">
        <v>0.39878319892192116</v>
      </c>
      <c r="H5" s="348">
        <v>74.477531333654198</v>
      </c>
    </row>
    <row r="6" spans="1:8" x14ac:dyDescent="0.2">
      <c r="A6" s="378" t="s">
        <v>176</v>
      </c>
      <c r="B6" s="663">
        <v>1.0288700000000002</v>
      </c>
      <c r="C6" s="357">
        <v>-28.182630425374477</v>
      </c>
      <c r="D6" s="379">
        <v>18.870039999999996</v>
      </c>
      <c r="E6" s="343">
        <v>93.59069453463951</v>
      </c>
      <c r="F6" s="342">
        <v>54.715499999999999</v>
      </c>
      <c r="G6" s="343">
        <v>164.67220660061247</v>
      </c>
      <c r="H6" s="348">
        <v>0.17383408739238623</v>
      </c>
    </row>
    <row r="7" spans="1:8" x14ac:dyDescent="0.2">
      <c r="A7" s="378" t="s">
        <v>177</v>
      </c>
      <c r="B7" s="663">
        <v>6.2741499999999997</v>
      </c>
      <c r="C7" s="343">
        <v>26.688824229011708</v>
      </c>
      <c r="D7" s="379">
        <v>31.263249999999999</v>
      </c>
      <c r="E7" s="343">
        <v>67.143916481638811</v>
      </c>
      <c r="F7" s="342">
        <v>50.570200000000007</v>
      </c>
      <c r="G7" s="343">
        <v>103.54850005836352</v>
      </c>
      <c r="H7" s="348">
        <v>0.16066424626020875</v>
      </c>
    </row>
    <row r="8" spans="1:8" x14ac:dyDescent="0.2">
      <c r="A8" s="389" t="s">
        <v>178</v>
      </c>
      <c r="B8" s="351">
        <v>2165.6936299999984</v>
      </c>
      <c r="C8" s="352">
        <v>2.9294730518277246</v>
      </c>
      <c r="D8" s="351">
        <v>13742.511009999995</v>
      </c>
      <c r="E8" s="398">
        <v>-6.870984228788117E-2</v>
      </c>
      <c r="F8" s="351">
        <v>23547.611809999991</v>
      </c>
      <c r="G8" s="352">
        <v>0.65348566142492659</v>
      </c>
      <c r="H8" s="352">
        <v>74.812029667306803</v>
      </c>
    </row>
    <row r="9" spans="1:8" x14ac:dyDescent="0.2">
      <c r="A9" s="378" t="s">
        <v>179</v>
      </c>
      <c r="B9" s="350">
        <v>316.65607999999992</v>
      </c>
      <c r="C9" s="343">
        <v>-2.3533546074455516</v>
      </c>
      <c r="D9" s="342">
        <v>2501.8336600000011</v>
      </c>
      <c r="E9" s="343">
        <v>-0.21443715894482787</v>
      </c>
      <c r="F9" s="342">
        <v>4320.0203000000001</v>
      </c>
      <c r="G9" s="343">
        <v>1.1584148271762664</v>
      </c>
      <c r="H9" s="348">
        <v>13.724936925863471</v>
      </c>
    </row>
    <row r="10" spans="1:8" x14ac:dyDescent="0.2">
      <c r="A10" s="378" t="s">
        <v>180</v>
      </c>
      <c r="B10" s="350">
        <v>86.982210000000009</v>
      </c>
      <c r="C10" s="343">
        <v>0.64375422905928359</v>
      </c>
      <c r="D10" s="342">
        <v>1006.0479499999999</v>
      </c>
      <c r="E10" s="343">
        <v>-8.6627301271739281</v>
      </c>
      <c r="F10" s="342">
        <v>1708.2861699999999</v>
      </c>
      <c r="G10" s="343">
        <v>-6.0941173021008028</v>
      </c>
      <c r="H10" s="348">
        <v>5.427317074082934</v>
      </c>
    </row>
    <row r="11" spans="1:8" x14ac:dyDescent="0.2">
      <c r="A11" s="378" t="s">
        <v>181</v>
      </c>
      <c r="B11" s="350">
        <v>160.66473000000002</v>
      </c>
      <c r="C11" s="343">
        <v>13.757948253906513</v>
      </c>
      <c r="D11" s="342">
        <v>1090.9148700000001</v>
      </c>
      <c r="E11" s="343">
        <v>5.6644752992000713</v>
      </c>
      <c r="F11" s="342">
        <v>1899.7841100000001</v>
      </c>
      <c r="G11" s="343">
        <v>2.011218632355114</v>
      </c>
      <c r="H11" s="348">
        <v>6.0357163327467855</v>
      </c>
    </row>
    <row r="12" spans="1:8" s="3" customFormat="1" x14ac:dyDescent="0.2">
      <c r="A12" s="380" t="s">
        <v>182</v>
      </c>
      <c r="B12" s="353">
        <v>2729.9966499999987</v>
      </c>
      <c r="C12" s="354">
        <v>2.7858911274163578</v>
      </c>
      <c r="D12" s="353">
        <v>18341.307489999996</v>
      </c>
      <c r="E12" s="354">
        <v>-0.28141232567685465</v>
      </c>
      <c r="F12" s="353">
        <v>31475.702389999995</v>
      </c>
      <c r="G12" s="354">
        <v>0.41135494264392297</v>
      </c>
      <c r="H12" s="354">
        <v>100</v>
      </c>
    </row>
    <row r="13" spans="1:8" x14ac:dyDescent="0.2">
      <c r="A13" s="390" t="s">
        <v>153</v>
      </c>
      <c r="B13" s="355"/>
      <c r="C13" s="355"/>
      <c r="D13" s="355"/>
      <c r="E13" s="355"/>
      <c r="F13" s="355"/>
      <c r="G13" s="355"/>
      <c r="H13" s="355"/>
    </row>
    <row r="14" spans="1:8" s="105" customFormat="1" x14ac:dyDescent="0.2">
      <c r="A14" s="687" t="s">
        <v>183</v>
      </c>
      <c r="B14" s="678">
        <v>109.35169999999998</v>
      </c>
      <c r="C14" s="679">
        <v>-27.115324026501437</v>
      </c>
      <c r="D14" s="680">
        <v>755.66579999999965</v>
      </c>
      <c r="E14" s="679">
        <v>-24.378692103262093</v>
      </c>
      <c r="F14" s="342">
        <v>1481.4763399999997</v>
      </c>
      <c r="G14" s="679">
        <v>-4.3096137438986677</v>
      </c>
      <c r="H14" s="681">
        <v>4.7067300409813031</v>
      </c>
    </row>
    <row r="15" spans="1:8" s="105" customFormat="1" x14ac:dyDescent="0.2">
      <c r="A15" s="688" t="s">
        <v>601</v>
      </c>
      <c r="B15" s="683">
        <v>5.0492691341572655</v>
      </c>
      <c r="C15" s="684"/>
      <c r="D15" s="685">
        <v>5.4987461858325988</v>
      </c>
      <c r="E15" s="684"/>
      <c r="F15" s="685">
        <v>6.2914080287787808</v>
      </c>
      <c r="G15" s="684"/>
      <c r="H15" s="686"/>
    </row>
    <row r="16" spans="1:8" s="105" customFormat="1" x14ac:dyDescent="0.2">
      <c r="A16" s="689" t="s">
        <v>448</v>
      </c>
      <c r="B16" s="690">
        <v>115.55232999999998</v>
      </c>
      <c r="C16" s="691">
        <v>19.834036058583976</v>
      </c>
      <c r="D16" s="692">
        <v>792.20627000000002</v>
      </c>
      <c r="E16" s="357">
        <v>8.7499530691795524</v>
      </c>
      <c r="F16" s="692">
        <v>1312.6636799999999</v>
      </c>
      <c r="G16" s="691">
        <v>2.2895986483653195</v>
      </c>
      <c r="H16" s="693">
        <v>4.1704031374278099</v>
      </c>
    </row>
    <row r="17" spans="1:22" x14ac:dyDescent="0.2">
      <c r="A17" s="386"/>
      <c r="B17" s="383"/>
      <c r="C17" s="383"/>
      <c r="D17" s="383"/>
      <c r="E17" s="383"/>
      <c r="F17" s="383"/>
      <c r="G17" s="383"/>
      <c r="H17" s="387" t="s">
        <v>227</v>
      </c>
    </row>
    <row r="18" spans="1:22" x14ac:dyDescent="0.2">
      <c r="A18" s="381" t="s">
        <v>502</v>
      </c>
      <c r="B18" s="358"/>
      <c r="C18" s="358"/>
      <c r="D18" s="358"/>
      <c r="E18" s="358"/>
      <c r="F18" s="342"/>
      <c r="G18" s="358"/>
      <c r="H18" s="358"/>
      <c r="I18" s="88"/>
      <c r="J18" s="88"/>
      <c r="K18" s="88"/>
      <c r="L18" s="88"/>
      <c r="M18" s="88"/>
      <c r="N18" s="88"/>
    </row>
    <row r="19" spans="1:22" x14ac:dyDescent="0.2">
      <c r="A19" s="771" t="s">
        <v>449</v>
      </c>
      <c r="B19" s="772"/>
      <c r="C19" s="772"/>
      <c r="D19" s="772"/>
      <c r="E19" s="772"/>
      <c r="F19" s="772"/>
      <c r="G19" s="772"/>
      <c r="H19" s="358"/>
      <c r="I19" s="88"/>
      <c r="J19" s="88"/>
      <c r="K19" s="88"/>
      <c r="L19" s="88"/>
      <c r="M19" s="88"/>
      <c r="N19" s="88"/>
    </row>
    <row r="20" spans="1:22" ht="14.25" x14ac:dyDescent="0.2">
      <c r="A20" s="133" t="s">
        <v>566</v>
      </c>
      <c r="B20" s="388"/>
      <c r="C20" s="388"/>
      <c r="D20" s="388"/>
      <c r="E20" s="388"/>
      <c r="F20" s="388"/>
      <c r="G20" s="388"/>
      <c r="H20" s="388"/>
      <c r="I20" s="88"/>
      <c r="J20" s="88"/>
      <c r="K20" s="88"/>
      <c r="L20" s="88"/>
      <c r="M20" s="88"/>
      <c r="N20" s="88"/>
    </row>
    <row r="21" spans="1:22" x14ac:dyDescent="0.2">
      <c r="A21" s="138"/>
      <c r="B21" s="84"/>
      <c r="C21" s="84"/>
      <c r="D21" s="84"/>
      <c r="E21" s="84"/>
      <c r="F21" s="84"/>
      <c r="G21" s="84"/>
      <c r="H21" s="84"/>
    </row>
    <row r="23" spans="1:22" x14ac:dyDescent="0.2">
      <c r="D23" s="725"/>
      <c r="E23" s="725"/>
      <c r="F23" s="725"/>
      <c r="G23" s="725"/>
      <c r="H23" s="725"/>
      <c r="I23" s="725"/>
      <c r="J23" s="725"/>
      <c r="K23" s="725"/>
      <c r="L23" s="725"/>
      <c r="M23" s="725"/>
      <c r="N23" s="725"/>
      <c r="O23" s="725"/>
      <c r="P23" s="725"/>
      <c r="Q23" s="725"/>
      <c r="R23" s="725"/>
      <c r="S23" s="725"/>
      <c r="T23" s="725"/>
      <c r="U23" s="725"/>
      <c r="V23" s="725"/>
    </row>
    <row r="24" spans="1:22" x14ac:dyDescent="0.2">
      <c r="B24" s="81" t="s">
        <v>387</v>
      </c>
    </row>
    <row r="32" spans="1:22" x14ac:dyDescent="0.2">
      <c r="C32" s="81" t="s">
        <v>387</v>
      </c>
    </row>
  </sheetData>
  <mergeCells count="4">
    <mergeCell ref="B3:C3"/>
    <mergeCell ref="D3:E3"/>
    <mergeCell ref="F3:H3"/>
    <mergeCell ref="A19:G19"/>
  </mergeCells>
  <conditionalFormatting sqref="B6">
    <cfRule type="cellIs" dxfId="7043" priority="21" operator="between">
      <formula>0</formula>
      <formula>0.5</formula>
    </cfRule>
    <cfRule type="cellIs" dxfId="7042" priority="22" operator="between">
      <formula>0</formula>
      <formula>0.49</formula>
    </cfRule>
  </conditionalFormatting>
  <conditionalFormatting sqref="D6">
    <cfRule type="cellIs" dxfId="7041" priority="19" operator="between">
      <formula>0</formula>
      <formula>0.5</formula>
    </cfRule>
    <cfRule type="cellIs" dxfId="7040" priority="20" operator="between">
      <formula>0</formula>
      <formula>0.49</formula>
    </cfRule>
  </conditionalFormatting>
  <conditionalFormatting sqref="D7">
    <cfRule type="cellIs" dxfId="7039" priority="17" operator="between">
      <formula>0</formula>
      <formula>0.5</formula>
    </cfRule>
    <cfRule type="cellIs" dxfId="7038" priority="18" operator="between">
      <formula>0</formula>
      <formula>0.49</formula>
    </cfRule>
  </conditionalFormatting>
  <conditionalFormatting sqref="B7">
    <cfRule type="cellIs" dxfId="7037" priority="5" operator="between">
      <formula>0</formula>
      <formula>0.5</formula>
    </cfRule>
    <cfRule type="cellIs" dxfId="7036" priority="6" operator="between">
      <formula>0</formula>
      <formula>0.49</formula>
    </cfRule>
  </conditionalFormatting>
  <conditionalFormatting sqref="E16">
    <cfRule type="cellIs" dxfId="7035" priority="4" operator="between">
      <formula>0</formula>
      <formula>0.5</formula>
    </cfRule>
  </conditionalFormatting>
  <conditionalFormatting sqref="E16">
    <cfRule type="cellIs" dxfId="7034" priority="3" operator="equal">
      <formula>0</formula>
    </cfRule>
  </conditionalFormatting>
  <conditionalFormatting sqref="E8">
    <cfRule type="cellIs" dxfId="7033" priority="1" operator="between">
      <formula>-0.04999999</formula>
      <formula>-0.00000001</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115" zoomScaleNormal="115" zoomScaleSheetLayoutView="100" workbookViewId="0">
      <selection activeCell="A2" sqref="A2"/>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450</v>
      </c>
    </row>
    <row r="2" spans="1:10" ht="15.75" x14ac:dyDescent="0.25">
      <c r="A2" s="2"/>
      <c r="J2" s="79" t="s">
        <v>155</v>
      </c>
    </row>
    <row r="3" spans="1:10" ht="13.7" customHeight="1" x14ac:dyDescent="0.2">
      <c r="A3" s="90" t="s">
        <v>546</v>
      </c>
      <c r="B3" s="766">
        <f>INDICE!A3</f>
        <v>43647</v>
      </c>
      <c r="C3" s="766"/>
      <c r="D3" s="766">
        <f>INDICE!C3</f>
        <v>0</v>
      </c>
      <c r="E3" s="766"/>
      <c r="F3" s="91"/>
      <c r="G3" s="767" t="s">
        <v>117</v>
      </c>
      <c r="H3" s="767"/>
      <c r="I3" s="767"/>
      <c r="J3" s="767"/>
    </row>
    <row r="4" spans="1:10" x14ac:dyDescent="0.2">
      <c r="A4" s="92"/>
      <c r="B4" s="93" t="s">
        <v>184</v>
      </c>
      <c r="C4" s="93" t="s">
        <v>185</v>
      </c>
      <c r="D4" s="93" t="s">
        <v>186</v>
      </c>
      <c r="E4" s="93" t="s">
        <v>187</v>
      </c>
      <c r="F4" s="93"/>
      <c r="G4" s="93" t="s">
        <v>184</v>
      </c>
      <c r="H4" s="93" t="s">
        <v>185</v>
      </c>
      <c r="I4" s="93" t="s">
        <v>186</v>
      </c>
      <c r="J4" s="93" t="s">
        <v>187</v>
      </c>
    </row>
    <row r="5" spans="1:10" x14ac:dyDescent="0.2">
      <c r="A5" s="391" t="s">
        <v>157</v>
      </c>
      <c r="B5" s="94">
        <v>335.50021999999996</v>
      </c>
      <c r="C5" s="94">
        <v>54.89256000000001</v>
      </c>
      <c r="D5" s="94">
        <v>6.4177000000000008</v>
      </c>
      <c r="E5" s="367">
        <v>396.81047999999998</v>
      </c>
      <c r="F5" s="94"/>
      <c r="G5" s="94">
        <v>3694.1191599999988</v>
      </c>
      <c r="H5" s="94">
        <v>686.93624999999986</v>
      </c>
      <c r="I5" s="94">
        <v>97.491889999999984</v>
      </c>
      <c r="J5" s="367">
        <v>4478.5472999999993</v>
      </c>
    </row>
    <row r="6" spans="1:10" x14ac:dyDescent="0.2">
      <c r="A6" s="392" t="s">
        <v>158</v>
      </c>
      <c r="B6" s="96">
        <v>82.804860000000019</v>
      </c>
      <c r="C6" s="96">
        <v>24.431829999999994</v>
      </c>
      <c r="D6" s="96">
        <v>1.4655100000000001</v>
      </c>
      <c r="E6" s="369">
        <v>108.7022</v>
      </c>
      <c r="F6" s="96"/>
      <c r="G6" s="96">
        <v>882.99855000000002</v>
      </c>
      <c r="H6" s="96">
        <v>309.94756000000007</v>
      </c>
      <c r="I6" s="96">
        <v>79.383250000000032</v>
      </c>
      <c r="J6" s="369">
        <v>1272.3293600000002</v>
      </c>
    </row>
    <row r="7" spans="1:10" x14ac:dyDescent="0.2">
      <c r="A7" s="392" t="s">
        <v>159</v>
      </c>
      <c r="B7" s="96">
        <v>40.431530000000002</v>
      </c>
      <c r="C7" s="96">
        <v>5.5344799999999994</v>
      </c>
      <c r="D7" s="96">
        <v>1.5686800000000001</v>
      </c>
      <c r="E7" s="369">
        <v>47.534690000000005</v>
      </c>
      <c r="F7" s="96"/>
      <c r="G7" s="96">
        <v>432.63436000000013</v>
      </c>
      <c r="H7" s="96">
        <v>80.90697999999999</v>
      </c>
      <c r="I7" s="96">
        <v>45.985810000000001</v>
      </c>
      <c r="J7" s="369">
        <v>559.52715000000012</v>
      </c>
    </row>
    <row r="8" spans="1:10" x14ac:dyDescent="0.2">
      <c r="A8" s="392" t="s">
        <v>160</v>
      </c>
      <c r="B8" s="96">
        <v>47.906369999999995</v>
      </c>
      <c r="C8" s="96">
        <v>3.8356800000000004</v>
      </c>
      <c r="D8" s="96">
        <v>15.62876</v>
      </c>
      <c r="E8" s="369">
        <v>67.370810000000006</v>
      </c>
      <c r="F8" s="96"/>
      <c r="G8" s="96">
        <v>419.17735999999996</v>
      </c>
      <c r="H8" s="96">
        <v>51.576990000000002</v>
      </c>
      <c r="I8" s="96">
        <v>131.19502</v>
      </c>
      <c r="J8" s="369">
        <v>601.94937000000004</v>
      </c>
    </row>
    <row r="9" spans="1:10" x14ac:dyDescent="0.2">
      <c r="A9" s="392" t="s">
        <v>161</v>
      </c>
      <c r="B9" s="96">
        <v>58.403700000000001</v>
      </c>
      <c r="C9" s="96">
        <v>0</v>
      </c>
      <c r="D9" s="96">
        <v>19.84806</v>
      </c>
      <c r="E9" s="369">
        <v>78.251760000000004</v>
      </c>
      <c r="F9" s="96"/>
      <c r="G9" s="96">
        <v>686.20598999999993</v>
      </c>
      <c r="H9" s="96">
        <v>0</v>
      </c>
      <c r="I9" s="96">
        <v>216.10435000000001</v>
      </c>
      <c r="J9" s="369">
        <v>902.31034</v>
      </c>
    </row>
    <row r="10" spans="1:10" x14ac:dyDescent="0.2">
      <c r="A10" s="392" t="s">
        <v>162</v>
      </c>
      <c r="B10" s="96">
        <v>29.579630000000002</v>
      </c>
      <c r="C10" s="96">
        <v>4.2217200000000004</v>
      </c>
      <c r="D10" s="96">
        <v>6.837E-2</v>
      </c>
      <c r="E10" s="369">
        <v>33.869720000000001</v>
      </c>
      <c r="F10" s="96"/>
      <c r="G10" s="96">
        <v>324.3271400000001</v>
      </c>
      <c r="H10" s="96">
        <v>61.394849999999998</v>
      </c>
      <c r="I10" s="96">
        <v>3.3872599999999999</v>
      </c>
      <c r="J10" s="369">
        <v>389.10925000000015</v>
      </c>
    </row>
    <row r="11" spans="1:10" x14ac:dyDescent="0.2">
      <c r="A11" s="392" t="s">
        <v>163</v>
      </c>
      <c r="B11" s="96">
        <v>168.4682</v>
      </c>
      <c r="C11" s="96">
        <v>53.083500000000001</v>
      </c>
      <c r="D11" s="96">
        <v>3.9491099999999997</v>
      </c>
      <c r="E11" s="369">
        <v>225.50080999999997</v>
      </c>
      <c r="F11" s="96"/>
      <c r="G11" s="96">
        <v>1810.9745999999998</v>
      </c>
      <c r="H11" s="96">
        <v>650.11457999999982</v>
      </c>
      <c r="I11" s="96">
        <v>182.82951000000006</v>
      </c>
      <c r="J11" s="369">
        <v>2643.9186899999995</v>
      </c>
    </row>
    <row r="12" spans="1:10" x14ac:dyDescent="0.2">
      <c r="A12" s="392" t="s">
        <v>542</v>
      </c>
      <c r="B12" s="96">
        <v>123.24040000000002</v>
      </c>
      <c r="C12" s="96">
        <v>38.643529999999998</v>
      </c>
      <c r="D12" s="96">
        <v>1.83169</v>
      </c>
      <c r="E12" s="369">
        <v>163.71562000000003</v>
      </c>
      <c r="F12" s="96"/>
      <c r="G12" s="96">
        <v>1333.4057600000015</v>
      </c>
      <c r="H12" s="96">
        <v>573.43942000000038</v>
      </c>
      <c r="I12" s="96">
        <v>113.90337000000004</v>
      </c>
      <c r="J12" s="369">
        <v>2020.7485500000018</v>
      </c>
    </row>
    <row r="13" spans="1:10" x14ac:dyDescent="0.2">
      <c r="A13" s="392" t="s">
        <v>164</v>
      </c>
      <c r="B13" s="96">
        <v>354.39380999999997</v>
      </c>
      <c r="C13" s="96">
        <v>32.319409999999998</v>
      </c>
      <c r="D13" s="96">
        <v>14.654060000000001</v>
      </c>
      <c r="E13" s="369">
        <v>401.36727999999999</v>
      </c>
      <c r="F13" s="96"/>
      <c r="G13" s="96">
        <v>3735.8175200000028</v>
      </c>
      <c r="H13" s="96">
        <v>511.84992999999952</v>
      </c>
      <c r="I13" s="96">
        <v>218.76277999999999</v>
      </c>
      <c r="J13" s="369">
        <v>4466.4302300000027</v>
      </c>
    </row>
    <row r="14" spans="1:10" x14ac:dyDescent="0.2">
      <c r="A14" s="392" t="s">
        <v>165</v>
      </c>
      <c r="B14" s="96">
        <v>1.2763599999999999</v>
      </c>
      <c r="C14" s="96">
        <v>0</v>
      </c>
      <c r="D14" s="96">
        <v>5.4549999999999994E-2</v>
      </c>
      <c r="E14" s="369">
        <v>1.33091</v>
      </c>
      <c r="F14" s="96"/>
      <c r="G14" s="96">
        <v>13.611969999999996</v>
      </c>
      <c r="H14" s="96">
        <v>0</v>
      </c>
      <c r="I14" s="96">
        <v>0.75421000000000005</v>
      </c>
      <c r="J14" s="369">
        <v>14.366179999999996</v>
      </c>
    </row>
    <row r="15" spans="1:10" x14ac:dyDescent="0.2">
      <c r="A15" s="392" t="s">
        <v>166</v>
      </c>
      <c r="B15" s="96">
        <v>207.45579999999998</v>
      </c>
      <c r="C15" s="96">
        <v>20.045670000000001</v>
      </c>
      <c r="D15" s="96">
        <v>6.1271200000000006</v>
      </c>
      <c r="E15" s="369">
        <v>233.62858999999997</v>
      </c>
      <c r="F15" s="96"/>
      <c r="G15" s="96">
        <v>2169.0171399999999</v>
      </c>
      <c r="H15" s="96">
        <v>278.21420999999987</v>
      </c>
      <c r="I15" s="96">
        <v>78.894089999999991</v>
      </c>
      <c r="J15" s="369">
        <v>2526.1254399999998</v>
      </c>
    </row>
    <row r="16" spans="1:10" x14ac:dyDescent="0.2">
      <c r="A16" s="392" t="s">
        <v>167</v>
      </c>
      <c r="B16" s="96">
        <v>64.126890000000017</v>
      </c>
      <c r="C16" s="96">
        <v>11.637869999999999</v>
      </c>
      <c r="D16" s="96">
        <v>0.33979000000000004</v>
      </c>
      <c r="E16" s="369">
        <v>76.104550000000017</v>
      </c>
      <c r="F16" s="96"/>
      <c r="G16" s="96">
        <v>684.32531999999981</v>
      </c>
      <c r="H16" s="96">
        <v>155.04112000000003</v>
      </c>
      <c r="I16" s="96">
        <v>17.076250000000002</v>
      </c>
      <c r="J16" s="369">
        <v>856.44268999999974</v>
      </c>
    </row>
    <row r="17" spans="1:10" x14ac:dyDescent="0.2">
      <c r="A17" s="392" t="s">
        <v>168</v>
      </c>
      <c r="B17" s="96">
        <v>130.48887999999999</v>
      </c>
      <c r="C17" s="96">
        <v>22.768459999999997</v>
      </c>
      <c r="D17" s="96">
        <v>8.5894699999999986</v>
      </c>
      <c r="E17" s="369">
        <v>161.84681</v>
      </c>
      <c r="F17" s="96"/>
      <c r="G17" s="96">
        <v>1422.0816499999994</v>
      </c>
      <c r="H17" s="96">
        <v>297.70387000000005</v>
      </c>
      <c r="I17" s="96">
        <v>226.27986000000001</v>
      </c>
      <c r="J17" s="369">
        <v>1946.0653799999995</v>
      </c>
    </row>
    <row r="18" spans="1:10" x14ac:dyDescent="0.2">
      <c r="A18" s="392" t="s">
        <v>169</v>
      </c>
      <c r="B18" s="96">
        <v>14.36073</v>
      </c>
      <c r="C18" s="96">
        <v>4.0115600000000002</v>
      </c>
      <c r="D18" s="96">
        <v>0.28543000000000002</v>
      </c>
      <c r="E18" s="369">
        <v>18.657720000000001</v>
      </c>
      <c r="F18" s="96"/>
      <c r="G18" s="96">
        <v>172.57304999999999</v>
      </c>
      <c r="H18" s="96">
        <v>51.566710000000008</v>
      </c>
      <c r="I18" s="96">
        <v>17.859170000000002</v>
      </c>
      <c r="J18" s="369">
        <v>241.99893</v>
      </c>
    </row>
    <row r="19" spans="1:10" x14ac:dyDescent="0.2">
      <c r="A19" s="392" t="s">
        <v>170</v>
      </c>
      <c r="B19" s="96">
        <v>193.65528000000003</v>
      </c>
      <c r="C19" s="96">
        <v>9.7563699999999987</v>
      </c>
      <c r="D19" s="96">
        <v>3.6623999999999994</v>
      </c>
      <c r="E19" s="369">
        <v>207.07405000000003</v>
      </c>
      <c r="F19" s="96"/>
      <c r="G19" s="96">
        <v>2219.1699900000003</v>
      </c>
      <c r="H19" s="96">
        <v>195.67049</v>
      </c>
      <c r="I19" s="96">
        <v>179.89999</v>
      </c>
      <c r="J19" s="369">
        <v>2594.7404700000002</v>
      </c>
    </row>
    <row r="20" spans="1:10" x14ac:dyDescent="0.2">
      <c r="A20" s="392" t="s">
        <v>171</v>
      </c>
      <c r="B20" s="96">
        <v>2.0947499999999999</v>
      </c>
      <c r="C20" s="96">
        <v>0</v>
      </c>
      <c r="D20" s="96">
        <v>0</v>
      </c>
      <c r="E20" s="369">
        <v>2.0947499999999999</v>
      </c>
      <c r="F20" s="96"/>
      <c r="G20" s="96">
        <v>19.791329999999999</v>
      </c>
      <c r="H20" s="96">
        <v>0</v>
      </c>
      <c r="I20" s="96">
        <v>0</v>
      </c>
      <c r="J20" s="369">
        <v>19.791329999999999</v>
      </c>
    </row>
    <row r="21" spans="1:10" x14ac:dyDescent="0.2">
      <c r="A21" s="392" t="s">
        <v>172</v>
      </c>
      <c r="B21" s="96">
        <v>92.522400000000005</v>
      </c>
      <c r="C21" s="96">
        <v>12.85117</v>
      </c>
      <c r="D21" s="96">
        <v>0.24536000000000002</v>
      </c>
      <c r="E21" s="369">
        <v>105.61893000000001</v>
      </c>
      <c r="F21" s="96"/>
      <c r="G21" s="96">
        <v>955.0913300000002</v>
      </c>
      <c r="H21" s="96">
        <v>150.55166999999994</v>
      </c>
      <c r="I21" s="96">
        <v>9.970699999999999</v>
      </c>
      <c r="J21" s="369">
        <v>1115.6137000000001</v>
      </c>
    </row>
    <row r="22" spans="1:10" x14ac:dyDescent="0.2">
      <c r="A22" s="392" t="s">
        <v>173</v>
      </c>
      <c r="B22" s="96">
        <v>55.902959999999993</v>
      </c>
      <c r="C22" s="96">
        <v>6.9677900000000017</v>
      </c>
      <c r="D22" s="96">
        <v>0.32719999999999999</v>
      </c>
      <c r="E22" s="369">
        <v>63.197949999999992</v>
      </c>
      <c r="F22" s="96"/>
      <c r="G22" s="96">
        <v>649.46312</v>
      </c>
      <c r="H22" s="96">
        <v>94.752690000000001</v>
      </c>
      <c r="I22" s="96">
        <v>16.776259999999994</v>
      </c>
      <c r="J22" s="369">
        <v>760.99207000000001</v>
      </c>
    </row>
    <row r="23" spans="1:10" x14ac:dyDescent="0.2">
      <c r="A23" s="393" t="s">
        <v>174</v>
      </c>
      <c r="B23" s="96">
        <v>155.77784</v>
      </c>
      <c r="C23" s="96">
        <v>11.65448</v>
      </c>
      <c r="D23" s="96">
        <v>1.9189500000000004</v>
      </c>
      <c r="E23" s="369">
        <v>169.35127</v>
      </c>
      <c r="F23" s="96"/>
      <c r="G23" s="96">
        <v>1817.5407700000023</v>
      </c>
      <c r="H23" s="96">
        <v>170.35298</v>
      </c>
      <c r="I23" s="96">
        <v>71.732400000000041</v>
      </c>
      <c r="J23" s="369">
        <v>2059.6261500000023</v>
      </c>
    </row>
    <row r="24" spans="1:10" x14ac:dyDescent="0.2">
      <c r="A24" s="394" t="s">
        <v>451</v>
      </c>
      <c r="B24" s="100">
        <v>2158.3906099999999</v>
      </c>
      <c r="C24" s="100">
        <v>316.65607999999992</v>
      </c>
      <c r="D24" s="100">
        <v>86.982210000000023</v>
      </c>
      <c r="E24" s="100">
        <v>2562.0288999999998</v>
      </c>
      <c r="F24" s="100"/>
      <c r="G24" s="100">
        <v>23442.32610999998</v>
      </c>
      <c r="H24" s="100">
        <v>4320.0202999999919</v>
      </c>
      <c r="I24" s="100">
        <v>1708.2861699999983</v>
      </c>
      <c r="J24" s="100">
        <v>29470.632579999972</v>
      </c>
    </row>
    <row r="25" spans="1:10" x14ac:dyDescent="0.2">
      <c r="J25" s="79" t="s">
        <v>227</v>
      </c>
    </row>
    <row r="26" spans="1:10" x14ac:dyDescent="0.2">
      <c r="A26" s="371" t="s">
        <v>587</v>
      </c>
      <c r="G26" s="58"/>
      <c r="H26" s="58"/>
      <c r="I26" s="58"/>
      <c r="J26" s="58"/>
    </row>
    <row r="27" spans="1:10" x14ac:dyDescent="0.2">
      <c r="A27" s="101" t="s">
        <v>228</v>
      </c>
      <c r="G27" s="58"/>
      <c r="H27" s="58"/>
      <c r="I27" s="58"/>
      <c r="J27" s="58"/>
    </row>
    <row r="28" spans="1:10" ht="18" x14ac:dyDescent="0.25">
      <c r="A28" s="102"/>
      <c r="E28" s="773"/>
      <c r="F28" s="773"/>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7032" priority="2" operator="between">
      <formula>0</formula>
      <formula>0.5</formula>
    </cfRule>
    <cfRule type="cellIs" dxfId="7031" priority="3" operator="between">
      <formula>0</formula>
      <formula>0.49</formula>
    </cfRule>
  </conditionalFormatting>
  <conditionalFormatting sqref="B5:J24">
    <cfRule type="cellIs" dxfId="7030"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7" customHeight="1" x14ac:dyDescent="0.2"/>
  <cols>
    <col min="1" max="1" width="25.625" style="108" customWidth="1"/>
    <col min="2" max="7" width="10.625" style="108" customWidth="1"/>
    <col min="8" max="8" width="14.75" style="108" customWidth="1"/>
    <col min="9" max="66" width="11" style="108"/>
    <col min="67" max="243" width="10" style="108"/>
    <col min="244" max="244" width="3.625" style="108" customWidth="1"/>
    <col min="245" max="245" width="24.875" style="108" bestFit="1" customWidth="1"/>
    <col min="246" max="251" width="9" style="108" customWidth="1"/>
    <col min="252" max="252" width="8.75" style="108" customWidth="1"/>
    <col min="253" max="253" width="5.625" style="108" bestFit="1" customWidth="1"/>
    <col min="254" max="254" width="7" style="108" bestFit="1" customWidth="1"/>
    <col min="255" max="259" width="5.625" style="108" bestFit="1" customWidth="1"/>
    <col min="260" max="260" width="6.375" style="108" bestFit="1" customWidth="1"/>
    <col min="261" max="261" width="9.625" style="108" bestFit="1" customWidth="1"/>
    <col min="262" max="262" width="7.25" style="108" bestFit="1" customWidth="1"/>
    <col min="263" max="263" width="9.125" style="108" bestFit="1" customWidth="1"/>
    <col min="264" max="264" width="8.5" style="108" bestFit="1" customWidth="1"/>
    <col min="265" max="499" width="10" style="108"/>
    <col min="500" max="500" width="3.625" style="108" customWidth="1"/>
    <col min="501" max="501" width="24.875" style="108" bestFit="1" customWidth="1"/>
    <col min="502" max="507" width="9" style="108" customWidth="1"/>
    <col min="508" max="508" width="8.75" style="108" customWidth="1"/>
    <col min="509" max="509" width="5.625" style="108" bestFit="1" customWidth="1"/>
    <col min="510" max="510" width="7" style="108" bestFit="1" customWidth="1"/>
    <col min="511" max="515" width="5.625" style="108" bestFit="1" customWidth="1"/>
    <col min="516" max="516" width="6.375" style="108" bestFit="1" customWidth="1"/>
    <col min="517" max="517" width="9.625" style="108" bestFit="1" customWidth="1"/>
    <col min="518" max="518" width="7.25" style="108" bestFit="1" customWidth="1"/>
    <col min="519" max="519" width="9.125" style="108" bestFit="1" customWidth="1"/>
    <col min="520" max="520" width="8.5" style="108" bestFit="1" customWidth="1"/>
    <col min="521" max="755" width="10" style="108"/>
    <col min="756" max="756" width="3.625" style="108" customWidth="1"/>
    <col min="757" max="757" width="24.875" style="108" bestFit="1" customWidth="1"/>
    <col min="758" max="763" width="9" style="108" customWidth="1"/>
    <col min="764" max="764" width="8.75" style="108" customWidth="1"/>
    <col min="765" max="765" width="5.625" style="108" bestFit="1" customWidth="1"/>
    <col min="766" max="766" width="7" style="108" bestFit="1" customWidth="1"/>
    <col min="767" max="771" width="5.625" style="108" bestFit="1" customWidth="1"/>
    <col min="772" max="772" width="6.375" style="108" bestFit="1" customWidth="1"/>
    <col min="773" max="773" width="9.625" style="108" bestFit="1" customWidth="1"/>
    <col min="774" max="774" width="7.25" style="108" bestFit="1" customWidth="1"/>
    <col min="775" max="775" width="9.125" style="108" bestFit="1" customWidth="1"/>
    <col min="776" max="776" width="8.5" style="108" bestFit="1" customWidth="1"/>
    <col min="777" max="1011" width="10" style="108"/>
    <col min="1012" max="1012" width="3.625" style="108" customWidth="1"/>
    <col min="1013" max="1013" width="24.875" style="108" bestFit="1" customWidth="1"/>
    <col min="1014" max="1019" width="9" style="108" customWidth="1"/>
    <col min="1020" max="1020" width="8.75" style="108" customWidth="1"/>
    <col min="1021" max="1021" width="5.625" style="108" bestFit="1" customWidth="1"/>
    <col min="1022" max="1022" width="7" style="108" bestFit="1" customWidth="1"/>
    <col min="1023" max="1027" width="5.625" style="108" bestFit="1" customWidth="1"/>
    <col min="1028" max="1028" width="6.375" style="108" bestFit="1" customWidth="1"/>
    <col min="1029" max="1029" width="9.625" style="108" bestFit="1" customWidth="1"/>
    <col min="1030" max="1030" width="7.25" style="108" bestFit="1" customWidth="1"/>
    <col min="1031" max="1031" width="9.125" style="108" bestFit="1" customWidth="1"/>
    <col min="1032" max="1032" width="8.5" style="108" bestFit="1" customWidth="1"/>
    <col min="1033" max="1267" width="10" style="108"/>
    <col min="1268" max="1268" width="3.625" style="108" customWidth="1"/>
    <col min="1269" max="1269" width="24.875" style="108" bestFit="1" customWidth="1"/>
    <col min="1270" max="1275" width="9" style="108" customWidth="1"/>
    <col min="1276" max="1276" width="8.75" style="108" customWidth="1"/>
    <col min="1277" max="1277" width="5.625" style="108" bestFit="1" customWidth="1"/>
    <col min="1278" max="1278" width="7" style="108" bestFit="1" customWidth="1"/>
    <col min="1279" max="1283" width="5.625" style="108" bestFit="1" customWidth="1"/>
    <col min="1284" max="1284" width="6.375" style="108" bestFit="1" customWidth="1"/>
    <col min="1285" max="1285" width="9.625" style="108" bestFit="1" customWidth="1"/>
    <col min="1286" max="1286" width="7.25" style="108" bestFit="1" customWidth="1"/>
    <col min="1287" max="1287" width="9.125" style="108" bestFit="1" customWidth="1"/>
    <col min="1288" max="1288" width="8.5" style="108" bestFit="1" customWidth="1"/>
    <col min="1289" max="1523" width="10" style="108"/>
    <col min="1524" max="1524" width="3.625" style="108" customWidth="1"/>
    <col min="1525" max="1525" width="24.875" style="108" bestFit="1" customWidth="1"/>
    <col min="1526" max="1531" width="9" style="108" customWidth="1"/>
    <col min="1532" max="1532" width="8.75" style="108" customWidth="1"/>
    <col min="1533" max="1533" width="5.625" style="108" bestFit="1" customWidth="1"/>
    <col min="1534" max="1534" width="7" style="108" bestFit="1" customWidth="1"/>
    <col min="1535" max="1539" width="5.625" style="108" bestFit="1" customWidth="1"/>
    <col min="1540" max="1540" width="6.375" style="108" bestFit="1" customWidth="1"/>
    <col min="1541" max="1541" width="9.625" style="108" bestFit="1" customWidth="1"/>
    <col min="1542" max="1542" width="7.25" style="108" bestFit="1" customWidth="1"/>
    <col min="1543" max="1543" width="9.125" style="108" bestFit="1" customWidth="1"/>
    <col min="1544" max="1544" width="8.5" style="108" bestFit="1" customWidth="1"/>
    <col min="1545" max="1779" width="10" style="108"/>
    <col min="1780" max="1780" width="3.625" style="108" customWidth="1"/>
    <col min="1781" max="1781" width="24.875" style="108" bestFit="1" customWidth="1"/>
    <col min="1782" max="1787" width="9" style="108" customWidth="1"/>
    <col min="1788" max="1788" width="8.75" style="108" customWidth="1"/>
    <col min="1789" max="1789" width="5.625" style="108" bestFit="1" customWidth="1"/>
    <col min="1790" max="1790" width="7" style="108" bestFit="1" customWidth="1"/>
    <col min="1791" max="1795" width="5.625" style="108" bestFit="1" customWidth="1"/>
    <col min="1796" max="1796" width="6.375" style="108" bestFit="1" customWidth="1"/>
    <col min="1797" max="1797" width="9.625" style="108" bestFit="1" customWidth="1"/>
    <col min="1798" max="1798" width="7.25" style="108" bestFit="1" customWidth="1"/>
    <col min="1799" max="1799" width="9.125" style="108" bestFit="1" customWidth="1"/>
    <col min="1800" max="1800" width="8.5" style="108" bestFit="1" customWidth="1"/>
    <col min="1801" max="2035" width="10" style="108"/>
    <col min="2036" max="2036" width="3.625" style="108" customWidth="1"/>
    <col min="2037" max="2037" width="24.875" style="108" bestFit="1" customWidth="1"/>
    <col min="2038" max="2043" width="9" style="108" customWidth="1"/>
    <col min="2044" max="2044" width="8.75" style="108" customWidth="1"/>
    <col min="2045" max="2045" width="5.625" style="108" bestFit="1" customWidth="1"/>
    <col min="2046" max="2046" width="7" style="108" bestFit="1" customWidth="1"/>
    <col min="2047" max="2051" width="5.625" style="108" bestFit="1" customWidth="1"/>
    <col min="2052" max="2052" width="6.375" style="108" bestFit="1" customWidth="1"/>
    <col min="2053" max="2053" width="9.625" style="108" bestFit="1" customWidth="1"/>
    <col min="2054" max="2054" width="7.25" style="108" bestFit="1" customWidth="1"/>
    <col min="2055" max="2055" width="9.125" style="108" bestFit="1" customWidth="1"/>
    <col min="2056" max="2056" width="8.5" style="108" bestFit="1" customWidth="1"/>
    <col min="2057" max="2291" width="10" style="108"/>
    <col min="2292" max="2292" width="3.625" style="108" customWidth="1"/>
    <col min="2293" max="2293" width="24.875" style="108" bestFit="1" customWidth="1"/>
    <col min="2294" max="2299" width="9" style="108" customWidth="1"/>
    <col min="2300" max="2300" width="8.75" style="108" customWidth="1"/>
    <col min="2301" max="2301" width="5.625" style="108" bestFit="1" customWidth="1"/>
    <col min="2302" max="2302" width="7" style="108" bestFit="1" customWidth="1"/>
    <col min="2303" max="2307" width="5.625" style="108" bestFit="1" customWidth="1"/>
    <col min="2308" max="2308" width="6.375" style="108" bestFit="1" customWidth="1"/>
    <col min="2309" max="2309" width="9.625" style="108" bestFit="1" customWidth="1"/>
    <col min="2310" max="2310" width="7.25" style="108" bestFit="1" customWidth="1"/>
    <col min="2311" max="2311" width="9.125" style="108" bestFit="1" customWidth="1"/>
    <col min="2312" max="2312" width="8.5" style="108" bestFit="1" customWidth="1"/>
    <col min="2313" max="2547" width="10" style="108"/>
    <col min="2548" max="2548" width="3.625" style="108" customWidth="1"/>
    <col min="2549" max="2549" width="24.875" style="108" bestFit="1" customWidth="1"/>
    <col min="2550" max="2555" width="9" style="108" customWidth="1"/>
    <col min="2556" max="2556" width="8.75" style="108" customWidth="1"/>
    <col min="2557" max="2557" width="5.625" style="108" bestFit="1" customWidth="1"/>
    <col min="2558" max="2558" width="7" style="108" bestFit="1" customWidth="1"/>
    <col min="2559" max="2563" width="5.625" style="108" bestFit="1" customWidth="1"/>
    <col min="2564" max="2564" width="6.375" style="108" bestFit="1" customWidth="1"/>
    <col min="2565" max="2565" width="9.625" style="108" bestFit="1" customWidth="1"/>
    <col min="2566" max="2566" width="7.25" style="108" bestFit="1" customWidth="1"/>
    <col min="2567" max="2567" width="9.125" style="108" bestFit="1" customWidth="1"/>
    <col min="2568" max="2568" width="8.5" style="108" bestFit="1" customWidth="1"/>
    <col min="2569" max="2803" width="10" style="108"/>
    <col min="2804" max="2804" width="3.625" style="108" customWidth="1"/>
    <col min="2805" max="2805" width="24.875" style="108" bestFit="1" customWidth="1"/>
    <col min="2806" max="2811" width="9" style="108" customWidth="1"/>
    <col min="2812" max="2812" width="8.75" style="108" customWidth="1"/>
    <col min="2813" max="2813" width="5.625" style="108" bestFit="1" customWidth="1"/>
    <col min="2814" max="2814" width="7" style="108" bestFit="1" customWidth="1"/>
    <col min="2815" max="2819" width="5.625" style="108" bestFit="1" customWidth="1"/>
    <col min="2820" max="2820" width="6.375" style="108" bestFit="1" customWidth="1"/>
    <col min="2821" max="2821" width="9.625" style="108" bestFit="1" customWidth="1"/>
    <col min="2822" max="2822" width="7.25" style="108" bestFit="1" customWidth="1"/>
    <col min="2823" max="2823" width="9.125" style="108" bestFit="1" customWidth="1"/>
    <col min="2824" max="2824" width="8.5" style="108" bestFit="1" customWidth="1"/>
    <col min="2825" max="3059" width="10" style="108"/>
    <col min="3060" max="3060" width="3.625" style="108" customWidth="1"/>
    <col min="3061" max="3061" width="24.875" style="108" bestFit="1" customWidth="1"/>
    <col min="3062" max="3067" width="9" style="108" customWidth="1"/>
    <col min="3068" max="3068" width="8.75" style="108" customWidth="1"/>
    <col min="3069" max="3069" width="5.625" style="108" bestFit="1" customWidth="1"/>
    <col min="3070" max="3070" width="7" style="108" bestFit="1" customWidth="1"/>
    <col min="3071" max="3075" width="5.625" style="108" bestFit="1" customWidth="1"/>
    <col min="3076" max="3076" width="6.375" style="108" bestFit="1" customWidth="1"/>
    <col min="3077" max="3077" width="9.625" style="108" bestFit="1" customWidth="1"/>
    <col min="3078" max="3078" width="7.25" style="108" bestFit="1" customWidth="1"/>
    <col min="3079" max="3079" width="9.125" style="108" bestFit="1" customWidth="1"/>
    <col min="3080" max="3080" width="8.5" style="108" bestFit="1" customWidth="1"/>
    <col min="3081" max="3315" width="10" style="108"/>
    <col min="3316" max="3316" width="3.625" style="108" customWidth="1"/>
    <col min="3317" max="3317" width="24.875" style="108" bestFit="1" customWidth="1"/>
    <col min="3318" max="3323" width="9" style="108" customWidth="1"/>
    <col min="3324" max="3324" width="8.75" style="108" customWidth="1"/>
    <col min="3325" max="3325" width="5.625" style="108" bestFit="1" customWidth="1"/>
    <col min="3326" max="3326" width="7" style="108" bestFit="1" customWidth="1"/>
    <col min="3327" max="3331" width="5.625" style="108" bestFit="1" customWidth="1"/>
    <col min="3332" max="3332" width="6.375" style="108" bestFit="1" customWidth="1"/>
    <col min="3333" max="3333" width="9.625" style="108" bestFit="1" customWidth="1"/>
    <col min="3334" max="3334" width="7.25" style="108" bestFit="1" customWidth="1"/>
    <col min="3335" max="3335" width="9.125" style="108" bestFit="1" customWidth="1"/>
    <col min="3336" max="3336" width="8.5" style="108" bestFit="1" customWidth="1"/>
    <col min="3337" max="3571" width="10" style="108"/>
    <col min="3572" max="3572" width="3.625" style="108" customWidth="1"/>
    <col min="3573" max="3573" width="24.875" style="108" bestFit="1" customWidth="1"/>
    <col min="3574" max="3579" width="9" style="108" customWidth="1"/>
    <col min="3580" max="3580" width="8.75" style="108" customWidth="1"/>
    <col min="3581" max="3581" width="5.625" style="108" bestFit="1" customWidth="1"/>
    <col min="3582" max="3582" width="7" style="108" bestFit="1" customWidth="1"/>
    <col min="3583" max="3587" width="5.625" style="108" bestFit="1" customWidth="1"/>
    <col min="3588" max="3588" width="6.375" style="108" bestFit="1" customWidth="1"/>
    <col min="3589" max="3589" width="9.625" style="108" bestFit="1" customWidth="1"/>
    <col min="3590" max="3590" width="7.25" style="108" bestFit="1" customWidth="1"/>
    <col min="3591" max="3591" width="9.125" style="108" bestFit="1" customWidth="1"/>
    <col min="3592" max="3592" width="8.5" style="108" bestFit="1" customWidth="1"/>
    <col min="3593" max="3827" width="10" style="108"/>
    <col min="3828" max="3828" width="3.625" style="108" customWidth="1"/>
    <col min="3829" max="3829" width="24.875" style="108" bestFit="1" customWidth="1"/>
    <col min="3830" max="3835" width="9" style="108" customWidth="1"/>
    <col min="3836" max="3836" width="8.75" style="108" customWidth="1"/>
    <col min="3837" max="3837" width="5.625" style="108" bestFit="1" customWidth="1"/>
    <col min="3838" max="3838" width="7" style="108" bestFit="1" customWidth="1"/>
    <col min="3839" max="3843" width="5.625" style="108" bestFit="1" customWidth="1"/>
    <col min="3844" max="3844" width="6.375" style="108" bestFit="1" customWidth="1"/>
    <col min="3845" max="3845" width="9.625" style="108" bestFit="1" customWidth="1"/>
    <col min="3846" max="3846" width="7.25" style="108" bestFit="1" customWidth="1"/>
    <col min="3847" max="3847" width="9.125" style="108" bestFit="1" customWidth="1"/>
    <col min="3848" max="3848" width="8.5" style="108" bestFit="1" customWidth="1"/>
    <col min="3849" max="4083" width="10" style="108"/>
    <col min="4084" max="4084" width="3.625" style="108" customWidth="1"/>
    <col min="4085" max="4085" width="24.875" style="108" bestFit="1" customWidth="1"/>
    <col min="4086" max="4091" width="9" style="108" customWidth="1"/>
    <col min="4092" max="4092" width="8.75" style="108" customWidth="1"/>
    <col min="4093" max="4093" width="5.625" style="108" bestFit="1" customWidth="1"/>
    <col min="4094" max="4094" width="7" style="108" bestFit="1" customWidth="1"/>
    <col min="4095" max="4099" width="5.625" style="108" bestFit="1" customWidth="1"/>
    <col min="4100" max="4100" width="6.375" style="108" bestFit="1" customWidth="1"/>
    <col min="4101" max="4101" width="9.625" style="108" bestFit="1" customWidth="1"/>
    <col min="4102" max="4102" width="7.25" style="108" bestFit="1" customWidth="1"/>
    <col min="4103" max="4103" width="9.125" style="108" bestFit="1" customWidth="1"/>
    <col min="4104" max="4104" width="8.5" style="108" bestFit="1" customWidth="1"/>
    <col min="4105" max="4339" width="10" style="108"/>
    <col min="4340" max="4340" width="3.625" style="108" customWidth="1"/>
    <col min="4341" max="4341" width="24.875" style="108" bestFit="1" customWidth="1"/>
    <col min="4342" max="4347" width="9" style="108" customWidth="1"/>
    <col min="4348" max="4348" width="8.75" style="108" customWidth="1"/>
    <col min="4349" max="4349" width="5.625" style="108" bestFit="1" customWidth="1"/>
    <col min="4350" max="4350" width="7" style="108" bestFit="1" customWidth="1"/>
    <col min="4351" max="4355" width="5.625" style="108" bestFit="1" customWidth="1"/>
    <col min="4356" max="4356" width="6.375" style="108" bestFit="1" customWidth="1"/>
    <col min="4357" max="4357" width="9.625" style="108" bestFit="1" customWidth="1"/>
    <col min="4358" max="4358" width="7.25" style="108" bestFit="1" customWidth="1"/>
    <col min="4359" max="4359" width="9.125" style="108" bestFit="1" customWidth="1"/>
    <col min="4360" max="4360" width="8.5" style="108" bestFit="1" customWidth="1"/>
    <col min="4361" max="4595" width="10" style="108"/>
    <col min="4596" max="4596" width="3.625" style="108" customWidth="1"/>
    <col min="4597" max="4597" width="24.875" style="108" bestFit="1" customWidth="1"/>
    <col min="4598" max="4603" width="9" style="108" customWidth="1"/>
    <col min="4604" max="4604" width="8.75" style="108" customWidth="1"/>
    <col min="4605" max="4605" width="5.625" style="108" bestFit="1" customWidth="1"/>
    <col min="4606" max="4606" width="7" style="108" bestFit="1" customWidth="1"/>
    <col min="4607" max="4611" width="5.625" style="108" bestFit="1" customWidth="1"/>
    <col min="4612" max="4612" width="6.375" style="108" bestFit="1" customWidth="1"/>
    <col min="4613" max="4613" width="9.625" style="108" bestFit="1" customWidth="1"/>
    <col min="4614" max="4614" width="7.25" style="108" bestFit="1" customWidth="1"/>
    <col min="4615" max="4615" width="9.125" style="108" bestFit="1" customWidth="1"/>
    <col min="4616" max="4616" width="8.5" style="108" bestFit="1" customWidth="1"/>
    <col min="4617" max="4851" width="10" style="108"/>
    <col min="4852" max="4852" width="3.625" style="108" customWidth="1"/>
    <col min="4853" max="4853" width="24.875" style="108" bestFit="1" customWidth="1"/>
    <col min="4854" max="4859" width="9" style="108" customWidth="1"/>
    <col min="4860" max="4860" width="8.75" style="108" customWidth="1"/>
    <col min="4861" max="4861" width="5.625" style="108" bestFit="1" customWidth="1"/>
    <col min="4862" max="4862" width="7" style="108" bestFit="1" customWidth="1"/>
    <col min="4863" max="4867" width="5.625" style="108" bestFit="1" customWidth="1"/>
    <col min="4868" max="4868" width="6.375" style="108" bestFit="1" customWidth="1"/>
    <col min="4869" max="4869" width="9.625" style="108" bestFit="1" customWidth="1"/>
    <col min="4870" max="4870" width="7.25" style="108" bestFit="1" customWidth="1"/>
    <col min="4871" max="4871" width="9.125" style="108" bestFit="1" customWidth="1"/>
    <col min="4872" max="4872" width="8.5" style="108" bestFit="1" customWidth="1"/>
    <col min="4873" max="5107" width="10" style="108"/>
    <col min="5108" max="5108" width="3.625" style="108" customWidth="1"/>
    <col min="5109" max="5109" width="24.875" style="108" bestFit="1" customWidth="1"/>
    <col min="5110" max="5115" width="9" style="108" customWidth="1"/>
    <col min="5116" max="5116" width="8.75" style="108" customWidth="1"/>
    <col min="5117" max="5117" width="5.625" style="108" bestFit="1" customWidth="1"/>
    <col min="5118" max="5118" width="7" style="108" bestFit="1" customWidth="1"/>
    <col min="5119" max="5123" width="5.625" style="108" bestFit="1" customWidth="1"/>
    <col min="5124" max="5124" width="6.375" style="108" bestFit="1" customWidth="1"/>
    <col min="5125" max="5125" width="9.625" style="108" bestFit="1" customWidth="1"/>
    <col min="5126" max="5126" width="7.25" style="108" bestFit="1" customWidth="1"/>
    <col min="5127" max="5127" width="9.125" style="108" bestFit="1" customWidth="1"/>
    <col min="5128" max="5128" width="8.5" style="108" bestFit="1" customWidth="1"/>
    <col min="5129" max="5363" width="10" style="108"/>
    <col min="5364" max="5364" width="3.625" style="108" customWidth="1"/>
    <col min="5365" max="5365" width="24.875" style="108" bestFit="1" customWidth="1"/>
    <col min="5366" max="5371" width="9" style="108" customWidth="1"/>
    <col min="5372" max="5372" width="8.75" style="108" customWidth="1"/>
    <col min="5373" max="5373" width="5.625" style="108" bestFit="1" customWidth="1"/>
    <col min="5374" max="5374" width="7" style="108" bestFit="1" customWidth="1"/>
    <col min="5375" max="5379" width="5.625" style="108" bestFit="1" customWidth="1"/>
    <col min="5380" max="5380" width="6.375" style="108" bestFit="1" customWidth="1"/>
    <col min="5381" max="5381" width="9.625" style="108" bestFit="1" customWidth="1"/>
    <col min="5382" max="5382" width="7.25" style="108" bestFit="1" customWidth="1"/>
    <col min="5383" max="5383" width="9.125" style="108" bestFit="1" customWidth="1"/>
    <col min="5384" max="5384" width="8.5" style="108" bestFit="1" customWidth="1"/>
    <col min="5385" max="5619" width="10" style="108"/>
    <col min="5620" max="5620" width="3.625" style="108" customWidth="1"/>
    <col min="5621" max="5621" width="24.875" style="108" bestFit="1" customWidth="1"/>
    <col min="5622" max="5627" width="9" style="108" customWidth="1"/>
    <col min="5628" max="5628" width="8.75" style="108" customWidth="1"/>
    <col min="5629" max="5629" width="5.625" style="108" bestFit="1" customWidth="1"/>
    <col min="5630" max="5630" width="7" style="108" bestFit="1" customWidth="1"/>
    <col min="5631" max="5635" width="5.625" style="108" bestFit="1" customWidth="1"/>
    <col min="5636" max="5636" width="6.375" style="108" bestFit="1" customWidth="1"/>
    <col min="5637" max="5637" width="9.625" style="108" bestFit="1" customWidth="1"/>
    <col min="5638" max="5638" width="7.25" style="108" bestFit="1" customWidth="1"/>
    <col min="5639" max="5639" width="9.125" style="108" bestFit="1" customWidth="1"/>
    <col min="5640" max="5640" width="8.5" style="108" bestFit="1" customWidth="1"/>
    <col min="5641" max="5875" width="10" style="108"/>
    <col min="5876" max="5876" width="3.625" style="108" customWidth="1"/>
    <col min="5877" max="5877" width="24.875" style="108" bestFit="1" customWidth="1"/>
    <col min="5878" max="5883" width="9" style="108" customWidth="1"/>
    <col min="5884" max="5884" width="8.75" style="108" customWidth="1"/>
    <col min="5885" max="5885" width="5.625" style="108" bestFit="1" customWidth="1"/>
    <col min="5886" max="5886" width="7" style="108" bestFit="1" customWidth="1"/>
    <col min="5887" max="5891" width="5.625" style="108" bestFit="1" customWidth="1"/>
    <col min="5892" max="5892" width="6.375" style="108" bestFit="1" customWidth="1"/>
    <col min="5893" max="5893" width="9.625" style="108" bestFit="1" customWidth="1"/>
    <col min="5894" max="5894" width="7.25" style="108" bestFit="1" customWidth="1"/>
    <col min="5895" max="5895" width="9.125" style="108" bestFit="1" customWidth="1"/>
    <col min="5896" max="5896" width="8.5" style="108" bestFit="1" customWidth="1"/>
    <col min="5897" max="6131" width="10" style="108"/>
    <col min="6132" max="6132" width="3.625" style="108" customWidth="1"/>
    <col min="6133" max="6133" width="24.875" style="108" bestFit="1" customWidth="1"/>
    <col min="6134" max="6139" width="9" style="108" customWidth="1"/>
    <col min="6140" max="6140" width="8.75" style="108" customWidth="1"/>
    <col min="6141" max="6141" width="5.625" style="108" bestFit="1" customWidth="1"/>
    <col min="6142" max="6142" width="7" style="108" bestFit="1" customWidth="1"/>
    <col min="6143" max="6147" width="5.625" style="108" bestFit="1" customWidth="1"/>
    <col min="6148" max="6148" width="6.375" style="108" bestFit="1" customWidth="1"/>
    <col min="6149" max="6149" width="9.625" style="108" bestFit="1" customWidth="1"/>
    <col min="6150" max="6150" width="7.25" style="108" bestFit="1" customWidth="1"/>
    <col min="6151" max="6151" width="9.125" style="108" bestFit="1" customWidth="1"/>
    <col min="6152" max="6152" width="8.5" style="108" bestFit="1" customWidth="1"/>
    <col min="6153" max="6387" width="10" style="108"/>
    <col min="6388" max="6388" width="3.625" style="108" customWidth="1"/>
    <col min="6389" max="6389" width="24.875" style="108" bestFit="1" customWidth="1"/>
    <col min="6390" max="6395" width="9" style="108" customWidth="1"/>
    <col min="6396" max="6396" width="8.75" style="108" customWidth="1"/>
    <col min="6397" max="6397" width="5.625" style="108" bestFit="1" customWidth="1"/>
    <col min="6398" max="6398" width="7" style="108" bestFit="1" customWidth="1"/>
    <col min="6399" max="6403" width="5.625" style="108" bestFit="1" customWidth="1"/>
    <col min="6404" max="6404" width="6.375" style="108" bestFit="1" customWidth="1"/>
    <col min="6405" max="6405" width="9.625" style="108" bestFit="1" customWidth="1"/>
    <col min="6406" max="6406" width="7.25" style="108" bestFit="1" customWidth="1"/>
    <col min="6407" max="6407" width="9.125" style="108" bestFit="1" customWidth="1"/>
    <col min="6408" max="6408" width="8.5" style="108" bestFit="1" customWidth="1"/>
    <col min="6409" max="6643" width="10" style="108"/>
    <col min="6644" max="6644" width="3.625" style="108" customWidth="1"/>
    <col min="6645" max="6645" width="24.875" style="108" bestFit="1" customWidth="1"/>
    <col min="6646" max="6651" width="9" style="108" customWidth="1"/>
    <col min="6652" max="6652" width="8.75" style="108" customWidth="1"/>
    <col min="6653" max="6653" width="5.625" style="108" bestFit="1" customWidth="1"/>
    <col min="6654" max="6654" width="7" style="108" bestFit="1" customWidth="1"/>
    <col min="6655" max="6659" width="5.625" style="108" bestFit="1" customWidth="1"/>
    <col min="6660" max="6660" width="6.375" style="108" bestFit="1" customWidth="1"/>
    <col min="6661" max="6661" width="9.625" style="108" bestFit="1" customWidth="1"/>
    <col min="6662" max="6662" width="7.25" style="108" bestFit="1" customWidth="1"/>
    <col min="6663" max="6663" width="9.125" style="108" bestFit="1" customWidth="1"/>
    <col min="6664" max="6664" width="8.5" style="108" bestFit="1" customWidth="1"/>
    <col min="6665" max="6899" width="10" style="108"/>
    <col min="6900" max="6900" width="3.625" style="108" customWidth="1"/>
    <col min="6901" max="6901" width="24.875" style="108" bestFit="1" customWidth="1"/>
    <col min="6902" max="6907" width="9" style="108" customWidth="1"/>
    <col min="6908" max="6908" width="8.75" style="108" customWidth="1"/>
    <col min="6909" max="6909" width="5.625" style="108" bestFit="1" customWidth="1"/>
    <col min="6910" max="6910" width="7" style="108" bestFit="1" customWidth="1"/>
    <col min="6911" max="6915" width="5.625" style="108" bestFit="1" customWidth="1"/>
    <col min="6916" max="6916" width="6.375" style="108" bestFit="1" customWidth="1"/>
    <col min="6917" max="6917" width="9.625" style="108" bestFit="1" customWidth="1"/>
    <col min="6918" max="6918" width="7.25" style="108" bestFit="1" customWidth="1"/>
    <col min="6919" max="6919" width="9.125" style="108" bestFit="1" customWidth="1"/>
    <col min="6920" max="6920" width="8.5" style="108" bestFit="1" customWidth="1"/>
    <col min="6921" max="7155" width="10" style="108"/>
    <col min="7156" max="7156" width="3.625" style="108" customWidth="1"/>
    <col min="7157" max="7157" width="24.875" style="108" bestFit="1" customWidth="1"/>
    <col min="7158" max="7163" width="9" style="108" customWidth="1"/>
    <col min="7164" max="7164" width="8.75" style="108" customWidth="1"/>
    <col min="7165" max="7165" width="5.625" style="108" bestFit="1" customWidth="1"/>
    <col min="7166" max="7166" width="7" style="108" bestFit="1" customWidth="1"/>
    <col min="7167" max="7171" width="5.625" style="108" bestFit="1" customWidth="1"/>
    <col min="7172" max="7172" width="6.375" style="108" bestFit="1" customWidth="1"/>
    <col min="7173" max="7173" width="9.625" style="108" bestFit="1" customWidth="1"/>
    <col min="7174" max="7174" width="7.25" style="108" bestFit="1" customWidth="1"/>
    <col min="7175" max="7175" width="9.125" style="108" bestFit="1" customWidth="1"/>
    <col min="7176" max="7176" width="8.5" style="108" bestFit="1" customWidth="1"/>
    <col min="7177" max="7411" width="10" style="108"/>
    <col min="7412" max="7412" width="3.625" style="108" customWidth="1"/>
    <col min="7413" max="7413" width="24.875" style="108" bestFit="1" customWidth="1"/>
    <col min="7414" max="7419" width="9" style="108" customWidth="1"/>
    <col min="7420" max="7420" width="8.75" style="108" customWidth="1"/>
    <col min="7421" max="7421" width="5.625" style="108" bestFit="1" customWidth="1"/>
    <col min="7422" max="7422" width="7" style="108" bestFit="1" customWidth="1"/>
    <col min="7423" max="7427" width="5.625" style="108" bestFit="1" customWidth="1"/>
    <col min="7428" max="7428" width="6.375" style="108" bestFit="1" customWidth="1"/>
    <col min="7429" max="7429" width="9.625" style="108" bestFit="1" customWidth="1"/>
    <col min="7430" max="7430" width="7.25" style="108" bestFit="1" customWidth="1"/>
    <col min="7431" max="7431" width="9.125" style="108" bestFit="1" customWidth="1"/>
    <col min="7432" max="7432" width="8.5" style="108" bestFit="1" customWidth="1"/>
    <col min="7433" max="7667" width="10" style="108"/>
    <col min="7668" max="7668" width="3.625" style="108" customWidth="1"/>
    <col min="7669" max="7669" width="24.875" style="108" bestFit="1" customWidth="1"/>
    <col min="7670" max="7675" width="9" style="108" customWidth="1"/>
    <col min="7676" max="7676" width="8.75" style="108" customWidth="1"/>
    <col min="7677" max="7677" width="5.625" style="108" bestFit="1" customWidth="1"/>
    <col min="7678" max="7678" width="7" style="108" bestFit="1" customWidth="1"/>
    <col min="7679" max="7683" width="5.625" style="108" bestFit="1" customWidth="1"/>
    <col min="7684" max="7684" width="6.375" style="108" bestFit="1" customWidth="1"/>
    <col min="7685" max="7685" width="9.625" style="108" bestFit="1" customWidth="1"/>
    <col min="7686" max="7686" width="7.25" style="108" bestFit="1" customWidth="1"/>
    <col min="7687" max="7687" width="9.125" style="108" bestFit="1" customWidth="1"/>
    <col min="7688" max="7688" width="8.5" style="108" bestFit="1" customWidth="1"/>
    <col min="7689" max="7923" width="10" style="108"/>
    <col min="7924" max="7924" width="3.625" style="108" customWidth="1"/>
    <col min="7925" max="7925" width="24.875" style="108" bestFit="1" customWidth="1"/>
    <col min="7926" max="7931" width="9" style="108" customWidth="1"/>
    <col min="7932" max="7932" width="8.75" style="108" customWidth="1"/>
    <col min="7933" max="7933" width="5.625" style="108" bestFit="1" customWidth="1"/>
    <col min="7934" max="7934" width="7" style="108" bestFit="1" customWidth="1"/>
    <col min="7935" max="7939" width="5.625" style="108" bestFit="1" customWidth="1"/>
    <col min="7940" max="7940" width="6.375" style="108" bestFit="1" customWidth="1"/>
    <col min="7941" max="7941" width="9.625" style="108" bestFit="1" customWidth="1"/>
    <col min="7942" max="7942" width="7.25" style="108" bestFit="1" customWidth="1"/>
    <col min="7943" max="7943" width="9.125" style="108" bestFit="1" customWidth="1"/>
    <col min="7944" max="7944" width="8.5" style="108" bestFit="1" customWidth="1"/>
    <col min="7945" max="8179" width="10" style="108"/>
    <col min="8180" max="8180" width="3.625" style="108" customWidth="1"/>
    <col min="8181" max="8181" width="24.875" style="108" bestFit="1" customWidth="1"/>
    <col min="8182" max="8187" width="9" style="108" customWidth="1"/>
    <col min="8188" max="8188" width="8.75" style="108" customWidth="1"/>
    <col min="8189" max="8189" width="5.625" style="108" bestFit="1" customWidth="1"/>
    <col min="8190" max="8190" width="7" style="108" bestFit="1" customWidth="1"/>
    <col min="8191" max="8195" width="5.625" style="108" bestFit="1" customWidth="1"/>
    <col min="8196" max="8196" width="6.375" style="108" bestFit="1" customWidth="1"/>
    <col min="8197" max="8197" width="9.625" style="108" bestFit="1" customWidth="1"/>
    <col min="8198" max="8198" width="7.25" style="108" bestFit="1" customWidth="1"/>
    <col min="8199" max="8199" width="9.125" style="108" bestFit="1" customWidth="1"/>
    <col min="8200" max="8200" width="8.5" style="108" bestFit="1" customWidth="1"/>
    <col min="8201" max="8435" width="10" style="108"/>
    <col min="8436" max="8436" width="3.625" style="108" customWidth="1"/>
    <col min="8437" max="8437" width="24.875" style="108" bestFit="1" customWidth="1"/>
    <col min="8438" max="8443" width="9" style="108" customWidth="1"/>
    <col min="8444" max="8444" width="8.75" style="108" customWidth="1"/>
    <col min="8445" max="8445" width="5.625" style="108" bestFit="1" customWidth="1"/>
    <col min="8446" max="8446" width="7" style="108" bestFit="1" customWidth="1"/>
    <col min="8447" max="8451" width="5.625" style="108" bestFit="1" customWidth="1"/>
    <col min="8452" max="8452" width="6.375" style="108" bestFit="1" customWidth="1"/>
    <col min="8453" max="8453" width="9.625" style="108" bestFit="1" customWidth="1"/>
    <col min="8454" max="8454" width="7.25" style="108" bestFit="1" customWidth="1"/>
    <col min="8455" max="8455" width="9.125" style="108" bestFit="1" customWidth="1"/>
    <col min="8456" max="8456" width="8.5" style="108" bestFit="1" customWidth="1"/>
    <col min="8457" max="8691" width="10" style="108"/>
    <col min="8692" max="8692" width="3.625" style="108" customWidth="1"/>
    <col min="8693" max="8693" width="24.875" style="108" bestFit="1" customWidth="1"/>
    <col min="8694" max="8699" width="9" style="108" customWidth="1"/>
    <col min="8700" max="8700" width="8.75" style="108" customWidth="1"/>
    <col min="8701" max="8701" width="5.625" style="108" bestFit="1" customWidth="1"/>
    <col min="8702" max="8702" width="7" style="108" bestFit="1" customWidth="1"/>
    <col min="8703" max="8707" width="5.625" style="108" bestFit="1" customWidth="1"/>
    <col min="8708" max="8708" width="6.375" style="108" bestFit="1" customWidth="1"/>
    <col min="8709" max="8709" width="9.625" style="108" bestFit="1" customWidth="1"/>
    <col min="8710" max="8710" width="7.25" style="108" bestFit="1" customWidth="1"/>
    <col min="8711" max="8711" width="9.125" style="108" bestFit="1" customWidth="1"/>
    <col min="8712" max="8712" width="8.5" style="108" bestFit="1" customWidth="1"/>
    <col min="8713" max="8947" width="10" style="108"/>
    <col min="8948" max="8948" width="3.625" style="108" customWidth="1"/>
    <col min="8949" max="8949" width="24.875" style="108" bestFit="1" customWidth="1"/>
    <col min="8950" max="8955" width="9" style="108" customWidth="1"/>
    <col min="8956" max="8956" width="8.75" style="108" customWidth="1"/>
    <col min="8957" max="8957" width="5.625" style="108" bestFit="1" customWidth="1"/>
    <col min="8958" max="8958" width="7" style="108" bestFit="1" customWidth="1"/>
    <col min="8959" max="8963" width="5.625" style="108" bestFit="1" customWidth="1"/>
    <col min="8964" max="8964" width="6.375" style="108" bestFit="1" customWidth="1"/>
    <col min="8965" max="8965" width="9.625" style="108" bestFit="1" customWidth="1"/>
    <col min="8966" max="8966" width="7.25" style="108" bestFit="1" customWidth="1"/>
    <col min="8967" max="8967" width="9.125" style="108" bestFit="1" customWidth="1"/>
    <col min="8968" max="8968" width="8.5" style="108" bestFit="1" customWidth="1"/>
    <col min="8969" max="9203" width="10" style="108"/>
    <col min="9204" max="9204" width="3.625" style="108" customWidth="1"/>
    <col min="9205" max="9205" width="24.875" style="108" bestFit="1" customWidth="1"/>
    <col min="9206" max="9211" width="9" style="108" customWidth="1"/>
    <col min="9212" max="9212" width="8.75" style="108" customWidth="1"/>
    <col min="9213" max="9213" width="5.625" style="108" bestFit="1" customWidth="1"/>
    <col min="9214" max="9214" width="7" style="108" bestFit="1" customWidth="1"/>
    <col min="9215" max="9219" width="5.625" style="108" bestFit="1" customWidth="1"/>
    <col min="9220" max="9220" width="6.375" style="108" bestFit="1" customWidth="1"/>
    <col min="9221" max="9221" width="9.625" style="108" bestFit="1" customWidth="1"/>
    <col min="9222" max="9222" width="7.25" style="108" bestFit="1" customWidth="1"/>
    <col min="9223" max="9223" width="9.125" style="108" bestFit="1" customWidth="1"/>
    <col min="9224" max="9224" width="8.5" style="108" bestFit="1" customWidth="1"/>
    <col min="9225" max="9459" width="10" style="108"/>
    <col min="9460" max="9460" width="3.625" style="108" customWidth="1"/>
    <col min="9461" max="9461" width="24.875" style="108" bestFit="1" customWidth="1"/>
    <col min="9462" max="9467" width="9" style="108" customWidth="1"/>
    <col min="9468" max="9468" width="8.75" style="108" customWidth="1"/>
    <col min="9469" max="9469" width="5.625" style="108" bestFit="1" customWidth="1"/>
    <col min="9470" max="9470" width="7" style="108" bestFit="1" customWidth="1"/>
    <col min="9471" max="9475" width="5.625" style="108" bestFit="1" customWidth="1"/>
    <col min="9476" max="9476" width="6.375" style="108" bestFit="1" customWidth="1"/>
    <col min="9477" max="9477" width="9.625" style="108" bestFit="1" customWidth="1"/>
    <col min="9478" max="9478" width="7.25" style="108" bestFit="1" customWidth="1"/>
    <col min="9479" max="9479" width="9.125" style="108" bestFit="1" customWidth="1"/>
    <col min="9480" max="9480" width="8.5" style="108" bestFit="1" customWidth="1"/>
    <col min="9481" max="9715" width="10" style="108"/>
    <col min="9716" max="9716" width="3.625" style="108" customWidth="1"/>
    <col min="9717" max="9717" width="24.875" style="108" bestFit="1" customWidth="1"/>
    <col min="9718" max="9723" width="9" style="108" customWidth="1"/>
    <col min="9724" max="9724" width="8.75" style="108" customWidth="1"/>
    <col min="9725" max="9725" width="5.625" style="108" bestFit="1" customWidth="1"/>
    <col min="9726" max="9726" width="7" style="108" bestFit="1" customWidth="1"/>
    <col min="9727" max="9731" width="5.625" style="108" bestFit="1" customWidth="1"/>
    <col min="9732" max="9732" width="6.375" style="108" bestFit="1" customWidth="1"/>
    <col min="9733" max="9733" width="9.625" style="108" bestFit="1" customWidth="1"/>
    <col min="9734" max="9734" width="7.25" style="108" bestFit="1" customWidth="1"/>
    <col min="9735" max="9735" width="9.125" style="108" bestFit="1" customWidth="1"/>
    <col min="9736" max="9736" width="8.5" style="108" bestFit="1" customWidth="1"/>
    <col min="9737" max="9971" width="10" style="108"/>
    <col min="9972" max="9972" width="3.625" style="108" customWidth="1"/>
    <col min="9973" max="9973" width="24.875" style="108" bestFit="1" customWidth="1"/>
    <col min="9974" max="9979" width="9" style="108" customWidth="1"/>
    <col min="9980" max="9980" width="8.75" style="108" customWidth="1"/>
    <col min="9981" max="9981" width="5.625" style="108" bestFit="1" customWidth="1"/>
    <col min="9982" max="9982" width="7" style="108" bestFit="1" customWidth="1"/>
    <col min="9983" max="9987" width="5.625" style="108" bestFit="1" customWidth="1"/>
    <col min="9988" max="9988" width="6.375" style="108" bestFit="1" customWidth="1"/>
    <col min="9989" max="9989" width="9.625" style="108" bestFit="1" customWidth="1"/>
    <col min="9990" max="9990" width="7.25" style="108" bestFit="1" customWidth="1"/>
    <col min="9991" max="9991" width="9.125" style="108" bestFit="1" customWidth="1"/>
    <col min="9992" max="9992" width="8.5" style="108" bestFit="1" customWidth="1"/>
    <col min="9993" max="10227" width="10" style="108"/>
    <col min="10228" max="10228" width="3.625" style="108" customWidth="1"/>
    <col min="10229" max="10229" width="24.875" style="108" bestFit="1" customWidth="1"/>
    <col min="10230" max="10235" width="9" style="108" customWidth="1"/>
    <col min="10236" max="10236" width="8.75" style="108" customWidth="1"/>
    <col min="10237" max="10237" width="5.625" style="108" bestFit="1" customWidth="1"/>
    <col min="10238" max="10238" width="7" style="108" bestFit="1" customWidth="1"/>
    <col min="10239" max="10243" width="5.625" style="108" bestFit="1" customWidth="1"/>
    <col min="10244" max="10244" width="6.375" style="108" bestFit="1" customWidth="1"/>
    <col min="10245" max="10245" width="9.625" style="108" bestFit="1" customWidth="1"/>
    <col min="10246" max="10246" width="7.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875" style="108" bestFit="1" customWidth="1"/>
    <col min="10486" max="10491" width="9" style="108" customWidth="1"/>
    <col min="10492" max="10492" width="8.75" style="108" customWidth="1"/>
    <col min="10493" max="10493" width="5.625" style="108" bestFit="1" customWidth="1"/>
    <col min="10494" max="10494" width="7" style="108" bestFit="1" customWidth="1"/>
    <col min="10495" max="10499" width="5.625" style="108" bestFit="1" customWidth="1"/>
    <col min="10500" max="10500" width="6.375" style="108" bestFit="1" customWidth="1"/>
    <col min="10501" max="10501" width="9.625" style="108" bestFit="1" customWidth="1"/>
    <col min="10502" max="10502" width="7.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875" style="108" bestFit="1" customWidth="1"/>
    <col min="10742" max="10747" width="9" style="108" customWidth="1"/>
    <col min="10748" max="10748" width="8.75" style="108" customWidth="1"/>
    <col min="10749" max="10749" width="5.625" style="108" bestFit="1" customWidth="1"/>
    <col min="10750" max="10750" width="7" style="108" bestFit="1" customWidth="1"/>
    <col min="10751" max="10755" width="5.625" style="108" bestFit="1" customWidth="1"/>
    <col min="10756" max="10756" width="6.375" style="108" bestFit="1" customWidth="1"/>
    <col min="10757" max="10757" width="9.625" style="108" bestFit="1" customWidth="1"/>
    <col min="10758" max="10758" width="7.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875" style="108" bestFit="1" customWidth="1"/>
    <col min="10998" max="11003" width="9" style="108" customWidth="1"/>
    <col min="11004" max="11004" width="8.75" style="108" customWidth="1"/>
    <col min="11005" max="11005" width="5.625" style="108" bestFit="1" customWidth="1"/>
    <col min="11006" max="11006" width="7" style="108" bestFit="1" customWidth="1"/>
    <col min="11007" max="11011" width="5.625" style="108" bestFit="1" customWidth="1"/>
    <col min="11012" max="11012" width="6.375" style="108" bestFit="1" customWidth="1"/>
    <col min="11013" max="11013" width="9.625" style="108" bestFit="1" customWidth="1"/>
    <col min="11014" max="11014" width="7.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875" style="108" bestFit="1" customWidth="1"/>
    <col min="11254" max="11259" width="9" style="108" customWidth="1"/>
    <col min="11260" max="11260" width="8.75" style="108" customWidth="1"/>
    <col min="11261" max="11261" width="5.625" style="108" bestFit="1" customWidth="1"/>
    <col min="11262" max="11262" width="7" style="108" bestFit="1" customWidth="1"/>
    <col min="11263" max="11267" width="5.625" style="108" bestFit="1" customWidth="1"/>
    <col min="11268" max="11268" width="6.375" style="108" bestFit="1" customWidth="1"/>
    <col min="11269" max="11269" width="9.625" style="108" bestFit="1" customWidth="1"/>
    <col min="11270" max="11270" width="7.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875" style="108" bestFit="1" customWidth="1"/>
    <col min="11510" max="11515" width="9" style="108" customWidth="1"/>
    <col min="11516" max="11516" width="8.75" style="108" customWidth="1"/>
    <col min="11517" max="11517" width="5.625" style="108" bestFit="1" customWidth="1"/>
    <col min="11518" max="11518" width="7" style="108" bestFit="1" customWidth="1"/>
    <col min="11519" max="11523" width="5.625" style="108" bestFit="1" customWidth="1"/>
    <col min="11524" max="11524" width="6.375" style="108" bestFit="1" customWidth="1"/>
    <col min="11525" max="11525" width="9.625" style="108" bestFit="1" customWidth="1"/>
    <col min="11526" max="11526" width="7.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875" style="108" bestFit="1" customWidth="1"/>
    <col min="11766" max="11771" width="9" style="108" customWidth="1"/>
    <col min="11772" max="11772" width="8.75" style="108" customWidth="1"/>
    <col min="11773" max="11773" width="5.625" style="108" bestFit="1" customWidth="1"/>
    <col min="11774" max="11774" width="7" style="108" bestFit="1" customWidth="1"/>
    <col min="11775" max="11779" width="5.625" style="108" bestFit="1" customWidth="1"/>
    <col min="11780" max="11780" width="6.375" style="108" bestFit="1" customWidth="1"/>
    <col min="11781" max="11781" width="9.625" style="108" bestFit="1" customWidth="1"/>
    <col min="11782" max="11782" width="7.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875" style="108" bestFit="1" customWidth="1"/>
    <col min="12022" max="12027" width="9" style="108" customWidth="1"/>
    <col min="12028" max="12028" width="8.75" style="108" customWidth="1"/>
    <col min="12029" max="12029" width="5.625" style="108" bestFit="1" customWidth="1"/>
    <col min="12030" max="12030" width="7" style="108" bestFit="1" customWidth="1"/>
    <col min="12031" max="12035" width="5.625" style="108" bestFit="1" customWidth="1"/>
    <col min="12036" max="12036" width="6.375" style="108" bestFit="1" customWidth="1"/>
    <col min="12037" max="12037" width="9.625" style="108" bestFit="1" customWidth="1"/>
    <col min="12038" max="12038" width="7.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875" style="108" bestFit="1" customWidth="1"/>
    <col min="12278" max="12283" width="9" style="108" customWidth="1"/>
    <col min="12284" max="12284" width="8.75" style="108" customWidth="1"/>
    <col min="12285" max="12285" width="5.625" style="108" bestFit="1" customWidth="1"/>
    <col min="12286" max="12286" width="7" style="108" bestFit="1" customWidth="1"/>
    <col min="12287" max="12291" width="5.625" style="108" bestFit="1" customWidth="1"/>
    <col min="12292" max="12292" width="6.375" style="108" bestFit="1" customWidth="1"/>
    <col min="12293" max="12293" width="9.625" style="108" bestFit="1" customWidth="1"/>
    <col min="12294" max="12294" width="7.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875" style="108" bestFit="1" customWidth="1"/>
    <col min="12534" max="12539" width="9" style="108" customWidth="1"/>
    <col min="12540" max="12540" width="8.75" style="108" customWidth="1"/>
    <col min="12541" max="12541" width="5.625" style="108" bestFit="1" customWidth="1"/>
    <col min="12542" max="12542" width="7" style="108" bestFit="1" customWidth="1"/>
    <col min="12543" max="12547" width="5.625" style="108" bestFit="1" customWidth="1"/>
    <col min="12548" max="12548" width="6.375" style="108" bestFit="1" customWidth="1"/>
    <col min="12549" max="12549" width="9.625" style="108" bestFit="1" customWidth="1"/>
    <col min="12550" max="12550" width="7.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875" style="108" bestFit="1" customWidth="1"/>
    <col min="12790" max="12795" width="9" style="108" customWidth="1"/>
    <col min="12796" max="12796" width="8.75" style="108" customWidth="1"/>
    <col min="12797" max="12797" width="5.625" style="108" bestFit="1" customWidth="1"/>
    <col min="12798" max="12798" width="7" style="108" bestFit="1" customWidth="1"/>
    <col min="12799" max="12803" width="5.625" style="108" bestFit="1" customWidth="1"/>
    <col min="12804" max="12804" width="6.375" style="108" bestFit="1" customWidth="1"/>
    <col min="12805" max="12805" width="9.625" style="108" bestFit="1" customWidth="1"/>
    <col min="12806" max="12806" width="7.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875" style="108" bestFit="1" customWidth="1"/>
    <col min="13046" max="13051" width="9" style="108" customWidth="1"/>
    <col min="13052" max="13052" width="8.75" style="108" customWidth="1"/>
    <col min="13053" max="13053" width="5.625" style="108" bestFit="1" customWidth="1"/>
    <col min="13054" max="13054" width="7" style="108" bestFit="1" customWidth="1"/>
    <col min="13055" max="13059" width="5.625" style="108" bestFit="1" customWidth="1"/>
    <col min="13060" max="13060" width="6.375" style="108" bestFit="1" customWidth="1"/>
    <col min="13061" max="13061" width="9.625" style="108" bestFit="1" customWidth="1"/>
    <col min="13062" max="13062" width="7.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875" style="108" bestFit="1" customWidth="1"/>
    <col min="13302" max="13307" width="9" style="108" customWidth="1"/>
    <col min="13308" max="13308" width="8.75" style="108" customWidth="1"/>
    <col min="13309" max="13309" width="5.625" style="108" bestFit="1" customWidth="1"/>
    <col min="13310" max="13310" width="7" style="108" bestFit="1" customWidth="1"/>
    <col min="13311" max="13315" width="5.625" style="108" bestFit="1" customWidth="1"/>
    <col min="13316" max="13316" width="6.375" style="108" bestFit="1" customWidth="1"/>
    <col min="13317" max="13317" width="9.625" style="108" bestFit="1" customWidth="1"/>
    <col min="13318" max="13318" width="7.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875" style="108" bestFit="1" customWidth="1"/>
    <col min="13558" max="13563" width="9" style="108" customWidth="1"/>
    <col min="13564" max="13564" width="8.75" style="108" customWidth="1"/>
    <col min="13565" max="13565" width="5.625" style="108" bestFit="1" customWidth="1"/>
    <col min="13566" max="13566" width="7" style="108" bestFit="1" customWidth="1"/>
    <col min="13567" max="13571" width="5.625" style="108" bestFit="1" customWidth="1"/>
    <col min="13572" max="13572" width="6.375" style="108" bestFit="1" customWidth="1"/>
    <col min="13573" max="13573" width="9.625" style="108" bestFit="1" customWidth="1"/>
    <col min="13574" max="13574" width="7.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875" style="108" bestFit="1" customWidth="1"/>
    <col min="13814" max="13819" width="9" style="108" customWidth="1"/>
    <col min="13820" max="13820" width="8.75" style="108" customWidth="1"/>
    <col min="13821" max="13821" width="5.625" style="108" bestFit="1" customWidth="1"/>
    <col min="13822" max="13822" width="7" style="108" bestFit="1" customWidth="1"/>
    <col min="13823" max="13827" width="5.625" style="108" bestFit="1" customWidth="1"/>
    <col min="13828" max="13828" width="6.375" style="108" bestFit="1" customWidth="1"/>
    <col min="13829" max="13829" width="9.625" style="108" bestFit="1" customWidth="1"/>
    <col min="13830" max="13830" width="7.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875" style="108" bestFit="1" customWidth="1"/>
    <col min="14070" max="14075" width="9" style="108" customWidth="1"/>
    <col min="14076" max="14076" width="8.75" style="108" customWidth="1"/>
    <col min="14077" max="14077" width="5.625" style="108" bestFit="1" customWidth="1"/>
    <col min="14078" max="14078" width="7" style="108" bestFit="1" customWidth="1"/>
    <col min="14079" max="14083" width="5.625" style="108" bestFit="1" customWidth="1"/>
    <col min="14084" max="14084" width="6.375" style="108" bestFit="1" customWidth="1"/>
    <col min="14085" max="14085" width="9.625" style="108" bestFit="1" customWidth="1"/>
    <col min="14086" max="14086" width="7.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875" style="108" bestFit="1" customWidth="1"/>
    <col min="14326" max="14331" width="9" style="108" customWidth="1"/>
    <col min="14332" max="14332" width="8.75" style="108" customWidth="1"/>
    <col min="14333" max="14333" width="5.625" style="108" bestFit="1" customWidth="1"/>
    <col min="14334" max="14334" width="7" style="108" bestFit="1" customWidth="1"/>
    <col min="14335" max="14339" width="5.625" style="108" bestFit="1" customWidth="1"/>
    <col min="14340" max="14340" width="6.375" style="108" bestFit="1" customWidth="1"/>
    <col min="14341" max="14341" width="9.625" style="108" bestFit="1" customWidth="1"/>
    <col min="14342" max="14342" width="7.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875" style="108" bestFit="1" customWidth="1"/>
    <col min="14582" max="14587" width="9" style="108" customWidth="1"/>
    <col min="14588" max="14588" width="8.75" style="108" customWidth="1"/>
    <col min="14589" max="14589" width="5.625" style="108" bestFit="1" customWidth="1"/>
    <col min="14590" max="14590" width="7" style="108" bestFit="1" customWidth="1"/>
    <col min="14591" max="14595" width="5.625" style="108" bestFit="1" customWidth="1"/>
    <col min="14596" max="14596" width="6.375" style="108" bestFit="1" customWidth="1"/>
    <col min="14597" max="14597" width="9.625" style="108" bestFit="1" customWidth="1"/>
    <col min="14598" max="14598" width="7.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875" style="108" bestFit="1" customWidth="1"/>
    <col min="14838" max="14843" width="9" style="108" customWidth="1"/>
    <col min="14844" max="14844" width="8.75" style="108" customWidth="1"/>
    <col min="14845" max="14845" width="5.625" style="108" bestFit="1" customWidth="1"/>
    <col min="14846" max="14846" width="7" style="108" bestFit="1" customWidth="1"/>
    <col min="14847" max="14851" width="5.625" style="108" bestFit="1" customWidth="1"/>
    <col min="14852" max="14852" width="6.375" style="108" bestFit="1" customWidth="1"/>
    <col min="14853" max="14853" width="9.625" style="108" bestFit="1" customWidth="1"/>
    <col min="14854" max="14854" width="7.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875" style="108" bestFit="1" customWidth="1"/>
    <col min="15094" max="15099" width="9" style="108" customWidth="1"/>
    <col min="15100" max="15100" width="8.75" style="108" customWidth="1"/>
    <col min="15101" max="15101" width="5.625" style="108" bestFit="1" customWidth="1"/>
    <col min="15102" max="15102" width="7" style="108" bestFit="1" customWidth="1"/>
    <col min="15103" max="15107" width="5.625" style="108" bestFit="1" customWidth="1"/>
    <col min="15108" max="15108" width="6.375" style="108" bestFit="1" customWidth="1"/>
    <col min="15109" max="15109" width="9.625" style="108" bestFit="1" customWidth="1"/>
    <col min="15110" max="15110" width="7.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875" style="108" bestFit="1" customWidth="1"/>
    <col min="15350" max="15355" width="9" style="108" customWidth="1"/>
    <col min="15356" max="15356" width="8.75" style="108" customWidth="1"/>
    <col min="15357" max="15357" width="5.625" style="108" bestFit="1" customWidth="1"/>
    <col min="15358" max="15358" width="7" style="108" bestFit="1" customWidth="1"/>
    <col min="15359" max="15363" width="5.625" style="108" bestFit="1" customWidth="1"/>
    <col min="15364" max="15364" width="6.375" style="108" bestFit="1" customWidth="1"/>
    <col min="15365" max="15365" width="9.625" style="108" bestFit="1" customWidth="1"/>
    <col min="15366" max="15366" width="7.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875" style="108" bestFit="1" customWidth="1"/>
    <col min="15606" max="15611" width="9" style="108" customWidth="1"/>
    <col min="15612" max="15612" width="8.75" style="108" customWidth="1"/>
    <col min="15613" max="15613" width="5.625" style="108" bestFit="1" customWidth="1"/>
    <col min="15614" max="15614" width="7" style="108" bestFit="1" customWidth="1"/>
    <col min="15615" max="15619" width="5.625" style="108" bestFit="1" customWidth="1"/>
    <col min="15620" max="15620" width="6.375" style="108" bestFit="1" customWidth="1"/>
    <col min="15621" max="15621" width="9.625" style="108" bestFit="1" customWidth="1"/>
    <col min="15622" max="15622" width="7.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875" style="108" bestFit="1" customWidth="1"/>
    <col min="15862" max="15867" width="9" style="108" customWidth="1"/>
    <col min="15868" max="15868" width="8.75" style="108" customWidth="1"/>
    <col min="15869" max="15869" width="5.625" style="108" bestFit="1" customWidth="1"/>
    <col min="15870" max="15870" width="7" style="108" bestFit="1" customWidth="1"/>
    <col min="15871" max="15875" width="5.625" style="108" bestFit="1" customWidth="1"/>
    <col min="15876" max="15876" width="6.375" style="108" bestFit="1" customWidth="1"/>
    <col min="15877" max="15877" width="9.625" style="108" bestFit="1" customWidth="1"/>
    <col min="15878" max="15878" width="7.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875" style="108" bestFit="1" customWidth="1"/>
    <col min="16118" max="16123" width="9" style="108" customWidth="1"/>
    <col min="16124" max="16124" width="8.75" style="108" customWidth="1"/>
    <col min="16125" max="16125" width="5.625" style="108" bestFit="1" customWidth="1"/>
    <col min="16126" max="16126" width="7" style="108" bestFit="1" customWidth="1"/>
    <col min="16127" max="16131" width="5.625" style="108" bestFit="1" customWidth="1"/>
    <col min="16132" max="16132" width="6.375" style="108" bestFit="1" customWidth="1"/>
    <col min="16133" max="16133" width="9.625" style="108" bestFit="1" customWidth="1"/>
    <col min="16134" max="16134" width="7.25" style="108" bestFit="1" customWidth="1"/>
    <col min="16135" max="16135" width="9.125" style="108" bestFit="1" customWidth="1"/>
    <col min="16136" max="16136" width="8.5" style="108" bestFit="1" customWidth="1"/>
    <col min="16137" max="16384" width="11" style="108"/>
  </cols>
  <sheetData>
    <row r="1" spans="1:65" ht="13.7" customHeight="1" x14ac:dyDescent="0.2">
      <c r="A1" s="774" t="s">
        <v>28</v>
      </c>
      <c r="B1" s="774"/>
      <c r="C1" s="774"/>
      <c r="D1" s="106"/>
      <c r="E1" s="106"/>
      <c r="F1" s="106"/>
      <c r="G1" s="106"/>
      <c r="H1" s="107"/>
    </row>
    <row r="2" spans="1:65" ht="13.7" customHeight="1" x14ac:dyDescent="0.2">
      <c r="A2" s="775"/>
      <c r="B2" s="775"/>
      <c r="C2" s="775"/>
      <c r="D2" s="109"/>
      <c r="E2" s="109"/>
      <c r="F2" s="109"/>
      <c r="H2" s="79" t="s">
        <v>155</v>
      </c>
    </row>
    <row r="3" spans="1:65" s="81" customFormat="1" ht="12.75" x14ac:dyDescent="0.2">
      <c r="A3" s="70"/>
      <c r="B3" s="763">
        <f>INDICE!A3</f>
        <v>43647</v>
      </c>
      <c r="C3" s="764"/>
      <c r="D3" s="764" t="s">
        <v>116</v>
      </c>
      <c r="E3" s="764"/>
      <c r="F3" s="764" t="s">
        <v>117</v>
      </c>
      <c r="G3" s="764"/>
      <c r="H3" s="76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440</v>
      </c>
      <c r="D4" s="82" t="s">
        <v>47</v>
      </c>
      <c r="E4" s="82" t="s">
        <v>440</v>
      </c>
      <c r="F4" s="82" t="s">
        <v>47</v>
      </c>
      <c r="G4" s="82" t="s">
        <v>440</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7" customHeight="1" x14ac:dyDescent="0.2">
      <c r="A5" s="107" t="s">
        <v>188</v>
      </c>
      <c r="B5" s="403">
        <v>484.88913999999954</v>
      </c>
      <c r="C5" s="111">
        <v>9.148371299426584</v>
      </c>
      <c r="D5" s="110">
        <v>2831.2240899999993</v>
      </c>
      <c r="E5" s="111">
        <v>6.4850822860308037</v>
      </c>
      <c r="F5" s="110">
        <v>4868.6387800000011</v>
      </c>
      <c r="G5" s="111">
        <v>6.7264662442633387</v>
      </c>
      <c r="H5" s="400">
        <v>16.897588137008885</v>
      </c>
    </row>
    <row r="6" spans="1:65" ht="13.7" customHeight="1" x14ac:dyDescent="0.2">
      <c r="A6" s="107" t="s">
        <v>189</v>
      </c>
      <c r="B6" s="404">
        <v>38.440080000000009</v>
      </c>
      <c r="C6" s="113">
        <v>4.4981408394957603</v>
      </c>
      <c r="D6" s="112">
        <v>227.79689999999999</v>
      </c>
      <c r="E6" s="113">
        <v>1.7968869748708816</v>
      </c>
      <c r="F6" s="112">
        <v>395.43459000000001</v>
      </c>
      <c r="G6" s="727">
        <v>1.0142357327063132</v>
      </c>
      <c r="H6" s="401">
        <v>1.3724351176751237</v>
      </c>
    </row>
    <row r="7" spans="1:65" ht="13.7" customHeight="1" x14ac:dyDescent="0.2">
      <c r="A7" s="107" t="s">
        <v>628</v>
      </c>
      <c r="B7" s="369">
        <v>0.14355999999999999</v>
      </c>
      <c r="C7" s="113">
        <v>166.69143600222924</v>
      </c>
      <c r="D7" s="96">
        <v>0.55195000000000005</v>
      </c>
      <c r="E7" s="113">
        <v>431.89746554880992</v>
      </c>
      <c r="F7" s="96">
        <v>0.94026999999999983</v>
      </c>
      <c r="G7" s="113">
        <v>629.57014276846678</v>
      </c>
      <c r="H7" s="369">
        <v>3.2633957694403726E-3</v>
      </c>
    </row>
    <row r="8" spans="1:65" ht="13.7" customHeight="1" x14ac:dyDescent="0.2">
      <c r="A8" s="396" t="s">
        <v>190</v>
      </c>
      <c r="B8" s="397">
        <v>523.4727799999996</v>
      </c>
      <c r="C8" s="398">
        <v>8.8104279525680465</v>
      </c>
      <c r="D8" s="397">
        <v>3059.5729399999991</v>
      </c>
      <c r="E8" s="398">
        <v>6.1364620383763882</v>
      </c>
      <c r="F8" s="397">
        <v>5265.0136400000019</v>
      </c>
      <c r="G8" s="399">
        <v>6.2912361990423866</v>
      </c>
      <c r="H8" s="399">
        <v>18.27328665045345</v>
      </c>
    </row>
    <row r="9" spans="1:65" ht="13.7" customHeight="1" x14ac:dyDescent="0.2">
      <c r="A9" s="107" t="s">
        <v>175</v>
      </c>
      <c r="B9" s="404">
        <v>2158.3906099999986</v>
      </c>
      <c r="C9" s="113">
        <v>2.894627629496636</v>
      </c>
      <c r="D9" s="112">
        <v>13692.377719999995</v>
      </c>
      <c r="E9" s="113">
        <v>-0.22684039380961316</v>
      </c>
      <c r="F9" s="112">
        <v>23442.326109999991</v>
      </c>
      <c r="G9" s="114">
        <v>0.39878319892192116</v>
      </c>
      <c r="H9" s="401">
        <v>81.361298194364977</v>
      </c>
    </row>
    <row r="10" spans="1:65" ht="13.7" customHeight="1" x14ac:dyDescent="0.2">
      <c r="A10" s="107" t="s">
        <v>629</v>
      </c>
      <c r="B10" s="404">
        <v>7.3030199999999992</v>
      </c>
      <c r="C10" s="113">
        <v>14.377222973110523</v>
      </c>
      <c r="D10" s="112">
        <v>50.133289999999995</v>
      </c>
      <c r="E10" s="113">
        <v>76.204406191809426</v>
      </c>
      <c r="F10" s="112">
        <v>105.28570000000001</v>
      </c>
      <c r="G10" s="114">
        <v>131.30955025163001</v>
      </c>
      <c r="H10" s="532">
        <v>0.36541515518156303</v>
      </c>
    </row>
    <row r="11" spans="1:65" ht="13.7" customHeight="1" x14ac:dyDescent="0.2">
      <c r="A11" s="396" t="s">
        <v>472</v>
      </c>
      <c r="B11" s="397">
        <v>2165.6936299999984</v>
      </c>
      <c r="C11" s="398">
        <v>2.9294730518277246</v>
      </c>
      <c r="D11" s="397">
        <v>13742.511009999995</v>
      </c>
      <c r="E11" s="398">
        <v>-6.870984228788117E-2</v>
      </c>
      <c r="F11" s="397">
        <v>23547.611809999991</v>
      </c>
      <c r="G11" s="399">
        <v>0.65348566142492659</v>
      </c>
      <c r="H11" s="399">
        <v>81.726713349546557</v>
      </c>
    </row>
    <row r="12" spans="1:65" ht="13.7" customHeight="1" x14ac:dyDescent="0.2">
      <c r="A12" s="106" t="s">
        <v>452</v>
      </c>
      <c r="B12" s="116">
        <v>2689.1664099999985</v>
      </c>
      <c r="C12" s="117">
        <v>4.0239002808833764</v>
      </c>
      <c r="D12" s="116">
        <v>16802.083949999993</v>
      </c>
      <c r="E12" s="117">
        <v>1.0066075118170654</v>
      </c>
      <c r="F12" s="116">
        <v>28812.625449999992</v>
      </c>
      <c r="G12" s="117">
        <v>1.6385933527985146</v>
      </c>
      <c r="H12" s="117">
        <v>100</v>
      </c>
    </row>
    <row r="13" spans="1:65" ht="13.7" customHeight="1" x14ac:dyDescent="0.2">
      <c r="A13" s="118" t="s">
        <v>191</v>
      </c>
      <c r="B13" s="119">
        <v>5314.7379599999977</v>
      </c>
      <c r="C13" s="119"/>
      <c r="D13" s="119">
        <v>35085.7854975179</v>
      </c>
      <c r="E13" s="119"/>
      <c r="F13" s="119">
        <v>60325.541714429841</v>
      </c>
      <c r="G13" s="120"/>
      <c r="H13" s="121" t="s">
        <v>146</v>
      </c>
    </row>
    <row r="14" spans="1:65" ht="13.7" customHeight="1" x14ac:dyDescent="0.2">
      <c r="A14" s="122" t="s">
        <v>192</v>
      </c>
      <c r="B14" s="405">
        <v>50.598287822265455</v>
      </c>
      <c r="C14" s="123"/>
      <c r="D14" s="123">
        <v>47.888578556089719</v>
      </c>
      <c r="E14" s="123"/>
      <c r="F14" s="123">
        <v>47.761900898285717</v>
      </c>
      <c r="G14" s="124"/>
      <c r="H14" s="402"/>
    </row>
    <row r="15" spans="1:65" ht="13.7" customHeight="1" x14ac:dyDescent="0.2">
      <c r="A15" s="107"/>
      <c r="B15" s="107"/>
      <c r="C15" s="107"/>
      <c r="D15" s="107"/>
      <c r="E15" s="107"/>
      <c r="F15" s="107"/>
      <c r="H15" s="79" t="s">
        <v>227</v>
      </c>
    </row>
    <row r="16" spans="1:65" ht="13.7" customHeight="1" x14ac:dyDescent="0.2">
      <c r="A16" s="101" t="s">
        <v>502</v>
      </c>
      <c r="B16" s="101"/>
      <c r="C16" s="125"/>
      <c r="D16" s="125"/>
      <c r="E16" s="125"/>
      <c r="F16" s="101"/>
      <c r="G16" s="101"/>
      <c r="H16" s="101"/>
    </row>
    <row r="17" spans="1:12" ht="13.7" customHeight="1" x14ac:dyDescent="0.2">
      <c r="A17" s="101" t="s">
        <v>630</v>
      </c>
      <c r="B17" s="101"/>
      <c r="C17" s="125"/>
      <c r="D17" s="125"/>
      <c r="E17" s="125"/>
      <c r="F17" s="101"/>
      <c r="G17" s="101"/>
      <c r="H17" s="101"/>
    </row>
    <row r="18" spans="1:12" ht="13.7" customHeight="1" x14ac:dyDescent="0.2">
      <c r="A18" s="101" t="s">
        <v>631</v>
      </c>
    </row>
    <row r="19" spans="1:12" ht="13.7" customHeight="1" x14ac:dyDescent="0.2">
      <c r="A19" s="133" t="s">
        <v>566</v>
      </c>
      <c r="L19" s="726"/>
    </row>
    <row r="20" spans="1:12" ht="13.7" customHeight="1" x14ac:dyDescent="0.2">
      <c r="A20" s="101"/>
      <c r="L20" s="726"/>
    </row>
  </sheetData>
  <mergeCells count="4">
    <mergeCell ref="A1:C2"/>
    <mergeCell ref="B3:C3"/>
    <mergeCell ref="D3:E3"/>
    <mergeCell ref="F3:H3"/>
  </mergeCells>
  <conditionalFormatting sqref="B7">
    <cfRule type="cellIs" dxfId="7029" priority="17" operator="equal">
      <formula>0</formula>
    </cfRule>
    <cfRule type="cellIs" dxfId="7028" priority="24" operator="between">
      <formula>0</formula>
      <formula>0.5</formula>
    </cfRule>
    <cfRule type="cellIs" dxfId="7027" priority="25" operator="between">
      <formula>0</formula>
      <formula>0.49</formula>
    </cfRule>
  </conditionalFormatting>
  <conditionalFormatting sqref="F7">
    <cfRule type="cellIs" dxfId="7026" priority="20" operator="between">
      <formula>0</formula>
      <formula>0.5</formula>
    </cfRule>
    <cfRule type="cellIs" dxfId="7025" priority="21" operator="between">
      <formula>0</formula>
      <formula>0.49</formula>
    </cfRule>
  </conditionalFormatting>
  <conditionalFormatting sqref="H7">
    <cfRule type="cellIs" dxfId="7024" priority="18" operator="between">
      <formula>0</formula>
      <formula>0.5</formula>
    </cfRule>
    <cfRule type="cellIs" dxfId="7023" priority="19" operator="between">
      <formula>0</formula>
      <formula>0.49</formula>
    </cfRule>
  </conditionalFormatting>
  <conditionalFormatting sqref="C7">
    <cfRule type="cellIs" dxfId="7022" priority="16" operator="equal">
      <formula>0</formula>
    </cfRule>
  </conditionalFormatting>
  <conditionalFormatting sqref="E7">
    <cfRule type="cellIs" dxfId="7021" priority="15" operator="equal">
      <formula>0</formula>
    </cfRule>
  </conditionalFormatting>
  <conditionalFormatting sqref="D7">
    <cfRule type="cellIs" dxfId="7020" priority="6" operator="between">
      <formula>0</formula>
      <formula>0.5</formula>
    </cfRule>
    <cfRule type="cellIs" dxfId="7019" priority="7" operator="between">
      <formula>0</formula>
      <formula>0.49</formula>
    </cfRule>
  </conditionalFormatting>
  <conditionalFormatting sqref="E11">
    <cfRule type="cellIs" dxfId="7018"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RowHeight="14.25" x14ac:dyDescent="0.2"/>
  <cols>
    <col min="1" max="1" width="14.875" style="1" customWidth="1"/>
    <col min="2" max="13" width="9.375" style="1" customWidth="1"/>
    <col min="14" max="16384" width="11" style="1"/>
  </cols>
  <sheetData>
    <row r="1" spans="1:14" x14ac:dyDescent="0.2">
      <c r="A1" s="776" t="s">
        <v>26</v>
      </c>
      <c r="B1" s="776"/>
      <c r="C1" s="776"/>
      <c r="D1" s="776"/>
      <c r="E1" s="776"/>
      <c r="F1" s="126"/>
      <c r="G1" s="126"/>
      <c r="H1" s="126"/>
      <c r="I1" s="126"/>
      <c r="J1" s="126"/>
      <c r="K1" s="126"/>
      <c r="L1" s="126"/>
      <c r="M1" s="126"/>
      <c r="N1" s="126"/>
    </row>
    <row r="2" spans="1:14" x14ac:dyDescent="0.2">
      <c r="A2" s="776"/>
      <c r="B2" s="777"/>
      <c r="C2" s="777"/>
      <c r="D2" s="777"/>
      <c r="E2" s="777"/>
      <c r="F2" s="126"/>
      <c r="G2" s="126"/>
      <c r="H2" s="126"/>
      <c r="I2" s="126"/>
      <c r="J2" s="126"/>
      <c r="K2" s="126"/>
      <c r="L2" s="126"/>
      <c r="M2" s="127" t="s">
        <v>155</v>
      </c>
      <c r="N2" s="126"/>
    </row>
    <row r="3" spans="1:14" x14ac:dyDescent="0.2">
      <c r="A3" s="595"/>
      <c r="B3" s="145">
        <v>2018</v>
      </c>
      <c r="C3" s="145" t="s">
        <v>539</v>
      </c>
      <c r="D3" s="145" t="s">
        <v>539</v>
      </c>
      <c r="E3" s="145" t="s">
        <v>539</v>
      </c>
      <c r="F3" s="145" t="s">
        <v>539</v>
      </c>
      <c r="G3" s="145">
        <v>2019</v>
      </c>
      <c r="H3" s="145" t="s">
        <v>539</v>
      </c>
      <c r="I3" s="145" t="s">
        <v>539</v>
      </c>
      <c r="J3" s="145" t="s">
        <v>539</v>
      </c>
      <c r="K3" s="145" t="s">
        <v>539</v>
      </c>
      <c r="L3" s="145" t="s">
        <v>539</v>
      </c>
      <c r="M3" s="145" t="s">
        <v>539</v>
      </c>
    </row>
    <row r="4" spans="1:14" x14ac:dyDescent="0.2">
      <c r="A4" s="128"/>
      <c r="B4" s="522">
        <v>43343</v>
      </c>
      <c r="C4" s="522">
        <v>43373</v>
      </c>
      <c r="D4" s="522">
        <v>43404</v>
      </c>
      <c r="E4" s="522">
        <v>43434</v>
      </c>
      <c r="F4" s="522">
        <v>43465</v>
      </c>
      <c r="G4" s="522">
        <v>43496</v>
      </c>
      <c r="H4" s="522">
        <v>43524</v>
      </c>
      <c r="I4" s="522">
        <v>43555</v>
      </c>
      <c r="J4" s="522">
        <v>43585</v>
      </c>
      <c r="K4" s="522">
        <v>43616</v>
      </c>
      <c r="L4" s="522">
        <v>43646</v>
      </c>
      <c r="M4" s="522">
        <v>43677</v>
      </c>
    </row>
    <row r="5" spans="1:14" x14ac:dyDescent="0.2">
      <c r="A5" s="129" t="s">
        <v>193</v>
      </c>
      <c r="B5" s="130">
        <v>23.091159999999995</v>
      </c>
      <c r="C5" s="130">
        <v>19.749299999999991</v>
      </c>
      <c r="D5" s="130">
        <v>21.160099999999996</v>
      </c>
      <c r="E5" s="130">
        <v>16.647590000000015</v>
      </c>
      <c r="F5" s="130">
        <v>17.607400000000009</v>
      </c>
      <c r="G5" s="130">
        <v>21.41219999999997</v>
      </c>
      <c r="H5" s="130">
        <v>20.902970000000007</v>
      </c>
      <c r="I5" s="130">
        <v>21.886610000000019</v>
      </c>
      <c r="J5" s="130">
        <v>21.239370000000012</v>
      </c>
      <c r="K5" s="130">
        <v>20.121659999999952</v>
      </c>
      <c r="L5" s="130">
        <v>21.813920000000024</v>
      </c>
      <c r="M5" s="130">
        <v>22.830309999999994</v>
      </c>
    </row>
    <row r="6" spans="1:14" x14ac:dyDescent="0.2">
      <c r="A6" s="131" t="s">
        <v>454</v>
      </c>
      <c r="B6" s="132">
        <v>159.96645999999996</v>
      </c>
      <c r="C6" s="132">
        <v>138.19105999999988</v>
      </c>
      <c r="D6" s="132">
        <v>144.00256000000005</v>
      </c>
      <c r="E6" s="132">
        <v>141.83865000000003</v>
      </c>
      <c r="F6" s="132">
        <v>141.81180999999995</v>
      </c>
      <c r="G6" s="132">
        <v>104.31897000000011</v>
      </c>
      <c r="H6" s="132">
        <v>103.91499999999989</v>
      </c>
      <c r="I6" s="132">
        <v>103.16126999999994</v>
      </c>
      <c r="J6" s="132">
        <v>112.20634999999994</v>
      </c>
      <c r="K6" s="132">
        <v>114.26420999999996</v>
      </c>
      <c r="L6" s="132">
        <v>108.44829999999997</v>
      </c>
      <c r="M6" s="132">
        <v>109.35169999999998</v>
      </c>
    </row>
    <row r="7" spans="1:14" ht="15.75" customHeight="1" x14ac:dyDescent="0.2">
      <c r="A7" s="129"/>
      <c r="B7" s="130"/>
      <c r="C7" s="130"/>
      <c r="D7" s="130"/>
      <c r="E7" s="130"/>
      <c r="F7" s="130"/>
      <c r="G7" s="130"/>
      <c r="H7" s="130"/>
      <c r="I7" s="130"/>
      <c r="J7" s="130"/>
      <c r="K7" s="130"/>
      <c r="L7" s="778" t="s">
        <v>227</v>
      </c>
      <c r="M7" s="778"/>
    </row>
    <row r="8" spans="1:14" x14ac:dyDescent="0.2">
      <c r="A8" s="133" t="s">
        <v>453</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A2" sqref="A2"/>
    </sheetView>
  </sheetViews>
  <sheetFormatPr baseColWidth="10" defaultColWidth="11.375" defaultRowHeight="12.75" x14ac:dyDescent="0.2"/>
  <cols>
    <col min="1" max="1" width="11" style="18" customWidth="1"/>
    <col min="2" max="16384" width="11.375" style="18"/>
  </cols>
  <sheetData>
    <row r="1" spans="1:4" s="3" customFormat="1" x14ac:dyDescent="0.2">
      <c r="A1" s="6" t="s">
        <v>537</v>
      </c>
    </row>
    <row r="2" spans="1:4" x14ac:dyDescent="0.2">
      <c r="A2" s="489"/>
      <c r="B2" s="489"/>
      <c r="C2" s="489"/>
      <c r="D2" s="489"/>
    </row>
    <row r="3" spans="1:4" x14ac:dyDescent="0.2">
      <c r="B3" s="748">
        <v>2017</v>
      </c>
      <c r="C3" s="748">
        <v>2018</v>
      </c>
      <c r="D3" s="748">
        <v>2019</v>
      </c>
    </row>
    <row r="4" spans="1:4" x14ac:dyDescent="0.2">
      <c r="A4" s="617" t="s">
        <v>130</v>
      </c>
      <c r="B4" s="638">
        <v>3.6039614824183586</v>
      </c>
      <c r="C4" s="638">
        <v>2.6252495904358835</v>
      </c>
      <c r="D4" s="640">
        <v>2.2246649817240733</v>
      </c>
    </row>
    <row r="5" spans="1:4" x14ac:dyDescent="0.2">
      <c r="A5" s="619" t="s">
        <v>131</v>
      </c>
      <c r="B5" s="638">
        <v>2.818688807821192</v>
      </c>
      <c r="C5" s="638">
        <v>3.047137506406572</v>
      </c>
      <c r="D5" s="640">
        <v>2.0217763444548891</v>
      </c>
    </row>
    <row r="6" spans="1:4" x14ac:dyDescent="0.2">
      <c r="A6" s="619" t="s">
        <v>132</v>
      </c>
      <c r="B6" s="638">
        <v>2.9504788474104418</v>
      </c>
      <c r="C6" s="638">
        <v>2.6182971666901298</v>
      </c>
      <c r="D6" s="640">
        <v>1.7866331353910834</v>
      </c>
    </row>
    <row r="7" spans="1:4" x14ac:dyDescent="0.2">
      <c r="A7" s="619" t="s">
        <v>133</v>
      </c>
      <c r="B7" s="638">
        <v>2.4734973875754624</v>
      </c>
      <c r="C7" s="638">
        <v>3.1028732064437228</v>
      </c>
      <c r="D7" s="640">
        <v>1.6838739816453079</v>
      </c>
    </row>
    <row r="8" spans="1:4" x14ac:dyDescent="0.2">
      <c r="A8" s="619" t="s">
        <v>134</v>
      </c>
      <c r="B8" s="638">
        <v>2.6398222392051101</v>
      </c>
      <c r="C8" s="638">
        <v>2.800301076433505</v>
      </c>
      <c r="D8" s="638">
        <v>1.6490315231717962</v>
      </c>
    </row>
    <row r="9" spans="1:4" x14ac:dyDescent="0.2">
      <c r="A9" s="619" t="s">
        <v>135</v>
      </c>
      <c r="B9" s="638">
        <v>2.7940445849611795</v>
      </c>
      <c r="C9" s="638">
        <v>2.1865675573355157</v>
      </c>
      <c r="D9" s="640">
        <v>1.5555536717397509</v>
      </c>
    </row>
    <row r="10" spans="1:4" x14ac:dyDescent="0.2">
      <c r="A10" s="619" t="s">
        <v>136</v>
      </c>
      <c r="B10" s="638">
        <v>3.0816143898357327</v>
      </c>
      <c r="C10" s="638">
        <v>2.3365360794281149</v>
      </c>
      <c r="D10" s="640">
        <v>1.6385933527985148</v>
      </c>
    </row>
    <row r="11" spans="1:4" x14ac:dyDescent="0.2">
      <c r="A11" s="619" t="s">
        <v>137</v>
      </c>
      <c r="B11" s="638">
        <v>2.544291684610446</v>
      </c>
      <c r="C11" s="638">
        <v>2.5405622550294371</v>
      </c>
      <c r="D11" s="640" t="s">
        <v>539</v>
      </c>
    </row>
    <row r="12" spans="1:4" x14ac:dyDescent="0.2">
      <c r="A12" s="619" t="s">
        <v>138</v>
      </c>
      <c r="B12" s="638">
        <v>2.0128500056353751</v>
      </c>
      <c r="C12" s="638">
        <v>2.4147925029508723</v>
      </c>
      <c r="D12" s="640" t="s">
        <v>539</v>
      </c>
    </row>
    <row r="13" spans="1:4" x14ac:dyDescent="0.2">
      <c r="A13" s="619" t="s">
        <v>139</v>
      </c>
      <c r="B13" s="638">
        <v>2.565177410136541</v>
      </c>
      <c r="C13" s="638">
        <v>2.3722710384718417</v>
      </c>
      <c r="D13" s="640" t="s">
        <v>539</v>
      </c>
    </row>
    <row r="14" spans="1:4" x14ac:dyDescent="0.2">
      <c r="A14" s="619" t="s">
        <v>140</v>
      </c>
      <c r="B14" s="638">
        <v>2.3333242594055799</v>
      </c>
      <c r="C14" s="638">
        <v>2.3896139132575707</v>
      </c>
      <c r="D14" s="640" t="s">
        <v>539</v>
      </c>
    </row>
    <row r="15" spans="1:4" x14ac:dyDescent="0.2">
      <c r="A15" s="620" t="s">
        <v>141</v>
      </c>
      <c r="B15" s="495">
        <v>2.4713046036431416</v>
      </c>
      <c r="C15" s="495">
        <v>2.5093982751112147</v>
      </c>
      <c r="D15" s="641" t="s">
        <v>539</v>
      </c>
    </row>
    <row r="16" spans="1:4" x14ac:dyDescent="0.2">
      <c r="D16" s="79" t="s">
        <v>227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7" customHeight="1" x14ac:dyDescent="0.2"/>
  <cols>
    <col min="1" max="1" width="28.375" style="108" customWidth="1"/>
    <col min="2" max="7" width="12.25" style="108" customWidth="1"/>
    <col min="8" max="11" width="11" style="108"/>
    <col min="12" max="12" width="12.875" style="108" customWidth="1"/>
    <col min="13" max="14" width="11.75" style="108" customWidth="1"/>
    <col min="15" max="242" width="10" style="108"/>
    <col min="243" max="243" width="3.625" style="108" customWidth="1"/>
    <col min="244" max="244" width="24.875" style="108" bestFit="1" customWidth="1"/>
    <col min="245" max="250" width="9" style="108" customWidth="1"/>
    <col min="251" max="251" width="8.75" style="108" customWidth="1"/>
    <col min="252" max="252" width="5.625" style="108" bestFit="1" customWidth="1"/>
    <col min="253" max="253" width="7" style="108" bestFit="1" customWidth="1"/>
    <col min="254" max="258" width="5.625" style="108" bestFit="1" customWidth="1"/>
    <col min="259" max="259" width="6.375" style="108" bestFit="1" customWidth="1"/>
    <col min="260" max="260" width="9.625" style="108" bestFit="1" customWidth="1"/>
    <col min="261" max="261" width="7.25" style="108" bestFit="1" customWidth="1"/>
    <col min="262" max="262" width="9.125" style="108" bestFit="1" customWidth="1"/>
    <col min="263" max="263" width="8.5" style="108" bestFit="1" customWidth="1"/>
    <col min="264" max="498" width="10" style="108"/>
    <col min="499" max="499" width="3.625" style="108" customWidth="1"/>
    <col min="500" max="500" width="24.875" style="108" bestFit="1" customWidth="1"/>
    <col min="501" max="506" width="9" style="108" customWidth="1"/>
    <col min="507" max="507" width="8.75" style="108" customWidth="1"/>
    <col min="508" max="508" width="5.625" style="108" bestFit="1" customWidth="1"/>
    <col min="509" max="509" width="7" style="108" bestFit="1" customWidth="1"/>
    <col min="510" max="514" width="5.625" style="108" bestFit="1" customWidth="1"/>
    <col min="515" max="515" width="6.375" style="108" bestFit="1" customWidth="1"/>
    <col min="516" max="516" width="9.625" style="108" bestFit="1" customWidth="1"/>
    <col min="517" max="517" width="7.25" style="108" bestFit="1" customWidth="1"/>
    <col min="518" max="518" width="9.125" style="108" bestFit="1" customWidth="1"/>
    <col min="519" max="519" width="8.5" style="108" bestFit="1" customWidth="1"/>
    <col min="520" max="754" width="10" style="108"/>
    <col min="755" max="755" width="3.625" style="108" customWidth="1"/>
    <col min="756" max="756" width="24.875" style="108" bestFit="1" customWidth="1"/>
    <col min="757" max="762" width="9" style="108" customWidth="1"/>
    <col min="763" max="763" width="8.75" style="108" customWidth="1"/>
    <col min="764" max="764" width="5.625" style="108" bestFit="1" customWidth="1"/>
    <col min="765" max="765" width="7" style="108" bestFit="1" customWidth="1"/>
    <col min="766" max="770" width="5.625" style="108" bestFit="1" customWidth="1"/>
    <col min="771" max="771" width="6.375" style="108" bestFit="1" customWidth="1"/>
    <col min="772" max="772" width="9.625" style="108" bestFit="1" customWidth="1"/>
    <col min="773" max="773" width="7.25" style="108" bestFit="1" customWidth="1"/>
    <col min="774" max="774" width="9.125" style="108" bestFit="1" customWidth="1"/>
    <col min="775" max="775" width="8.5" style="108" bestFit="1" customWidth="1"/>
    <col min="776" max="1010" width="10" style="108"/>
    <col min="1011" max="1011" width="3.625" style="108" customWidth="1"/>
    <col min="1012" max="1012" width="24.875" style="108" bestFit="1" customWidth="1"/>
    <col min="1013" max="1018" width="9" style="108" customWidth="1"/>
    <col min="1019" max="1019" width="8.75" style="108" customWidth="1"/>
    <col min="1020" max="1020" width="5.625" style="108" bestFit="1" customWidth="1"/>
    <col min="1021" max="1021" width="7" style="108" bestFit="1" customWidth="1"/>
    <col min="1022" max="1026" width="5.625" style="108" bestFit="1" customWidth="1"/>
    <col min="1027" max="1027" width="6.375" style="108" bestFit="1" customWidth="1"/>
    <col min="1028" max="1028" width="9.625" style="108" bestFit="1" customWidth="1"/>
    <col min="1029" max="1029" width="7.25" style="108" bestFit="1" customWidth="1"/>
    <col min="1030" max="1030" width="9.125" style="108" bestFit="1" customWidth="1"/>
    <col min="1031" max="1031" width="8.5" style="108" bestFit="1" customWidth="1"/>
    <col min="1032" max="1266" width="10" style="108"/>
    <col min="1267" max="1267" width="3.625" style="108" customWidth="1"/>
    <col min="1268" max="1268" width="24.875" style="108" bestFit="1" customWidth="1"/>
    <col min="1269" max="1274" width="9" style="108" customWidth="1"/>
    <col min="1275" max="1275" width="8.75" style="108" customWidth="1"/>
    <col min="1276" max="1276" width="5.625" style="108" bestFit="1" customWidth="1"/>
    <col min="1277" max="1277" width="7" style="108" bestFit="1" customWidth="1"/>
    <col min="1278" max="1282" width="5.625" style="108" bestFit="1" customWidth="1"/>
    <col min="1283" max="1283" width="6.375" style="108" bestFit="1" customWidth="1"/>
    <col min="1284" max="1284" width="9.625" style="108" bestFit="1" customWidth="1"/>
    <col min="1285" max="1285" width="7.25" style="108" bestFit="1" customWidth="1"/>
    <col min="1286" max="1286" width="9.125" style="108" bestFit="1" customWidth="1"/>
    <col min="1287" max="1287" width="8.5" style="108" bestFit="1" customWidth="1"/>
    <col min="1288" max="1522" width="10" style="108"/>
    <col min="1523" max="1523" width="3.625" style="108" customWidth="1"/>
    <col min="1524" max="1524" width="24.875" style="108" bestFit="1" customWidth="1"/>
    <col min="1525" max="1530" width="9" style="108" customWidth="1"/>
    <col min="1531" max="1531" width="8.75" style="108" customWidth="1"/>
    <col min="1532" max="1532" width="5.625" style="108" bestFit="1" customWidth="1"/>
    <col min="1533" max="1533" width="7" style="108" bestFit="1" customWidth="1"/>
    <col min="1534" max="1538" width="5.625" style="108" bestFit="1" customWidth="1"/>
    <col min="1539" max="1539" width="6.375" style="108" bestFit="1" customWidth="1"/>
    <col min="1540" max="1540" width="9.625" style="108" bestFit="1" customWidth="1"/>
    <col min="1541" max="1541" width="7.25" style="108" bestFit="1" customWidth="1"/>
    <col min="1542" max="1542" width="9.125" style="108" bestFit="1" customWidth="1"/>
    <col min="1543" max="1543" width="8.5" style="108" bestFit="1" customWidth="1"/>
    <col min="1544" max="1778" width="10" style="108"/>
    <col min="1779" max="1779" width="3.625" style="108" customWidth="1"/>
    <col min="1780" max="1780" width="24.875" style="108" bestFit="1" customWidth="1"/>
    <col min="1781" max="1786" width="9" style="108" customWidth="1"/>
    <col min="1787" max="1787" width="8.75" style="108" customWidth="1"/>
    <col min="1788" max="1788" width="5.625" style="108" bestFit="1" customWidth="1"/>
    <col min="1789" max="1789" width="7" style="108" bestFit="1" customWidth="1"/>
    <col min="1790" max="1794" width="5.625" style="108" bestFit="1" customWidth="1"/>
    <col min="1795" max="1795" width="6.375" style="108" bestFit="1" customWidth="1"/>
    <col min="1796" max="1796" width="9.625" style="108" bestFit="1" customWidth="1"/>
    <col min="1797" max="1797" width="7.25" style="108" bestFit="1" customWidth="1"/>
    <col min="1798" max="1798" width="9.125" style="108" bestFit="1" customWidth="1"/>
    <col min="1799" max="1799" width="8.5" style="108" bestFit="1" customWidth="1"/>
    <col min="1800" max="2034" width="10" style="108"/>
    <col min="2035" max="2035" width="3.625" style="108" customWidth="1"/>
    <col min="2036" max="2036" width="24.875" style="108" bestFit="1" customWidth="1"/>
    <col min="2037" max="2042" width="9" style="108" customWidth="1"/>
    <col min="2043" max="2043" width="8.75" style="108" customWidth="1"/>
    <col min="2044" max="2044" width="5.625" style="108" bestFit="1" customWidth="1"/>
    <col min="2045" max="2045" width="7" style="108" bestFit="1" customWidth="1"/>
    <col min="2046" max="2050" width="5.625" style="108" bestFit="1" customWidth="1"/>
    <col min="2051" max="2051" width="6.375" style="108" bestFit="1" customWidth="1"/>
    <col min="2052" max="2052" width="9.625" style="108" bestFit="1" customWidth="1"/>
    <col min="2053" max="2053" width="7.25" style="108" bestFit="1" customWidth="1"/>
    <col min="2054" max="2054" width="9.125" style="108" bestFit="1" customWidth="1"/>
    <col min="2055" max="2055" width="8.5" style="108" bestFit="1" customWidth="1"/>
    <col min="2056" max="2290" width="10" style="108"/>
    <col min="2291" max="2291" width="3.625" style="108" customWidth="1"/>
    <col min="2292" max="2292" width="24.875" style="108" bestFit="1" customWidth="1"/>
    <col min="2293" max="2298" width="9" style="108" customWidth="1"/>
    <col min="2299" max="2299" width="8.75" style="108" customWidth="1"/>
    <col min="2300" max="2300" width="5.625" style="108" bestFit="1" customWidth="1"/>
    <col min="2301" max="2301" width="7" style="108" bestFit="1" customWidth="1"/>
    <col min="2302" max="2306" width="5.625" style="108" bestFit="1" customWidth="1"/>
    <col min="2307" max="2307" width="6.375" style="108" bestFit="1" customWidth="1"/>
    <col min="2308" max="2308" width="9.625" style="108" bestFit="1" customWidth="1"/>
    <col min="2309" max="2309" width="7.25" style="108" bestFit="1" customWidth="1"/>
    <col min="2310" max="2310" width="9.125" style="108" bestFit="1" customWidth="1"/>
    <col min="2311" max="2311" width="8.5" style="108" bestFit="1" customWidth="1"/>
    <col min="2312" max="2546" width="10" style="108"/>
    <col min="2547" max="2547" width="3.625" style="108" customWidth="1"/>
    <col min="2548" max="2548" width="24.875" style="108" bestFit="1" customWidth="1"/>
    <col min="2549" max="2554" width="9" style="108" customWidth="1"/>
    <col min="2555" max="2555" width="8.75" style="108" customWidth="1"/>
    <col min="2556" max="2556" width="5.625" style="108" bestFit="1" customWidth="1"/>
    <col min="2557" max="2557" width="7" style="108" bestFit="1" customWidth="1"/>
    <col min="2558" max="2562" width="5.625" style="108" bestFit="1" customWidth="1"/>
    <col min="2563" max="2563" width="6.375" style="108" bestFit="1" customWidth="1"/>
    <col min="2564" max="2564" width="9.625" style="108" bestFit="1" customWidth="1"/>
    <col min="2565" max="2565" width="7.25" style="108" bestFit="1" customWidth="1"/>
    <col min="2566" max="2566" width="9.125" style="108" bestFit="1" customWidth="1"/>
    <col min="2567" max="2567" width="8.5" style="108" bestFit="1" customWidth="1"/>
    <col min="2568" max="2802" width="10" style="108"/>
    <col min="2803" max="2803" width="3.625" style="108" customWidth="1"/>
    <col min="2804" max="2804" width="24.875" style="108" bestFit="1" customWidth="1"/>
    <col min="2805" max="2810" width="9" style="108" customWidth="1"/>
    <col min="2811" max="2811" width="8.75" style="108" customWidth="1"/>
    <col min="2812" max="2812" width="5.625" style="108" bestFit="1" customWidth="1"/>
    <col min="2813" max="2813" width="7" style="108" bestFit="1" customWidth="1"/>
    <col min="2814" max="2818" width="5.625" style="108" bestFit="1" customWidth="1"/>
    <col min="2819" max="2819" width="6.375" style="108" bestFit="1" customWidth="1"/>
    <col min="2820" max="2820" width="9.625" style="108" bestFit="1" customWidth="1"/>
    <col min="2821" max="2821" width="7.25" style="108" bestFit="1" customWidth="1"/>
    <col min="2822" max="2822" width="9.125" style="108" bestFit="1" customWidth="1"/>
    <col min="2823" max="2823" width="8.5" style="108" bestFit="1" customWidth="1"/>
    <col min="2824" max="3058" width="10" style="108"/>
    <col min="3059" max="3059" width="3.625" style="108" customWidth="1"/>
    <col min="3060" max="3060" width="24.875" style="108" bestFit="1" customWidth="1"/>
    <col min="3061" max="3066" width="9" style="108" customWidth="1"/>
    <col min="3067" max="3067" width="8.75" style="108" customWidth="1"/>
    <col min="3068" max="3068" width="5.625" style="108" bestFit="1" customWidth="1"/>
    <col min="3069" max="3069" width="7" style="108" bestFit="1" customWidth="1"/>
    <col min="3070" max="3074" width="5.625" style="108" bestFit="1" customWidth="1"/>
    <col min="3075" max="3075" width="6.375" style="108" bestFit="1" customWidth="1"/>
    <col min="3076" max="3076" width="9.625" style="108" bestFit="1" customWidth="1"/>
    <col min="3077" max="3077" width="7.25" style="108" bestFit="1" customWidth="1"/>
    <col min="3078" max="3078" width="9.125" style="108" bestFit="1" customWidth="1"/>
    <col min="3079" max="3079" width="8.5" style="108" bestFit="1" customWidth="1"/>
    <col min="3080" max="3314" width="10" style="108"/>
    <col min="3315" max="3315" width="3.625" style="108" customWidth="1"/>
    <col min="3316" max="3316" width="24.875" style="108" bestFit="1" customWidth="1"/>
    <col min="3317" max="3322" width="9" style="108" customWidth="1"/>
    <col min="3323" max="3323" width="8.75" style="108" customWidth="1"/>
    <col min="3324" max="3324" width="5.625" style="108" bestFit="1" customWidth="1"/>
    <col min="3325" max="3325" width="7" style="108" bestFit="1" customWidth="1"/>
    <col min="3326" max="3330" width="5.625" style="108" bestFit="1" customWidth="1"/>
    <col min="3331" max="3331" width="6.375" style="108" bestFit="1" customWidth="1"/>
    <col min="3332" max="3332" width="9.625" style="108" bestFit="1" customWidth="1"/>
    <col min="3333" max="3333" width="7.25" style="108" bestFit="1" customWidth="1"/>
    <col min="3334" max="3334" width="9.125" style="108" bestFit="1" customWidth="1"/>
    <col min="3335" max="3335" width="8.5" style="108" bestFit="1" customWidth="1"/>
    <col min="3336" max="3570" width="10" style="108"/>
    <col min="3571" max="3571" width="3.625" style="108" customWidth="1"/>
    <col min="3572" max="3572" width="24.875" style="108" bestFit="1" customWidth="1"/>
    <col min="3573" max="3578" width="9" style="108" customWidth="1"/>
    <col min="3579" max="3579" width="8.75" style="108" customWidth="1"/>
    <col min="3580" max="3580" width="5.625" style="108" bestFit="1" customWidth="1"/>
    <col min="3581" max="3581" width="7" style="108" bestFit="1" customWidth="1"/>
    <col min="3582" max="3586" width="5.625" style="108" bestFit="1" customWidth="1"/>
    <col min="3587" max="3587" width="6.375" style="108" bestFit="1" customWidth="1"/>
    <col min="3588" max="3588" width="9.625" style="108" bestFit="1" customWidth="1"/>
    <col min="3589" max="3589" width="7.25" style="108" bestFit="1" customWidth="1"/>
    <col min="3590" max="3590" width="9.125" style="108" bestFit="1" customWidth="1"/>
    <col min="3591" max="3591" width="8.5" style="108" bestFit="1" customWidth="1"/>
    <col min="3592" max="3826" width="10" style="108"/>
    <col min="3827" max="3827" width="3.625" style="108" customWidth="1"/>
    <col min="3828" max="3828" width="24.875" style="108" bestFit="1" customWidth="1"/>
    <col min="3829" max="3834" width="9" style="108" customWidth="1"/>
    <col min="3835" max="3835" width="8.75" style="108" customWidth="1"/>
    <col min="3836" max="3836" width="5.625" style="108" bestFit="1" customWidth="1"/>
    <col min="3837" max="3837" width="7" style="108" bestFit="1" customWidth="1"/>
    <col min="3838" max="3842" width="5.625" style="108" bestFit="1" customWidth="1"/>
    <col min="3843" max="3843" width="6.375" style="108" bestFit="1" customWidth="1"/>
    <col min="3844" max="3844" width="9.625" style="108" bestFit="1" customWidth="1"/>
    <col min="3845" max="3845" width="7.25" style="108" bestFit="1" customWidth="1"/>
    <col min="3846" max="3846" width="9.125" style="108" bestFit="1" customWidth="1"/>
    <col min="3847" max="3847" width="8.5" style="108" bestFit="1" customWidth="1"/>
    <col min="3848" max="4082" width="10" style="108"/>
    <col min="4083" max="4083" width="3.625" style="108" customWidth="1"/>
    <col min="4084" max="4084" width="24.875" style="108" bestFit="1" customWidth="1"/>
    <col min="4085" max="4090" width="9" style="108" customWidth="1"/>
    <col min="4091" max="4091" width="8.75" style="108" customWidth="1"/>
    <col min="4092" max="4092" width="5.625" style="108" bestFit="1" customWidth="1"/>
    <col min="4093" max="4093" width="7" style="108" bestFit="1" customWidth="1"/>
    <col min="4094" max="4098" width="5.625" style="108" bestFit="1" customWidth="1"/>
    <col min="4099" max="4099" width="6.375" style="108" bestFit="1" customWidth="1"/>
    <col min="4100" max="4100" width="9.625" style="108" bestFit="1" customWidth="1"/>
    <col min="4101" max="4101" width="7.25" style="108" bestFit="1" customWidth="1"/>
    <col min="4102" max="4102" width="9.125" style="108" bestFit="1" customWidth="1"/>
    <col min="4103" max="4103" width="8.5" style="108" bestFit="1" customWidth="1"/>
    <col min="4104" max="4338" width="10" style="108"/>
    <col min="4339" max="4339" width="3.625" style="108" customWidth="1"/>
    <col min="4340" max="4340" width="24.875" style="108" bestFit="1" customWidth="1"/>
    <col min="4341" max="4346" width="9" style="108" customWidth="1"/>
    <col min="4347" max="4347" width="8.75" style="108" customWidth="1"/>
    <col min="4348" max="4348" width="5.625" style="108" bestFit="1" customWidth="1"/>
    <col min="4349" max="4349" width="7" style="108" bestFit="1" customWidth="1"/>
    <col min="4350" max="4354" width="5.625" style="108" bestFit="1" customWidth="1"/>
    <col min="4355" max="4355" width="6.375" style="108" bestFit="1" customWidth="1"/>
    <col min="4356" max="4356" width="9.625" style="108" bestFit="1" customWidth="1"/>
    <col min="4357" max="4357" width="7.25" style="108" bestFit="1" customWidth="1"/>
    <col min="4358" max="4358" width="9.125" style="108" bestFit="1" customWidth="1"/>
    <col min="4359" max="4359" width="8.5" style="108" bestFit="1" customWidth="1"/>
    <col min="4360" max="4594" width="10" style="108"/>
    <col min="4595" max="4595" width="3.625" style="108" customWidth="1"/>
    <col min="4596" max="4596" width="24.875" style="108" bestFit="1" customWidth="1"/>
    <col min="4597" max="4602" width="9" style="108" customWidth="1"/>
    <col min="4603" max="4603" width="8.75" style="108" customWidth="1"/>
    <col min="4604" max="4604" width="5.625" style="108" bestFit="1" customWidth="1"/>
    <col min="4605" max="4605" width="7" style="108" bestFit="1" customWidth="1"/>
    <col min="4606" max="4610" width="5.625" style="108" bestFit="1" customWidth="1"/>
    <col min="4611" max="4611" width="6.375" style="108" bestFit="1" customWidth="1"/>
    <col min="4612" max="4612" width="9.625" style="108" bestFit="1" customWidth="1"/>
    <col min="4613" max="4613" width="7.25" style="108" bestFit="1" customWidth="1"/>
    <col min="4614" max="4614" width="9.125" style="108" bestFit="1" customWidth="1"/>
    <col min="4615" max="4615" width="8.5" style="108" bestFit="1" customWidth="1"/>
    <col min="4616" max="4850" width="10" style="108"/>
    <col min="4851" max="4851" width="3.625" style="108" customWidth="1"/>
    <col min="4852" max="4852" width="24.875" style="108" bestFit="1" customWidth="1"/>
    <col min="4853" max="4858" width="9" style="108" customWidth="1"/>
    <col min="4859" max="4859" width="8.75" style="108" customWidth="1"/>
    <col min="4860" max="4860" width="5.625" style="108" bestFit="1" customWidth="1"/>
    <col min="4861" max="4861" width="7" style="108" bestFit="1" customWidth="1"/>
    <col min="4862" max="4866" width="5.625" style="108" bestFit="1" customWidth="1"/>
    <col min="4867" max="4867" width="6.375" style="108" bestFit="1" customWidth="1"/>
    <col min="4868" max="4868" width="9.625" style="108" bestFit="1" customWidth="1"/>
    <col min="4869" max="4869" width="7.25" style="108" bestFit="1" customWidth="1"/>
    <col min="4870" max="4870" width="9.125" style="108" bestFit="1" customWidth="1"/>
    <col min="4871" max="4871" width="8.5" style="108" bestFit="1" customWidth="1"/>
    <col min="4872" max="5106" width="10" style="108"/>
    <col min="5107" max="5107" width="3.625" style="108" customWidth="1"/>
    <col min="5108" max="5108" width="24.875" style="108" bestFit="1" customWidth="1"/>
    <col min="5109" max="5114" width="9" style="108" customWidth="1"/>
    <col min="5115" max="5115" width="8.75" style="108" customWidth="1"/>
    <col min="5116" max="5116" width="5.625" style="108" bestFit="1" customWidth="1"/>
    <col min="5117" max="5117" width="7" style="108" bestFit="1" customWidth="1"/>
    <col min="5118" max="5122" width="5.625" style="108" bestFit="1" customWidth="1"/>
    <col min="5123" max="5123" width="6.375" style="108" bestFit="1" customWidth="1"/>
    <col min="5124" max="5124" width="9.625" style="108" bestFit="1" customWidth="1"/>
    <col min="5125" max="5125" width="7.25" style="108" bestFit="1" customWidth="1"/>
    <col min="5126" max="5126" width="9.125" style="108" bestFit="1" customWidth="1"/>
    <col min="5127" max="5127" width="8.5" style="108" bestFit="1" customWidth="1"/>
    <col min="5128" max="5362" width="10" style="108"/>
    <col min="5363" max="5363" width="3.625" style="108" customWidth="1"/>
    <col min="5364" max="5364" width="24.875" style="108" bestFit="1" customWidth="1"/>
    <col min="5365" max="5370" width="9" style="108" customWidth="1"/>
    <col min="5371" max="5371" width="8.75" style="108" customWidth="1"/>
    <col min="5372" max="5372" width="5.625" style="108" bestFit="1" customWidth="1"/>
    <col min="5373" max="5373" width="7" style="108" bestFit="1" customWidth="1"/>
    <col min="5374" max="5378" width="5.625" style="108" bestFit="1" customWidth="1"/>
    <col min="5379" max="5379" width="6.375" style="108" bestFit="1" customWidth="1"/>
    <col min="5380" max="5380" width="9.625" style="108" bestFit="1" customWidth="1"/>
    <col min="5381" max="5381" width="7.25" style="108" bestFit="1" customWidth="1"/>
    <col min="5382" max="5382" width="9.125" style="108" bestFit="1" customWidth="1"/>
    <col min="5383" max="5383" width="8.5" style="108" bestFit="1" customWidth="1"/>
    <col min="5384" max="5618" width="10" style="108"/>
    <col min="5619" max="5619" width="3.625" style="108" customWidth="1"/>
    <col min="5620" max="5620" width="24.875" style="108" bestFit="1" customWidth="1"/>
    <col min="5621" max="5626" width="9" style="108" customWidth="1"/>
    <col min="5627" max="5627" width="8.75" style="108" customWidth="1"/>
    <col min="5628" max="5628" width="5.625" style="108" bestFit="1" customWidth="1"/>
    <col min="5629" max="5629" width="7" style="108" bestFit="1" customWidth="1"/>
    <col min="5630" max="5634" width="5.625" style="108" bestFit="1" customWidth="1"/>
    <col min="5635" max="5635" width="6.375" style="108" bestFit="1" customWidth="1"/>
    <col min="5636" max="5636" width="9.625" style="108" bestFit="1" customWidth="1"/>
    <col min="5637" max="5637" width="7.25" style="108" bestFit="1" customWidth="1"/>
    <col min="5638" max="5638" width="9.125" style="108" bestFit="1" customWidth="1"/>
    <col min="5639" max="5639" width="8.5" style="108" bestFit="1" customWidth="1"/>
    <col min="5640" max="5874" width="10" style="108"/>
    <col min="5875" max="5875" width="3.625" style="108" customWidth="1"/>
    <col min="5876" max="5876" width="24.875" style="108" bestFit="1" customWidth="1"/>
    <col min="5877" max="5882" width="9" style="108" customWidth="1"/>
    <col min="5883" max="5883" width="8.75" style="108" customWidth="1"/>
    <col min="5884" max="5884" width="5.625" style="108" bestFit="1" customWidth="1"/>
    <col min="5885" max="5885" width="7" style="108" bestFit="1" customWidth="1"/>
    <col min="5886" max="5890" width="5.625" style="108" bestFit="1" customWidth="1"/>
    <col min="5891" max="5891" width="6.375" style="108" bestFit="1" customWidth="1"/>
    <col min="5892" max="5892" width="9.625" style="108" bestFit="1" customWidth="1"/>
    <col min="5893" max="5893" width="7.25" style="108" bestFit="1" customWidth="1"/>
    <col min="5894" max="5894" width="9.125" style="108" bestFit="1" customWidth="1"/>
    <col min="5895" max="5895" width="8.5" style="108" bestFit="1" customWidth="1"/>
    <col min="5896" max="6130" width="10" style="108"/>
    <col min="6131" max="6131" width="3.625" style="108" customWidth="1"/>
    <col min="6132" max="6132" width="24.875" style="108" bestFit="1" customWidth="1"/>
    <col min="6133" max="6138" width="9" style="108" customWidth="1"/>
    <col min="6139" max="6139" width="8.75" style="108" customWidth="1"/>
    <col min="6140" max="6140" width="5.625" style="108" bestFit="1" customWidth="1"/>
    <col min="6141" max="6141" width="7" style="108" bestFit="1" customWidth="1"/>
    <col min="6142" max="6146" width="5.625" style="108" bestFit="1" customWidth="1"/>
    <col min="6147" max="6147" width="6.375" style="108" bestFit="1" customWidth="1"/>
    <col min="6148" max="6148" width="9.625" style="108" bestFit="1" customWidth="1"/>
    <col min="6149" max="6149" width="7.25" style="108" bestFit="1" customWidth="1"/>
    <col min="6150" max="6150" width="9.125" style="108" bestFit="1" customWidth="1"/>
    <col min="6151" max="6151" width="8.5" style="108" bestFit="1" customWidth="1"/>
    <col min="6152" max="6386" width="10" style="108"/>
    <col min="6387" max="6387" width="3.625" style="108" customWidth="1"/>
    <col min="6388" max="6388" width="24.875" style="108" bestFit="1" customWidth="1"/>
    <col min="6389" max="6394" width="9" style="108" customWidth="1"/>
    <col min="6395" max="6395" width="8.75" style="108" customWidth="1"/>
    <col min="6396" max="6396" width="5.625" style="108" bestFit="1" customWidth="1"/>
    <col min="6397" max="6397" width="7" style="108" bestFit="1" customWidth="1"/>
    <col min="6398" max="6402" width="5.625" style="108" bestFit="1" customWidth="1"/>
    <col min="6403" max="6403" width="6.375" style="108" bestFit="1" customWidth="1"/>
    <col min="6404" max="6404" width="9.625" style="108" bestFit="1" customWidth="1"/>
    <col min="6405" max="6405" width="7.25" style="108" bestFit="1" customWidth="1"/>
    <col min="6406" max="6406" width="9.125" style="108" bestFit="1" customWidth="1"/>
    <col min="6407" max="6407" width="8.5" style="108" bestFit="1" customWidth="1"/>
    <col min="6408" max="6642" width="10" style="108"/>
    <col min="6643" max="6643" width="3.625" style="108" customWidth="1"/>
    <col min="6644" max="6644" width="24.875" style="108" bestFit="1" customWidth="1"/>
    <col min="6645" max="6650" width="9" style="108" customWidth="1"/>
    <col min="6651" max="6651" width="8.75" style="108" customWidth="1"/>
    <col min="6652" max="6652" width="5.625" style="108" bestFit="1" customWidth="1"/>
    <col min="6653" max="6653" width="7" style="108" bestFit="1" customWidth="1"/>
    <col min="6654" max="6658" width="5.625" style="108" bestFit="1" customWidth="1"/>
    <col min="6659" max="6659" width="6.375" style="108" bestFit="1" customWidth="1"/>
    <col min="6660" max="6660" width="9.625" style="108" bestFit="1" customWidth="1"/>
    <col min="6661" max="6661" width="7.25" style="108" bestFit="1" customWidth="1"/>
    <col min="6662" max="6662" width="9.125" style="108" bestFit="1" customWidth="1"/>
    <col min="6663" max="6663" width="8.5" style="108" bestFit="1" customWidth="1"/>
    <col min="6664" max="6898" width="10" style="108"/>
    <col min="6899" max="6899" width="3.625" style="108" customWidth="1"/>
    <col min="6900" max="6900" width="24.875" style="108" bestFit="1" customWidth="1"/>
    <col min="6901" max="6906" width="9" style="108" customWidth="1"/>
    <col min="6907" max="6907" width="8.75" style="108" customWidth="1"/>
    <col min="6908" max="6908" width="5.625" style="108" bestFit="1" customWidth="1"/>
    <col min="6909" max="6909" width="7" style="108" bestFit="1" customWidth="1"/>
    <col min="6910" max="6914" width="5.625" style="108" bestFit="1" customWidth="1"/>
    <col min="6915" max="6915" width="6.375" style="108" bestFit="1" customWidth="1"/>
    <col min="6916" max="6916" width="9.625" style="108" bestFit="1" customWidth="1"/>
    <col min="6917" max="6917" width="7.25" style="108" bestFit="1" customWidth="1"/>
    <col min="6918" max="6918" width="9.125" style="108" bestFit="1" customWidth="1"/>
    <col min="6919" max="6919" width="8.5" style="108" bestFit="1" customWidth="1"/>
    <col min="6920" max="7154" width="10" style="108"/>
    <col min="7155" max="7155" width="3.625" style="108" customWidth="1"/>
    <col min="7156" max="7156" width="24.875" style="108" bestFit="1" customWidth="1"/>
    <col min="7157" max="7162" width="9" style="108" customWidth="1"/>
    <col min="7163" max="7163" width="8.75" style="108" customWidth="1"/>
    <col min="7164" max="7164" width="5.625" style="108" bestFit="1" customWidth="1"/>
    <col min="7165" max="7165" width="7" style="108" bestFit="1" customWidth="1"/>
    <col min="7166" max="7170" width="5.625" style="108" bestFit="1" customWidth="1"/>
    <col min="7171" max="7171" width="6.375" style="108" bestFit="1" customWidth="1"/>
    <col min="7172" max="7172" width="9.625" style="108" bestFit="1" customWidth="1"/>
    <col min="7173" max="7173" width="7.25" style="108" bestFit="1" customWidth="1"/>
    <col min="7174" max="7174" width="9.125" style="108" bestFit="1" customWidth="1"/>
    <col min="7175" max="7175" width="8.5" style="108" bestFit="1" customWidth="1"/>
    <col min="7176" max="7410" width="10" style="108"/>
    <col min="7411" max="7411" width="3.625" style="108" customWidth="1"/>
    <col min="7412" max="7412" width="24.875" style="108" bestFit="1" customWidth="1"/>
    <col min="7413" max="7418" width="9" style="108" customWidth="1"/>
    <col min="7419" max="7419" width="8.75" style="108" customWidth="1"/>
    <col min="7420" max="7420" width="5.625" style="108" bestFit="1" customWidth="1"/>
    <col min="7421" max="7421" width="7" style="108" bestFit="1" customWidth="1"/>
    <col min="7422" max="7426" width="5.625" style="108" bestFit="1" customWidth="1"/>
    <col min="7427" max="7427" width="6.375" style="108" bestFit="1" customWidth="1"/>
    <col min="7428" max="7428" width="9.625" style="108" bestFit="1" customWidth="1"/>
    <col min="7429" max="7429" width="7.25" style="108" bestFit="1" customWidth="1"/>
    <col min="7430" max="7430" width="9.125" style="108" bestFit="1" customWidth="1"/>
    <col min="7431" max="7431" width="8.5" style="108" bestFit="1" customWidth="1"/>
    <col min="7432" max="7666" width="10" style="108"/>
    <col min="7667" max="7667" width="3.625" style="108" customWidth="1"/>
    <col min="7668" max="7668" width="24.875" style="108" bestFit="1" customWidth="1"/>
    <col min="7669" max="7674" width="9" style="108" customWidth="1"/>
    <col min="7675" max="7675" width="8.75" style="108" customWidth="1"/>
    <col min="7676" max="7676" width="5.625" style="108" bestFit="1" customWidth="1"/>
    <col min="7677" max="7677" width="7" style="108" bestFit="1" customWidth="1"/>
    <col min="7678" max="7682" width="5.625" style="108" bestFit="1" customWidth="1"/>
    <col min="7683" max="7683" width="6.375" style="108" bestFit="1" customWidth="1"/>
    <col min="7684" max="7684" width="9.625" style="108" bestFit="1" customWidth="1"/>
    <col min="7685" max="7685" width="7.25" style="108" bestFit="1" customWidth="1"/>
    <col min="7686" max="7686" width="9.125" style="108" bestFit="1" customWidth="1"/>
    <col min="7687" max="7687" width="8.5" style="108" bestFit="1" customWidth="1"/>
    <col min="7688" max="7922" width="10" style="108"/>
    <col min="7923" max="7923" width="3.625" style="108" customWidth="1"/>
    <col min="7924" max="7924" width="24.875" style="108" bestFit="1" customWidth="1"/>
    <col min="7925" max="7930" width="9" style="108" customWidth="1"/>
    <col min="7931" max="7931" width="8.75" style="108" customWidth="1"/>
    <col min="7932" max="7932" width="5.625" style="108" bestFit="1" customWidth="1"/>
    <col min="7933" max="7933" width="7" style="108" bestFit="1" customWidth="1"/>
    <col min="7934" max="7938" width="5.625" style="108" bestFit="1" customWidth="1"/>
    <col min="7939" max="7939" width="6.375" style="108" bestFit="1" customWidth="1"/>
    <col min="7940" max="7940" width="9.625" style="108" bestFit="1" customWidth="1"/>
    <col min="7941" max="7941" width="7.25" style="108" bestFit="1" customWidth="1"/>
    <col min="7942" max="7942" width="9.125" style="108" bestFit="1" customWidth="1"/>
    <col min="7943" max="7943" width="8.5" style="108" bestFit="1" customWidth="1"/>
    <col min="7944" max="8178" width="10" style="108"/>
    <col min="8179" max="8179" width="3.625" style="108" customWidth="1"/>
    <col min="8180" max="8180" width="24.875" style="108" bestFit="1" customWidth="1"/>
    <col min="8181" max="8186" width="9" style="108" customWidth="1"/>
    <col min="8187" max="8187" width="8.75" style="108" customWidth="1"/>
    <col min="8188" max="8188" width="5.625" style="108" bestFit="1" customWidth="1"/>
    <col min="8189" max="8189" width="7" style="108" bestFit="1" customWidth="1"/>
    <col min="8190" max="8194" width="5.625" style="108" bestFit="1" customWidth="1"/>
    <col min="8195" max="8195" width="6.375" style="108" bestFit="1" customWidth="1"/>
    <col min="8196" max="8196" width="9.625" style="108" bestFit="1" customWidth="1"/>
    <col min="8197" max="8197" width="7.25" style="108" bestFit="1" customWidth="1"/>
    <col min="8198" max="8198" width="9.125" style="108" bestFit="1" customWidth="1"/>
    <col min="8199" max="8199" width="8.5" style="108" bestFit="1" customWidth="1"/>
    <col min="8200" max="8434" width="10" style="108"/>
    <col min="8435" max="8435" width="3.625" style="108" customWidth="1"/>
    <col min="8436" max="8436" width="24.875" style="108" bestFit="1" customWidth="1"/>
    <col min="8437" max="8442" width="9" style="108" customWidth="1"/>
    <col min="8443" max="8443" width="8.75" style="108" customWidth="1"/>
    <col min="8444" max="8444" width="5.625" style="108" bestFit="1" customWidth="1"/>
    <col min="8445" max="8445" width="7" style="108" bestFit="1" customWidth="1"/>
    <col min="8446" max="8450" width="5.625" style="108" bestFit="1" customWidth="1"/>
    <col min="8451" max="8451" width="6.375" style="108" bestFit="1" customWidth="1"/>
    <col min="8452" max="8452" width="9.625" style="108" bestFit="1" customWidth="1"/>
    <col min="8453" max="8453" width="7.25" style="108" bestFit="1" customWidth="1"/>
    <col min="8454" max="8454" width="9.125" style="108" bestFit="1" customWidth="1"/>
    <col min="8455" max="8455" width="8.5" style="108" bestFit="1" customWidth="1"/>
    <col min="8456" max="8690" width="10" style="108"/>
    <col min="8691" max="8691" width="3.625" style="108" customWidth="1"/>
    <col min="8692" max="8692" width="24.875" style="108" bestFit="1" customWidth="1"/>
    <col min="8693" max="8698" width="9" style="108" customWidth="1"/>
    <col min="8699" max="8699" width="8.75" style="108" customWidth="1"/>
    <col min="8700" max="8700" width="5.625" style="108" bestFit="1" customWidth="1"/>
    <col min="8701" max="8701" width="7" style="108" bestFit="1" customWidth="1"/>
    <col min="8702" max="8706" width="5.625" style="108" bestFit="1" customWidth="1"/>
    <col min="8707" max="8707" width="6.375" style="108" bestFit="1" customWidth="1"/>
    <col min="8708" max="8708" width="9.625" style="108" bestFit="1" customWidth="1"/>
    <col min="8709" max="8709" width="7.25" style="108" bestFit="1" customWidth="1"/>
    <col min="8710" max="8710" width="9.125" style="108" bestFit="1" customWidth="1"/>
    <col min="8711" max="8711" width="8.5" style="108" bestFit="1" customWidth="1"/>
    <col min="8712" max="8946" width="10" style="108"/>
    <col min="8947" max="8947" width="3.625" style="108" customWidth="1"/>
    <col min="8948" max="8948" width="24.875" style="108" bestFit="1" customWidth="1"/>
    <col min="8949" max="8954" width="9" style="108" customWidth="1"/>
    <col min="8955" max="8955" width="8.75" style="108" customWidth="1"/>
    <col min="8956" max="8956" width="5.625" style="108" bestFit="1" customWidth="1"/>
    <col min="8957" max="8957" width="7" style="108" bestFit="1" customWidth="1"/>
    <col min="8958" max="8962" width="5.625" style="108" bestFit="1" customWidth="1"/>
    <col min="8963" max="8963" width="6.375" style="108" bestFit="1" customWidth="1"/>
    <col min="8964" max="8964" width="9.625" style="108" bestFit="1" customWidth="1"/>
    <col min="8965" max="8965" width="7.25" style="108" bestFit="1" customWidth="1"/>
    <col min="8966" max="8966" width="9.125" style="108" bestFit="1" customWidth="1"/>
    <col min="8967" max="8967" width="8.5" style="108" bestFit="1" customWidth="1"/>
    <col min="8968" max="9202" width="10" style="108"/>
    <col min="9203" max="9203" width="3.625" style="108" customWidth="1"/>
    <col min="9204" max="9204" width="24.875" style="108" bestFit="1" customWidth="1"/>
    <col min="9205" max="9210" width="9" style="108" customWidth="1"/>
    <col min="9211" max="9211" width="8.75" style="108" customWidth="1"/>
    <col min="9212" max="9212" width="5.625" style="108" bestFit="1" customWidth="1"/>
    <col min="9213" max="9213" width="7" style="108" bestFit="1" customWidth="1"/>
    <col min="9214" max="9218" width="5.625" style="108" bestFit="1" customWidth="1"/>
    <col min="9219" max="9219" width="6.375" style="108" bestFit="1" customWidth="1"/>
    <col min="9220" max="9220" width="9.625" style="108" bestFit="1" customWidth="1"/>
    <col min="9221" max="9221" width="7.25" style="108" bestFit="1" customWidth="1"/>
    <col min="9222" max="9222" width="9.125" style="108" bestFit="1" customWidth="1"/>
    <col min="9223" max="9223" width="8.5" style="108" bestFit="1" customWidth="1"/>
    <col min="9224" max="9458" width="10" style="108"/>
    <col min="9459" max="9459" width="3.625" style="108" customWidth="1"/>
    <col min="9460" max="9460" width="24.875" style="108" bestFit="1" customWidth="1"/>
    <col min="9461" max="9466" width="9" style="108" customWidth="1"/>
    <col min="9467" max="9467" width="8.75" style="108" customWidth="1"/>
    <col min="9468" max="9468" width="5.625" style="108" bestFit="1" customWidth="1"/>
    <col min="9469" max="9469" width="7" style="108" bestFit="1" customWidth="1"/>
    <col min="9470" max="9474" width="5.625" style="108" bestFit="1" customWidth="1"/>
    <col min="9475" max="9475" width="6.375" style="108" bestFit="1" customWidth="1"/>
    <col min="9476" max="9476" width="9.625" style="108" bestFit="1" customWidth="1"/>
    <col min="9477" max="9477" width="7.25" style="108" bestFit="1" customWidth="1"/>
    <col min="9478" max="9478" width="9.125" style="108" bestFit="1" customWidth="1"/>
    <col min="9479" max="9479" width="8.5" style="108" bestFit="1" customWidth="1"/>
    <col min="9480" max="9714" width="10" style="108"/>
    <col min="9715" max="9715" width="3.625" style="108" customWidth="1"/>
    <col min="9716" max="9716" width="24.875" style="108" bestFit="1" customWidth="1"/>
    <col min="9717" max="9722" width="9" style="108" customWidth="1"/>
    <col min="9723" max="9723" width="8.75" style="108" customWidth="1"/>
    <col min="9724" max="9724" width="5.625" style="108" bestFit="1" customWidth="1"/>
    <col min="9725" max="9725" width="7" style="108" bestFit="1" customWidth="1"/>
    <col min="9726" max="9730" width="5.625" style="108" bestFit="1" customWidth="1"/>
    <col min="9731" max="9731" width="6.375" style="108" bestFit="1" customWidth="1"/>
    <col min="9732" max="9732" width="9.625" style="108" bestFit="1" customWidth="1"/>
    <col min="9733" max="9733" width="7.25" style="108" bestFit="1" customWidth="1"/>
    <col min="9734" max="9734" width="9.125" style="108" bestFit="1" customWidth="1"/>
    <col min="9735" max="9735" width="8.5" style="108" bestFit="1" customWidth="1"/>
    <col min="9736" max="9970" width="10" style="108"/>
    <col min="9971" max="9971" width="3.625" style="108" customWidth="1"/>
    <col min="9972" max="9972" width="24.875" style="108" bestFit="1" customWidth="1"/>
    <col min="9973" max="9978" width="9" style="108" customWidth="1"/>
    <col min="9979" max="9979" width="8.75" style="108" customWidth="1"/>
    <col min="9980" max="9980" width="5.625" style="108" bestFit="1" customWidth="1"/>
    <col min="9981" max="9981" width="7" style="108" bestFit="1" customWidth="1"/>
    <col min="9982" max="9986" width="5.625" style="108" bestFit="1" customWidth="1"/>
    <col min="9987" max="9987" width="6.375" style="108" bestFit="1" customWidth="1"/>
    <col min="9988" max="9988" width="9.625" style="108" bestFit="1" customWidth="1"/>
    <col min="9989" max="9989" width="7.25" style="108" bestFit="1" customWidth="1"/>
    <col min="9990" max="9990" width="9.125" style="108" bestFit="1" customWidth="1"/>
    <col min="9991" max="9991" width="8.5" style="108" bestFit="1" customWidth="1"/>
    <col min="9992" max="10226" width="10" style="108"/>
    <col min="10227" max="10227" width="3.625" style="108" customWidth="1"/>
    <col min="10228" max="10228" width="24.875" style="108" bestFit="1" customWidth="1"/>
    <col min="10229" max="10234" width="9" style="108" customWidth="1"/>
    <col min="10235" max="10235" width="8.75" style="108" customWidth="1"/>
    <col min="10236" max="10236" width="5.625" style="108" bestFit="1" customWidth="1"/>
    <col min="10237" max="10237" width="7" style="108" bestFit="1" customWidth="1"/>
    <col min="10238" max="10242" width="5.625" style="108" bestFit="1" customWidth="1"/>
    <col min="10243" max="10243" width="6.375" style="108" bestFit="1" customWidth="1"/>
    <col min="10244" max="10244" width="9.625" style="108" bestFit="1" customWidth="1"/>
    <col min="10245" max="10245" width="7.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875" style="108" bestFit="1" customWidth="1"/>
    <col min="10485" max="10490" width="9" style="108" customWidth="1"/>
    <col min="10491" max="10491" width="8.75" style="108" customWidth="1"/>
    <col min="10492" max="10492" width="5.625" style="108" bestFit="1" customWidth="1"/>
    <col min="10493" max="10493" width="7" style="108" bestFit="1" customWidth="1"/>
    <col min="10494" max="10498" width="5.625" style="108" bestFit="1" customWidth="1"/>
    <col min="10499" max="10499" width="6.375" style="108" bestFit="1" customWidth="1"/>
    <col min="10500" max="10500" width="9.625" style="108" bestFit="1" customWidth="1"/>
    <col min="10501" max="10501" width="7.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875" style="108" bestFit="1" customWidth="1"/>
    <col min="10741" max="10746" width="9" style="108" customWidth="1"/>
    <col min="10747" max="10747" width="8.75" style="108" customWidth="1"/>
    <col min="10748" max="10748" width="5.625" style="108" bestFit="1" customWidth="1"/>
    <col min="10749" max="10749" width="7" style="108" bestFit="1" customWidth="1"/>
    <col min="10750" max="10754" width="5.625" style="108" bestFit="1" customWidth="1"/>
    <col min="10755" max="10755" width="6.375" style="108" bestFit="1" customWidth="1"/>
    <col min="10756" max="10756" width="9.625" style="108" bestFit="1" customWidth="1"/>
    <col min="10757" max="10757" width="7.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875" style="108" bestFit="1" customWidth="1"/>
    <col min="10997" max="11002" width="9" style="108" customWidth="1"/>
    <col min="11003" max="11003" width="8.75" style="108" customWidth="1"/>
    <col min="11004" max="11004" width="5.625" style="108" bestFit="1" customWidth="1"/>
    <col min="11005" max="11005" width="7" style="108" bestFit="1" customWidth="1"/>
    <col min="11006" max="11010" width="5.625" style="108" bestFit="1" customWidth="1"/>
    <col min="11011" max="11011" width="6.375" style="108" bestFit="1" customWidth="1"/>
    <col min="11012" max="11012" width="9.625" style="108" bestFit="1" customWidth="1"/>
    <col min="11013" max="11013" width="7.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875" style="108" bestFit="1" customWidth="1"/>
    <col min="11253" max="11258" width="9" style="108" customWidth="1"/>
    <col min="11259" max="11259" width="8.75" style="108" customWidth="1"/>
    <col min="11260" max="11260" width="5.625" style="108" bestFit="1" customWidth="1"/>
    <col min="11261" max="11261" width="7" style="108" bestFit="1" customWidth="1"/>
    <col min="11262" max="11266" width="5.625" style="108" bestFit="1" customWidth="1"/>
    <col min="11267" max="11267" width="6.375" style="108" bestFit="1" customWidth="1"/>
    <col min="11268" max="11268" width="9.625" style="108" bestFit="1" customWidth="1"/>
    <col min="11269" max="11269" width="7.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875" style="108" bestFit="1" customWidth="1"/>
    <col min="11509" max="11514" width="9" style="108" customWidth="1"/>
    <col min="11515" max="11515" width="8.75" style="108" customWidth="1"/>
    <col min="11516" max="11516" width="5.625" style="108" bestFit="1" customWidth="1"/>
    <col min="11517" max="11517" width="7" style="108" bestFit="1" customWidth="1"/>
    <col min="11518" max="11522" width="5.625" style="108" bestFit="1" customWidth="1"/>
    <col min="11523" max="11523" width="6.375" style="108" bestFit="1" customWidth="1"/>
    <col min="11524" max="11524" width="9.625" style="108" bestFit="1" customWidth="1"/>
    <col min="11525" max="11525" width="7.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875" style="108" bestFit="1" customWidth="1"/>
    <col min="11765" max="11770" width="9" style="108" customWidth="1"/>
    <col min="11771" max="11771" width="8.75" style="108" customWidth="1"/>
    <col min="11772" max="11772" width="5.625" style="108" bestFit="1" customWidth="1"/>
    <col min="11773" max="11773" width="7" style="108" bestFit="1" customWidth="1"/>
    <col min="11774" max="11778" width="5.625" style="108" bestFit="1" customWidth="1"/>
    <col min="11779" max="11779" width="6.375" style="108" bestFit="1" customWidth="1"/>
    <col min="11780" max="11780" width="9.625" style="108" bestFit="1" customWidth="1"/>
    <col min="11781" max="11781" width="7.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875" style="108" bestFit="1" customWidth="1"/>
    <col min="12021" max="12026" width="9" style="108" customWidth="1"/>
    <col min="12027" max="12027" width="8.75" style="108" customWidth="1"/>
    <col min="12028" max="12028" width="5.625" style="108" bestFit="1" customWidth="1"/>
    <col min="12029" max="12029" width="7" style="108" bestFit="1" customWidth="1"/>
    <col min="12030" max="12034" width="5.625" style="108" bestFit="1" customWidth="1"/>
    <col min="12035" max="12035" width="6.375" style="108" bestFit="1" customWidth="1"/>
    <col min="12036" max="12036" width="9.625" style="108" bestFit="1" customWidth="1"/>
    <col min="12037" max="12037" width="7.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875" style="108" bestFit="1" customWidth="1"/>
    <col min="12277" max="12282" width="9" style="108" customWidth="1"/>
    <col min="12283" max="12283" width="8.75" style="108" customWidth="1"/>
    <col min="12284" max="12284" width="5.625" style="108" bestFit="1" customWidth="1"/>
    <col min="12285" max="12285" width="7" style="108" bestFit="1" customWidth="1"/>
    <col min="12286" max="12290" width="5.625" style="108" bestFit="1" customWidth="1"/>
    <col min="12291" max="12291" width="6.375" style="108" bestFit="1" customWidth="1"/>
    <col min="12292" max="12292" width="9.625" style="108" bestFit="1" customWidth="1"/>
    <col min="12293" max="12293" width="7.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875" style="108" bestFit="1" customWidth="1"/>
    <col min="12533" max="12538" width="9" style="108" customWidth="1"/>
    <col min="12539" max="12539" width="8.75" style="108" customWidth="1"/>
    <col min="12540" max="12540" width="5.625" style="108" bestFit="1" customWidth="1"/>
    <col min="12541" max="12541" width="7" style="108" bestFit="1" customWidth="1"/>
    <col min="12542" max="12546" width="5.625" style="108" bestFit="1" customWidth="1"/>
    <col min="12547" max="12547" width="6.375" style="108" bestFit="1" customWidth="1"/>
    <col min="12548" max="12548" width="9.625" style="108" bestFit="1" customWidth="1"/>
    <col min="12549" max="12549" width="7.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875" style="108" bestFit="1" customWidth="1"/>
    <col min="12789" max="12794" width="9" style="108" customWidth="1"/>
    <col min="12795" max="12795" width="8.75" style="108" customWidth="1"/>
    <col min="12796" max="12796" width="5.625" style="108" bestFit="1" customWidth="1"/>
    <col min="12797" max="12797" width="7" style="108" bestFit="1" customWidth="1"/>
    <col min="12798" max="12802" width="5.625" style="108" bestFit="1" customWidth="1"/>
    <col min="12803" max="12803" width="6.375" style="108" bestFit="1" customWidth="1"/>
    <col min="12804" max="12804" width="9.625" style="108" bestFit="1" customWidth="1"/>
    <col min="12805" max="12805" width="7.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875" style="108" bestFit="1" customWidth="1"/>
    <col min="13045" max="13050" width="9" style="108" customWidth="1"/>
    <col min="13051" max="13051" width="8.75" style="108" customWidth="1"/>
    <col min="13052" max="13052" width="5.625" style="108" bestFit="1" customWidth="1"/>
    <col min="13053" max="13053" width="7" style="108" bestFit="1" customWidth="1"/>
    <col min="13054" max="13058" width="5.625" style="108" bestFit="1" customWidth="1"/>
    <col min="13059" max="13059" width="6.375" style="108" bestFit="1" customWidth="1"/>
    <col min="13060" max="13060" width="9.625" style="108" bestFit="1" customWidth="1"/>
    <col min="13061" max="13061" width="7.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875" style="108" bestFit="1" customWidth="1"/>
    <col min="13301" max="13306" width="9" style="108" customWidth="1"/>
    <col min="13307" max="13307" width="8.75" style="108" customWidth="1"/>
    <col min="13308" max="13308" width="5.625" style="108" bestFit="1" customWidth="1"/>
    <col min="13309" max="13309" width="7" style="108" bestFit="1" customWidth="1"/>
    <col min="13310" max="13314" width="5.625" style="108" bestFit="1" customWidth="1"/>
    <col min="13315" max="13315" width="6.375" style="108" bestFit="1" customWidth="1"/>
    <col min="13316" max="13316" width="9.625" style="108" bestFit="1" customWidth="1"/>
    <col min="13317" max="13317" width="7.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875" style="108" bestFit="1" customWidth="1"/>
    <col min="13557" max="13562" width="9" style="108" customWidth="1"/>
    <col min="13563" max="13563" width="8.75" style="108" customWidth="1"/>
    <col min="13564" max="13564" width="5.625" style="108" bestFit="1" customWidth="1"/>
    <col min="13565" max="13565" width="7" style="108" bestFit="1" customWidth="1"/>
    <col min="13566" max="13570" width="5.625" style="108" bestFit="1" customWidth="1"/>
    <col min="13571" max="13571" width="6.375" style="108" bestFit="1" customWidth="1"/>
    <col min="13572" max="13572" width="9.625" style="108" bestFit="1" customWidth="1"/>
    <col min="13573" max="13573" width="7.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875" style="108" bestFit="1" customWidth="1"/>
    <col min="13813" max="13818" width="9" style="108" customWidth="1"/>
    <col min="13819" max="13819" width="8.75" style="108" customWidth="1"/>
    <col min="13820" max="13820" width="5.625" style="108" bestFit="1" customWidth="1"/>
    <col min="13821" max="13821" width="7" style="108" bestFit="1" customWidth="1"/>
    <col min="13822" max="13826" width="5.625" style="108" bestFit="1" customWidth="1"/>
    <col min="13827" max="13827" width="6.375" style="108" bestFit="1" customWidth="1"/>
    <col min="13828" max="13828" width="9.625" style="108" bestFit="1" customWidth="1"/>
    <col min="13829" max="13829" width="7.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875" style="108" bestFit="1" customWidth="1"/>
    <col min="14069" max="14074" width="9" style="108" customWidth="1"/>
    <col min="14075" max="14075" width="8.75" style="108" customWidth="1"/>
    <col min="14076" max="14076" width="5.625" style="108" bestFit="1" customWidth="1"/>
    <col min="14077" max="14077" width="7" style="108" bestFit="1" customWidth="1"/>
    <col min="14078" max="14082" width="5.625" style="108" bestFit="1" customWidth="1"/>
    <col min="14083" max="14083" width="6.375" style="108" bestFit="1" customWidth="1"/>
    <col min="14084" max="14084" width="9.625" style="108" bestFit="1" customWidth="1"/>
    <col min="14085" max="14085" width="7.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875" style="108" bestFit="1" customWidth="1"/>
    <col min="14325" max="14330" width="9" style="108" customWidth="1"/>
    <col min="14331" max="14331" width="8.75" style="108" customWidth="1"/>
    <col min="14332" max="14332" width="5.625" style="108" bestFit="1" customWidth="1"/>
    <col min="14333" max="14333" width="7" style="108" bestFit="1" customWidth="1"/>
    <col min="14334" max="14338" width="5.625" style="108" bestFit="1" customWidth="1"/>
    <col min="14339" max="14339" width="6.375" style="108" bestFit="1" customWidth="1"/>
    <col min="14340" max="14340" width="9.625" style="108" bestFit="1" customWidth="1"/>
    <col min="14341" max="14341" width="7.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875" style="108" bestFit="1" customWidth="1"/>
    <col min="14581" max="14586" width="9" style="108" customWidth="1"/>
    <col min="14587" max="14587" width="8.75" style="108" customWidth="1"/>
    <col min="14588" max="14588" width="5.625" style="108" bestFit="1" customWidth="1"/>
    <col min="14589" max="14589" width="7" style="108" bestFit="1" customWidth="1"/>
    <col min="14590" max="14594" width="5.625" style="108" bestFit="1" customWidth="1"/>
    <col min="14595" max="14595" width="6.375" style="108" bestFit="1" customWidth="1"/>
    <col min="14596" max="14596" width="9.625" style="108" bestFit="1" customWidth="1"/>
    <col min="14597" max="14597" width="7.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875" style="108" bestFit="1" customWidth="1"/>
    <col min="14837" max="14842" width="9" style="108" customWidth="1"/>
    <col min="14843" max="14843" width="8.75" style="108" customWidth="1"/>
    <col min="14844" max="14844" width="5.625" style="108" bestFit="1" customWidth="1"/>
    <col min="14845" max="14845" width="7" style="108" bestFit="1" customWidth="1"/>
    <col min="14846" max="14850" width="5.625" style="108" bestFit="1" customWidth="1"/>
    <col min="14851" max="14851" width="6.375" style="108" bestFit="1" customWidth="1"/>
    <col min="14852" max="14852" width="9.625" style="108" bestFit="1" customWidth="1"/>
    <col min="14853" max="14853" width="7.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875" style="108" bestFit="1" customWidth="1"/>
    <col min="15093" max="15098" width="9" style="108" customWidth="1"/>
    <col min="15099" max="15099" width="8.75" style="108" customWidth="1"/>
    <col min="15100" max="15100" width="5.625" style="108" bestFit="1" customWidth="1"/>
    <col min="15101" max="15101" width="7" style="108" bestFit="1" customWidth="1"/>
    <col min="15102" max="15106" width="5.625" style="108" bestFit="1" customWidth="1"/>
    <col min="15107" max="15107" width="6.375" style="108" bestFit="1" customWidth="1"/>
    <col min="15108" max="15108" width="9.625" style="108" bestFit="1" customWidth="1"/>
    <col min="15109" max="15109" width="7.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875" style="108" bestFit="1" customWidth="1"/>
    <col min="15349" max="15354" width="9" style="108" customWidth="1"/>
    <col min="15355" max="15355" width="8.75" style="108" customWidth="1"/>
    <col min="15356" max="15356" width="5.625" style="108" bestFit="1" customWidth="1"/>
    <col min="15357" max="15357" width="7" style="108" bestFit="1" customWidth="1"/>
    <col min="15358" max="15362" width="5.625" style="108" bestFit="1" customWidth="1"/>
    <col min="15363" max="15363" width="6.375" style="108" bestFit="1" customWidth="1"/>
    <col min="15364" max="15364" width="9.625" style="108" bestFit="1" customWidth="1"/>
    <col min="15365" max="15365" width="7.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875" style="108" bestFit="1" customWidth="1"/>
    <col min="15605" max="15610" width="9" style="108" customWidth="1"/>
    <col min="15611" max="15611" width="8.75" style="108" customWidth="1"/>
    <col min="15612" max="15612" width="5.625" style="108" bestFit="1" customWidth="1"/>
    <col min="15613" max="15613" width="7" style="108" bestFit="1" customWidth="1"/>
    <col min="15614" max="15618" width="5.625" style="108" bestFit="1" customWidth="1"/>
    <col min="15619" max="15619" width="6.375" style="108" bestFit="1" customWidth="1"/>
    <col min="15620" max="15620" width="9.625" style="108" bestFit="1" customWidth="1"/>
    <col min="15621" max="15621" width="7.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875" style="108" bestFit="1" customWidth="1"/>
    <col min="15861" max="15866" width="9" style="108" customWidth="1"/>
    <col min="15867" max="15867" width="8.75" style="108" customWidth="1"/>
    <col min="15868" max="15868" width="5.625" style="108" bestFit="1" customWidth="1"/>
    <col min="15869" max="15869" width="7" style="108" bestFit="1" customWidth="1"/>
    <col min="15870" max="15874" width="5.625" style="108" bestFit="1" customWidth="1"/>
    <col min="15875" max="15875" width="6.375" style="108" bestFit="1" customWidth="1"/>
    <col min="15876" max="15876" width="9.625" style="108" bestFit="1" customWidth="1"/>
    <col min="15877" max="15877" width="7.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875" style="108" bestFit="1" customWidth="1"/>
    <col min="16117" max="16122" width="9" style="108" customWidth="1"/>
    <col min="16123" max="16123" width="8.75" style="108" customWidth="1"/>
    <col min="16124" max="16124" width="5.625" style="108" bestFit="1" customWidth="1"/>
    <col min="16125" max="16125" width="7" style="108" bestFit="1" customWidth="1"/>
    <col min="16126" max="16130" width="5.625" style="108" bestFit="1" customWidth="1"/>
    <col min="16131" max="16131" width="6.375" style="108" bestFit="1" customWidth="1"/>
    <col min="16132" max="16132" width="9.625" style="108" bestFit="1" customWidth="1"/>
    <col min="16133" max="16133" width="7.25" style="108" bestFit="1" customWidth="1"/>
    <col min="16134" max="16134" width="9.125" style="108" bestFit="1" customWidth="1"/>
    <col min="16135" max="16135" width="8.5" style="108" bestFit="1" customWidth="1"/>
    <col min="16136" max="16384" width="11" style="108"/>
  </cols>
  <sheetData>
    <row r="1" spans="1:13" ht="13.7" customHeight="1" x14ac:dyDescent="0.2">
      <c r="A1" s="774" t="s">
        <v>33</v>
      </c>
      <c r="B1" s="774"/>
      <c r="C1" s="774"/>
      <c r="D1" s="106"/>
      <c r="E1" s="106"/>
      <c r="F1" s="106"/>
      <c r="G1" s="106"/>
    </row>
    <row r="2" spans="1:13" ht="13.7" customHeight="1" x14ac:dyDescent="0.2">
      <c r="A2" s="775"/>
      <c r="B2" s="775"/>
      <c r="C2" s="775"/>
      <c r="D2" s="109"/>
      <c r="E2" s="109"/>
      <c r="F2" s="109"/>
      <c r="G2" s="79" t="s">
        <v>155</v>
      </c>
    </row>
    <row r="3" spans="1:13" ht="13.7" customHeight="1" x14ac:dyDescent="0.2">
      <c r="A3" s="134"/>
      <c r="B3" s="779">
        <f>INDICE!A3</f>
        <v>43647</v>
      </c>
      <c r="C3" s="780"/>
      <c r="D3" s="780" t="s">
        <v>116</v>
      </c>
      <c r="E3" s="780"/>
      <c r="F3" s="780" t="s">
        <v>117</v>
      </c>
      <c r="G3" s="780"/>
    </row>
    <row r="4" spans="1:13" ht="30.4" customHeight="1" x14ac:dyDescent="0.2">
      <c r="A4" s="122"/>
      <c r="B4" s="135" t="s">
        <v>194</v>
      </c>
      <c r="C4" s="136" t="s">
        <v>195</v>
      </c>
      <c r="D4" s="135" t="s">
        <v>194</v>
      </c>
      <c r="E4" s="136" t="s">
        <v>195</v>
      </c>
      <c r="F4" s="135" t="s">
        <v>194</v>
      </c>
      <c r="G4" s="136" t="s">
        <v>195</v>
      </c>
    </row>
    <row r="5" spans="1:13" ht="13.7" customHeight="1" x14ac:dyDescent="0.2">
      <c r="A5" s="107" t="s">
        <v>196</v>
      </c>
      <c r="B5" s="112">
        <v>493.19614999999982</v>
      </c>
      <c r="C5" s="115">
        <v>30.276629999999997</v>
      </c>
      <c r="D5" s="112">
        <v>2900.8703000000014</v>
      </c>
      <c r="E5" s="112">
        <v>158.70264</v>
      </c>
      <c r="F5" s="112">
        <v>5013.9975400000003</v>
      </c>
      <c r="G5" s="112">
        <v>251.01610000000002</v>
      </c>
      <c r="L5" s="137"/>
      <c r="M5" s="137"/>
    </row>
    <row r="6" spans="1:13" ht="13.7" customHeight="1" x14ac:dyDescent="0.2">
      <c r="A6" s="107" t="s">
        <v>197</v>
      </c>
      <c r="B6" s="112">
        <v>1658.8608199999978</v>
      </c>
      <c r="C6" s="112">
        <v>506.83281000000039</v>
      </c>
      <c r="D6" s="112">
        <v>10414.169229999994</v>
      </c>
      <c r="E6" s="112">
        <v>3328.3417800000011</v>
      </c>
      <c r="F6" s="112">
        <v>17951.90218999999</v>
      </c>
      <c r="G6" s="112">
        <v>5595.7096200000005</v>
      </c>
      <c r="L6" s="137"/>
      <c r="M6" s="137"/>
    </row>
    <row r="7" spans="1:13" ht="13.7" customHeight="1" x14ac:dyDescent="0.2">
      <c r="A7" s="118" t="s">
        <v>191</v>
      </c>
      <c r="B7" s="119">
        <v>2152.0569699999978</v>
      </c>
      <c r="C7" s="119">
        <v>537.1094400000004</v>
      </c>
      <c r="D7" s="119">
        <v>13315.039529999995</v>
      </c>
      <c r="E7" s="119">
        <v>3487.0444200000011</v>
      </c>
      <c r="F7" s="119">
        <v>22965.89972999999</v>
      </c>
      <c r="G7" s="119">
        <v>5846.7257200000004</v>
      </c>
    </row>
    <row r="8" spans="1:13" ht="13.7" customHeight="1" x14ac:dyDescent="0.2">
      <c r="G8" s="79" t="s">
        <v>227</v>
      </c>
    </row>
    <row r="9" spans="1:13" ht="13.7" customHeight="1" x14ac:dyDescent="0.2">
      <c r="A9" s="101" t="s">
        <v>455</v>
      </c>
    </row>
    <row r="10" spans="1:13" ht="13.7" customHeight="1" x14ac:dyDescent="0.2">
      <c r="A10" s="101" t="s">
        <v>228</v>
      </c>
    </row>
    <row r="14" spans="1:13" ht="13.7" customHeight="1" x14ac:dyDescent="0.2">
      <c r="B14" s="534"/>
      <c r="D14" s="534"/>
      <c r="F14" s="534"/>
    </row>
    <row r="15" spans="1:13" ht="13.7" customHeight="1" x14ac:dyDescent="0.2">
      <c r="B15" s="534"/>
      <c r="D15" s="534"/>
      <c r="F15" s="534"/>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458</v>
      </c>
    </row>
    <row r="2" spans="1:10" ht="15.75" x14ac:dyDescent="0.25">
      <c r="A2" s="2"/>
      <c r="J2" s="79" t="s">
        <v>155</v>
      </c>
    </row>
    <row r="3" spans="1:10" ht="13.7" customHeight="1" x14ac:dyDescent="0.2">
      <c r="A3" s="90"/>
      <c r="B3" s="766">
        <f>INDICE!A3</f>
        <v>43647</v>
      </c>
      <c r="C3" s="766"/>
      <c r="D3" s="766">
        <f>INDICE!C3</f>
        <v>0</v>
      </c>
      <c r="E3" s="766"/>
      <c r="F3" s="91"/>
      <c r="G3" s="767" t="s">
        <v>117</v>
      </c>
      <c r="H3" s="767"/>
      <c r="I3" s="767"/>
      <c r="J3" s="767"/>
    </row>
    <row r="4" spans="1:10" x14ac:dyDescent="0.2">
      <c r="A4" s="92"/>
      <c r="B4" s="694" t="s">
        <v>147</v>
      </c>
      <c r="C4" s="694" t="s">
        <v>148</v>
      </c>
      <c r="D4" s="694" t="s">
        <v>184</v>
      </c>
      <c r="E4" s="694" t="s">
        <v>187</v>
      </c>
      <c r="F4" s="694"/>
      <c r="G4" s="694" t="s">
        <v>147</v>
      </c>
      <c r="H4" s="694" t="s">
        <v>148</v>
      </c>
      <c r="I4" s="694" t="s">
        <v>184</v>
      </c>
      <c r="J4" s="694" t="s">
        <v>187</v>
      </c>
    </row>
    <row r="5" spans="1:10" x14ac:dyDescent="0.2">
      <c r="A5" s="391" t="s">
        <v>157</v>
      </c>
      <c r="B5" s="94">
        <f>'GNA CCAA'!B5</f>
        <v>71.745390000000015</v>
      </c>
      <c r="C5" s="94">
        <f>'GNA CCAA'!C5</f>
        <v>3.4247699999999996</v>
      </c>
      <c r="D5" s="94">
        <f>'GO CCAA'!B5</f>
        <v>335.50021999999996</v>
      </c>
      <c r="E5" s="367">
        <f>SUM(B5:D5)</f>
        <v>410.67037999999997</v>
      </c>
      <c r="F5" s="94"/>
      <c r="G5" s="94">
        <f>'GNA CCAA'!F5</f>
        <v>743.90054000000043</v>
      </c>
      <c r="H5" s="94">
        <f>'GNA CCAA'!G5</f>
        <v>33.933270000000014</v>
      </c>
      <c r="I5" s="94">
        <f>'GO CCAA'!G5</f>
        <v>3694.1191599999988</v>
      </c>
      <c r="J5" s="367">
        <f>SUM(G5:I5)</f>
        <v>4471.9529699999994</v>
      </c>
    </row>
    <row r="6" spans="1:10" x14ac:dyDescent="0.2">
      <c r="A6" s="392" t="s">
        <v>158</v>
      </c>
      <c r="B6" s="96">
        <f>'GNA CCAA'!B6</f>
        <v>13.91755</v>
      </c>
      <c r="C6" s="96">
        <f>'GNA CCAA'!C6</f>
        <v>0.83621000000000012</v>
      </c>
      <c r="D6" s="96">
        <f>'GO CCAA'!B6</f>
        <v>82.804860000000019</v>
      </c>
      <c r="E6" s="369">
        <f>SUM(B6:D6)</f>
        <v>97.558620000000019</v>
      </c>
      <c r="F6" s="96"/>
      <c r="G6" s="96">
        <f>'GNA CCAA'!F6</f>
        <v>139.70593999999994</v>
      </c>
      <c r="H6" s="96">
        <f>'GNA CCAA'!G6</f>
        <v>8.4000700000000013</v>
      </c>
      <c r="I6" s="96">
        <f>'GO CCAA'!G6</f>
        <v>882.99855000000002</v>
      </c>
      <c r="J6" s="369">
        <f t="shared" ref="J6:J24" si="0">SUM(G6:I6)</f>
        <v>1031.10456</v>
      </c>
    </row>
    <row r="7" spans="1:10" x14ac:dyDescent="0.2">
      <c r="A7" s="392" t="s">
        <v>159</v>
      </c>
      <c r="B7" s="96">
        <f>'GNA CCAA'!B7</f>
        <v>9.1778199999999988</v>
      </c>
      <c r="C7" s="96">
        <f>'GNA CCAA'!C7</f>
        <v>0.78615000000000002</v>
      </c>
      <c r="D7" s="96">
        <f>'GO CCAA'!B7</f>
        <v>40.431530000000002</v>
      </c>
      <c r="E7" s="369">
        <f t="shared" ref="E7:E24" si="1">SUM(B7:D7)</f>
        <v>50.395499999999998</v>
      </c>
      <c r="F7" s="96"/>
      <c r="G7" s="96">
        <f>'GNA CCAA'!F7</f>
        <v>89.256290000000007</v>
      </c>
      <c r="H7" s="96">
        <f>'GNA CCAA'!G7</f>
        <v>7.5804699999999992</v>
      </c>
      <c r="I7" s="96">
        <f>'GO CCAA'!G7</f>
        <v>432.63436000000013</v>
      </c>
      <c r="J7" s="369">
        <f t="shared" si="0"/>
        <v>529.47112000000016</v>
      </c>
    </row>
    <row r="8" spans="1:10" x14ac:dyDescent="0.2">
      <c r="A8" s="392" t="s">
        <v>160</v>
      </c>
      <c r="B8" s="96">
        <f>'GNA CCAA'!B8</f>
        <v>26.29495</v>
      </c>
      <c r="C8" s="96">
        <f>'GNA CCAA'!C8</f>
        <v>1.5756600000000001</v>
      </c>
      <c r="D8" s="96">
        <f>'GO CCAA'!B8</f>
        <v>47.906369999999995</v>
      </c>
      <c r="E8" s="369">
        <f t="shared" si="1"/>
        <v>75.776979999999995</v>
      </c>
      <c r="F8" s="96"/>
      <c r="G8" s="96">
        <f>'GNA CCAA'!F8</f>
        <v>225.82694000000001</v>
      </c>
      <c r="H8" s="96">
        <f>'GNA CCAA'!G8</f>
        <v>14.41475</v>
      </c>
      <c r="I8" s="96">
        <f>'GO CCAA'!G8</f>
        <v>419.17735999999996</v>
      </c>
      <c r="J8" s="369">
        <f t="shared" si="0"/>
        <v>659.41904999999997</v>
      </c>
    </row>
    <row r="9" spans="1:10" x14ac:dyDescent="0.2">
      <c r="A9" s="392" t="s">
        <v>161</v>
      </c>
      <c r="B9" s="96">
        <f>'GNA CCAA'!B9</f>
        <v>34.316410000000005</v>
      </c>
      <c r="C9" s="96">
        <f>'GNA CCAA'!C9</f>
        <v>11.058759999999999</v>
      </c>
      <c r="D9" s="96">
        <f>'GO CCAA'!B9</f>
        <v>58.403700000000001</v>
      </c>
      <c r="E9" s="369">
        <f t="shared" si="1"/>
        <v>103.77887000000001</v>
      </c>
      <c r="F9" s="96"/>
      <c r="G9" s="96">
        <f>'GNA CCAA'!F9</f>
        <v>394.52107999999993</v>
      </c>
      <c r="H9" s="96">
        <f>'GNA CCAA'!G9</f>
        <v>128.02441999999996</v>
      </c>
      <c r="I9" s="96">
        <f>'GO CCAA'!G9</f>
        <v>686.20598999999993</v>
      </c>
      <c r="J9" s="369">
        <f t="shared" si="0"/>
        <v>1208.7514899999999</v>
      </c>
    </row>
    <row r="10" spans="1:10" x14ac:dyDescent="0.2">
      <c r="A10" s="392" t="s">
        <v>162</v>
      </c>
      <c r="B10" s="96">
        <f>'GNA CCAA'!B10</f>
        <v>6.5698300000000005</v>
      </c>
      <c r="C10" s="96">
        <f>'GNA CCAA'!C10</f>
        <v>0.43175999999999998</v>
      </c>
      <c r="D10" s="96">
        <f>'GO CCAA'!B10</f>
        <v>29.579630000000002</v>
      </c>
      <c r="E10" s="369">
        <f t="shared" si="1"/>
        <v>36.581220000000002</v>
      </c>
      <c r="F10" s="96"/>
      <c r="G10" s="96">
        <f>'GNA CCAA'!F10</f>
        <v>65.221899999999977</v>
      </c>
      <c r="H10" s="96">
        <f>'GNA CCAA'!G10</f>
        <v>4.128540000000001</v>
      </c>
      <c r="I10" s="96">
        <f>'GO CCAA'!G10</f>
        <v>324.3271400000001</v>
      </c>
      <c r="J10" s="369">
        <f t="shared" si="0"/>
        <v>393.67758000000009</v>
      </c>
    </row>
    <row r="11" spans="1:10" x14ac:dyDescent="0.2">
      <c r="A11" s="392" t="s">
        <v>163</v>
      </c>
      <c r="B11" s="96">
        <f>'GNA CCAA'!B11</f>
        <v>27.741770000000006</v>
      </c>
      <c r="C11" s="96">
        <f>'GNA CCAA'!C11</f>
        <v>2.1196699999999997</v>
      </c>
      <c r="D11" s="96">
        <f>'GO CCAA'!B11</f>
        <v>168.4682</v>
      </c>
      <c r="E11" s="369">
        <f t="shared" si="1"/>
        <v>198.32964000000001</v>
      </c>
      <c r="F11" s="96"/>
      <c r="G11" s="96">
        <f>'GNA CCAA'!F11</f>
        <v>271.58939999999996</v>
      </c>
      <c r="H11" s="96">
        <f>'GNA CCAA'!G11</f>
        <v>19.085870000000025</v>
      </c>
      <c r="I11" s="96">
        <f>'GO CCAA'!G11</f>
        <v>1810.9745999999998</v>
      </c>
      <c r="J11" s="369">
        <f t="shared" si="0"/>
        <v>2101.6498699999997</v>
      </c>
    </row>
    <row r="12" spans="1:10" x14ac:dyDescent="0.2">
      <c r="A12" s="392" t="s">
        <v>542</v>
      </c>
      <c r="B12" s="96">
        <f>'GNA CCAA'!B12</f>
        <v>18.849900000000002</v>
      </c>
      <c r="C12" s="96">
        <f>'GNA CCAA'!C12</f>
        <v>1.0764800000000001</v>
      </c>
      <c r="D12" s="96">
        <f>'GO CCAA'!B12</f>
        <v>123.24040000000002</v>
      </c>
      <c r="E12" s="369">
        <f t="shared" si="1"/>
        <v>143.16678000000002</v>
      </c>
      <c r="F12" s="96"/>
      <c r="G12" s="96">
        <f>'GNA CCAA'!F12</f>
        <v>186.32438999999988</v>
      </c>
      <c r="H12" s="96">
        <f>'GNA CCAA'!G12</f>
        <v>10.401130000000002</v>
      </c>
      <c r="I12" s="96">
        <f>'GO CCAA'!G12</f>
        <v>1333.4057600000015</v>
      </c>
      <c r="J12" s="369">
        <f t="shared" si="0"/>
        <v>1530.1312800000014</v>
      </c>
    </row>
    <row r="13" spans="1:10" x14ac:dyDescent="0.2">
      <c r="A13" s="392" t="s">
        <v>164</v>
      </c>
      <c r="B13" s="96">
        <f>'GNA CCAA'!B13</f>
        <v>85.852179999999962</v>
      </c>
      <c r="C13" s="96">
        <f>'GNA CCAA'!C13</f>
        <v>6.1243800000000004</v>
      </c>
      <c r="D13" s="96">
        <f>'GO CCAA'!B13</f>
        <v>354.39380999999997</v>
      </c>
      <c r="E13" s="369">
        <f t="shared" si="1"/>
        <v>446.37036999999992</v>
      </c>
      <c r="F13" s="96"/>
      <c r="G13" s="96">
        <f>'GNA CCAA'!F13</f>
        <v>835.23456000000033</v>
      </c>
      <c r="H13" s="96">
        <f>'GNA CCAA'!G13</f>
        <v>60.644820000000031</v>
      </c>
      <c r="I13" s="96">
        <f>'GO CCAA'!G13</f>
        <v>3735.8175200000028</v>
      </c>
      <c r="J13" s="369">
        <f t="shared" si="0"/>
        <v>4631.6969000000026</v>
      </c>
    </row>
    <row r="14" spans="1:10" x14ac:dyDescent="0.2">
      <c r="A14" s="392" t="s">
        <v>165</v>
      </c>
      <c r="B14" s="96">
        <f>'GNA CCAA'!B14</f>
        <v>0.51916999999999991</v>
      </c>
      <c r="C14" s="96">
        <f>'GNA CCAA'!C14</f>
        <v>7.5840000000000005E-2</v>
      </c>
      <c r="D14" s="96">
        <f>'GO CCAA'!B14</f>
        <v>1.2763599999999999</v>
      </c>
      <c r="E14" s="369">
        <f t="shared" si="1"/>
        <v>1.8713699999999998</v>
      </c>
      <c r="F14" s="96"/>
      <c r="G14" s="96">
        <f>'GNA CCAA'!F14</f>
        <v>5.4512400000000003</v>
      </c>
      <c r="H14" s="96">
        <f>'GNA CCAA'!G14</f>
        <v>0.7856599999999998</v>
      </c>
      <c r="I14" s="96">
        <f>'GO CCAA'!G14</f>
        <v>13.611969999999996</v>
      </c>
      <c r="J14" s="369">
        <f t="shared" si="0"/>
        <v>19.848869999999998</v>
      </c>
    </row>
    <row r="15" spans="1:10" x14ac:dyDescent="0.2">
      <c r="A15" s="392" t="s">
        <v>166</v>
      </c>
      <c r="B15" s="96">
        <f>'GNA CCAA'!B15</f>
        <v>56.924229999999994</v>
      </c>
      <c r="C15" s="96">
        <f>'GNA CCAA'!C15</f>
        <v>2.8719299999999994</v>
      </c>
      <c r="D15" s="96">
        <f>'GO CCAA'!B15</f>
        <v>207.45579999999998</v>
      </c>
      <c r="E15" s="369">
        <f t="shared" si="1"/>
        <v>267.25196</v>
      </c>
      <c r="F15" s="96"/>
      <c r="G15" s="96">
        <f>'GNA CCAA'!F15</f>
        <v>537.5534600000002</v>
      </c>
      <c r="H15" s="96">
        <f>'GNA CCAA'!G15</f>
        <v>26.182439999999982</v>
      </c>
      <c r="I15" s="96">
        <f>'GO CCAA'!G15</f>
        <v>2169.0171399999999</v>
      </c>
      <c r="J15" s="369">
        <f t="shared" si="0"/>
        <v>2732.7530400000001</v>
      </c>
    </row>
    <row r="16" spans="1:10" x14ac:dyDescent="0.2">
      <c r="A16" s="392" t="s">
        <v>167</v>
      </c>
      <c r="B16" s="96">
        <f>'GNA CCAA'!B16</f>
        <v>9.3319900000000011</v>
      </c>
      <c r="C16" s="96">
        <f>'GNA CCAA'!C16</f>
        <v>0.43048999999999998</v>
      </c>
      <c r="D16" s="96">
        <f>'GO CCAA'!B16</f>
        <v>64.126890000000017</v>
      </c>
      <c r="E16" s="369">
        <f t="shared" si="1"/>
        <v>73.889370000000014</v>
      </c>
      <c r="F16" s="96"/>
      <c r="G16" s="96">
        <f>'GNA CCAA'!F16</f>
        <v>95.422179999999983</v>
      </c>
      <c r="H16" s="96">
        <f>'GNA CCAA'!G16</f>
        <v>3.9796799999999997</v>
      </c>
      <c r="I16" s="96">
        <f>'GO CCAA'!G16</f>
        <v>684.32531999999981</v>
      </c>
      <c r="J16" s="369">
        <f t="shared" si="0"/>
        <v>783.72717999999975</v>
      </c>
    </row>
    <row r="17" spans="1:10" x14ac:dyDescent="0.2">
      <c r="A17" s="392" t="s">
        <v>168</v>
      </c>
      <c r="B17" s="96">
        <f>'GNA CCAA'!B17</f>
        <v>24.965409999999995</v>
      </c>
      <c r="C17" s="96">
        <f>'GNA CCAA'!C17</f>
        <v>1.7833200000000005</v>
      </c>
      <c r="D17" s="96">
        <f>'GO CCAA'!B17</f>
        <v>130.48887999999999</v>
      </c>
      <c r="E17" s="369">
        <f t="shared" si="1"/>
        <v>157.23760999999999</v>
      </c>
      <c r="F17" s="96"/>
      <c r="G17" s="96">
        <f>'GNA CCAA'!F17</f>
        <v>245.91925999999998</v>
      </c>
      <c r="H17" s="96">
        <f>'GNA CCAA'!G17</f>
        <v>16.05097000000001</v>
      </c>
      <c r="I17" s="96">
        <f>'GO CCAA'!G17</f>
        <v>1422.0816499999994</v>
      </c>
      <c r="J17" s="369">
        <f t="shared" si="0"/>
        <v>1684.0518799999995</v>
      </c>
    </row>
    <row r="18" spans="1:10" x14ac:dyDescent="0.2">
      <c r="A18" s="392" t="s">
        <v>169</v>
      </c>
      <c r="B18" s="96">
        <f>'GNA CCAA'!B18</f>
        <v>2.2303800000000007</v>
      </c>
      <c r="C18" s="96">
        <f>'GNA CCAA'!C18</f>
        <v>0.14368</v>
      </c>
      <c r="D18" s="96">
        <f>'GO CCAA'!B18</f>
        <v>14.36073</v>
      </c>
      <c r="E18" s="369">
        <f t="shared" si="1"/>
        <v>16.73479</v>
      </c>
      <c r="F18" s="96"/>
      <c r="G18" s="96">
        <f>'GNA CCAA'!F18</f>
        <v>25.603089999999995</v>
      </c>
      <c r="H18" s="96">
        <f>'GNA CCAA'!G18</f>
        <v>1.5954599999999999</v>
      </c>
      <c r="I18" s="96">
        <f>'GO CCAA'!G18</f>
        <v>172.57304999999999</v>
      </c>
      <c r="J18" s="369">
        <f t="shared" si="0"/>
        <v>199.77159999999998</v>
      </c>
    </row>
    <row r="19" spans="1:10" x14ac:dyDescent="0.2">
      <c r="A19" s="392" t="s">
        <v>170</v>
      </c>
      <c r="B19" s="96">
        <f>'GNA CCAA'!B19</f>
        <v>57.26630999999999</v>
      </c>
      <c r="C19" s="96">
        <f>'GNA CCAA'!C19</f>
        <v>3.2449299999999992</v>
      </c>
      <c r="D19" s="96">
        <f>'GO CCAA'!B19</f>
        <v>193.65528000000003</v>
      </c>
      <c r="E19" s="369">
        <f t="shared" si="1"/>
        <v>254.16652000000002</v>
      </c>
      <c r="F19" s="96"/>
      <c r="G19" s="96">
        <f>'GNA CCAA'!F19</f>
        <v>609.47228000000007</v>
      </c>
      <c r="H19" s="96">
        <f>'GNA CCAA'!G19</f>
        <v>35.656360000000006</v>
      </c>
      <c r="I19" s="96">
        <f>'GO CCAA'!G19</f>
        <v>2219.1699900000003</v>
      </c>
      <c r="J19" s="369">
        <f t="shared" si="0"/>
        <v>2864.2986300000002</v>
      </c>
    </row>
    <row r="20" spans="1:10" x14ac:dyDescent="0.2">
      <c r="A20" s="392" t="s">
        <v>171</v>
      </c>
      <c r="B20" s="96">
        <f>'GNA CCAA'!B20</f>
        <v>0.65012999999999999</v>
      </c>
      <c r="C20" s="550">
        <f>'GNA CCAA'!C20</f>
        <v>0</v>
      </c>
      <c r="D20" s="96">
        <f>'GO CCAA'!B20</f>
        <v>2.0947499999999999</v>
      </c>
      <c r="E20" s="369">
        <f t="shared" si="1"/>
        <v>2.7448799999999998</v>
      </c>
      <c r="F20" s="96"/>
      <c r="G20" s="96">
        <f>'GNA CCAA'!F20</f>
        <v>6.7256499999999999</v>
      </c>
      <c r="H20" s="550">
        <f>'GNA CCAA'!G20</f>
        <v>0</v>
      </c>
      <c r="I20" s="96">
        <f>'GO CCAA'!G20</f>
        <v>19.791329999999999</v>
      </c>
      <c r="J20" s="369">
        <f t="shared" si="0"/>
        <v>26.516979999999997</v>
      </c>
    </row>
    <row r="21" spans="1:10" x14ac:dyDescent="0.2">
      <c r="A21" s="392" t="s">
        <v>172</v>
      </c>
      <c r="B21" s="96">
        <f>'GNA CCAA'!B21</f>
        <v>13.564810000000001</v>
      </c>
      <c r="C21" s="96">
        <f>'GNA CCAA'!C21</f>
        <v>0.76585999999999999</v>
      </c>
      <c r="D21" s="96">
        <f>'GO CCAA'!B21</f>
        <v>92.522400000000005</v>
      </c>
      <c r="E21" s="369">
        <f t="shared" si="1"/>
        <v>106.85307</v>
      </c>
      <c r="F21" s="96"/>
      <c r="G21" s="96">
        <f>'GNA CCAA'!F21</f>
        <v>128.94259</v>
      </c>
      <c r="H21" s="96">
        <f>'GNA CCAA'!G21</f>
        <v>7.4555700000000016</v>
      </c>
      <c r="I21" s="96">
        <f>'GO CCAA'!G21</f>
        <v>955.0913300000002</v>
      </c>
      <c r="J21" s="369">
        <f t="shared" si="0"/>
        <v>1091.4894900000002</v>
      </c>
    </row>
    <row r="22" spans="1:10" x14ac:dyDescent="0.2">
      <c r="A22" s="392" t="s">
        <v>173</v>
      </c>
      <c r="B22" s="96">
        <f>'GNA CCAA'!B22</f>
        <v>6.3732499999999996</v>
      </c>
      <c r="C22" s="96">
        <f>'GNA CCAA'!C22</f>
        <v>0.33294999999999997</v>
      </c>
      <c r="D22" s="96">
        <f>'GO CCAA'!B22</f>
        <v>55.902959999999993</v>
      </c>
      <c r="E22" s="369">
        <f t="shared" si="1"/>
        <v>62.609159999999996</v>
      </c>
      <c r="F22" s="96"/>
      <c r="G22" s="96">
        <f>'GNA CCAA'!F22</f>
        <v>69.695149999999998</v>
      </c>
      <c r="H22" s="96">
        <f>'GNA CCAA'!G22</f>
        <v>3.4058800000000002</v>
      </c>
      <c r="I22" s="96">
        <f>'GO CCAA'!G22</f>
        <v>649.46312</v>
      </c>
      <c r="J22" s="369">
        <f t="shared" si="0"/>
        <v>722.56415000000004</v>
      </c>
    </row>
    <row r="23" spans="1:10" x14ac:dyDescent="0.2">
      <c r="A23" s="393" t="s">
        <v>174</v>
      </c>
      <c r="B23" s="96">
        <f>'GNA CCAA'!B23</f>
        <v>18.597660000000005</v>
      </c>
      <c r="C23" s="96">
        <f>'GNA CCAA'!C23</f>
        <v>1.3572399999999998</v>
      </c>
      <c r="D23" s="96">
        <f>'GO CCAA'!B23</f>
        <v>155.77784</v>
      </c>
      <c r="E23" s="369">
        <f t="shared" si="1"/>
        <v>175.73274000000001</v>
      </c>
      <c r="F23" s="96"/>
      <c r="G23" s="96">
        <f>'GNA CCAA'!F23</f>
        <v>192.27283999999992</v>
      </c>
      <c r="H23" s="96">
        <f>'GNA CCAA'!G23</f>
        <v>13.709230000000003</v>
      </c>
      <c r="I23" s="96">
        <f>'GO CCAA'!G23</f>
        <v>1817.5407700000023</v>
      </c>
      <c r="J23" s="369">
        <f t="shared" si="0"/>
        <v>2023.5228400000024</v>
      </c>
    </row>
    <row r="24" spans="1:10" x14ac:dyDescent="0.2">
      <c r="A24" s="394" t="s">
        <v>451</v>
      </c>
      <c r="B24" s="100">
        <f>'GNA CCAA'!B24</f>
        <v>484.88913999999988</v>
      </c>
      <c r="C24" s="100">
        <f>'GNA CCAA'!C24</f>
        <v>38.440080000000023</v>
      </c>
      <c r="D24" s="100">
        <f>'GO CCAA'!B24</f>
        <v>2158.3906099999999</v>
      </c>
      <c r="E24" s="100">
        <f t="shared" si="1"/>
        <v>2681.71983</v>
      </c>
      <c r="F24" s="100"/>
      <c r="G24" s="100">
        <f>'GNA CCAA'!F24</f>
        <v>4868.6387800000002</v>
      </c>
      <c r="H24" s="395">
        <f>'GNA CCAA'!G24</f>
        <v>395.43459000000064</v>
      </c>
      <c r="I24" s="100">
        <f>'GO CCAA'!G24</f>
        <v>23442.32610999998</v>
      </c>
      <c r="J24" s="100">
        <f t="shared" si="0"/>
        <v>28706.399479999982</v>
      </c>
    </row>
    <row r="25" spans="1:10" x14ac:dyDescent="0.2">
      <c r="J25" s="79" t="s">
        <v>227</v>
      </c>
    </row>
    <row r="26" spans="1:10" x14ac:dyDescent="0.2">
      <c r="A26" s="371" t="s">
        <v>456</v>
      </c>
      <c r="G26" s="58"/>
      <c r="H26" s="58"/>
      <c r="I26" s="58"/>
      <c r="J26" s="58"/>
    </row>
    <row r="27" spans="1:10" x14ac:dyDescent="0.2">
      <c r="A27" s="101" t="s">
        <v>228</v>
      </c>
      <c r="G27" s="58"/>
      <c r="H27" s="58"/>
      <c r="I27" s="58"/>
      <c r="J27" s="58"/>
    </row>
    <row r="28" spans="1:10" ht="18" x14ac:dyDescent="0.25">
      <c r="A28" s="102"/>
      <c r="E28" s="773"/>
      <c r="F28" s="773"/>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7017" priority="5" operator="between">
      <formula>0</formula>
      <formula>0.5</formula>
    </cfRule>
    <cfRule type="cellIs" dxfId="7016" priority="6" operator="between">
      <formula>0</formula>
      <formula>0.49</formula>
    </cfRule>
  </conditionalFormatting>
  <conditionalFormatting sqref="E6:E23">
    <cfRule type="cellIs" dxfId="7015" priority="3" operator="between">
      <formula>0</formula>
      <formula>0.5</formula>
    </cfRule>
    <cfRule type="cellIs" dxfId="7014" priority="4" operator="between">
      <formula>0</formula>
      <formula>0.49</formula>
    </cfRule>
  </conditionalFormatting>
  <conditionalFormatting sqref="J6:J23">
    <cfRule type="cellIs" dxfId="7013" priority="1" operator="between">
      <formula>0</formula>
      <formula>0.5</formula>
    </cfRule>
    <cfRule type="cellIs" dxfId="7012"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election activeCell="A3" sqref="A3"/>
    </sheetView>
  </sheetViews>
  <sheetFormatPr baseColWidth="10" defaultRowHeight="12.75" x14ac:dyDescent="0.2"/>
  <cols>
    <col min="1" max="1" width="9.5" style="84" customWidth="1"/>
    <col min="2" max="2" width="10.5" style="84" customWidth="1"/>
    <col min="3" max="3" width="9.375" style="84" customWidth="1"/>
    <col min="4" max="4" width="10" style="84" customWidth="1"/>
    <col min="5" max="5" width="9.37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375" style="84" customWidth="1"/>
    <col min="258" max="258" width="9.25" style="84" customWidth="1"/>
    <col min="259" max="259" width="8.25" style="84" bestFit="1" customWidth="1"/>
    <col min="260" max="260" width="8.875" style="84" bestFit="1" customWidth="1"/>
    <col min="261" max="261" width="8.25" style="84" bestFit="1" customWidth="1"/>
    <col min="262" max="262" width="8.375" style="84" bestFit="1" customWidth="1"/>
    <col min="263" max="263" width="7.5" style="84" bestFit="1" customWidth="1"/>
    <col min="264" max="264" width="11" style="84" bestFit="1" customWidth="1"/>
    <col min="265" max="268" width="10.125" style="84" bestFit="1" customWidth="1"/>
    <col min="269" max="512" width="10" style="84"/>
    <col min="513" max="513" width="8.375" style="84" customWidth="1"/>
    <col min="514" max="514" width="9.25" style="84" customWidth="1"/>
    <col min="515" max="515" width="8.25" style="84" bestFit="1" customWidth="1"/>
    <col min="516" max="516" width="8.875" style="84" bestFit="1" customWidth="1"/>
    <col min="517" max="517" width="8.25" style="84" bestFit="1" customWidth="1"/>
    <col min="518" max="518" width="8.375" style="84" bestFit="1" customWidth="1"/>
    <col min="519" max="519" width="7.5" style="84" bestFit="1" customWidth="1"/>
    <col min="520" max="520" width="11" style="84" bestFit="1" customWidth="1"/>
    <col min="521" max="524" width="10.125" style="84" bestFit="1" customWidth="1"/>
    <col min="525" max="768" width="10" style="84"/>
    <col min="769" max="769" width="8.375" style="84" customWidth="1"/>
    <col min="770" max="770" width="9.25" style="84" customWidth="1"/>
    <col min="771" max="771" width="8.25" style="84" bestFit="1" customWidth="1"/>
    <col min="772" max="772" width="8.875" style="84" bestFit="1" customWidth="1"/>
    <col min="773" max="773" width="8.25" style="84" bestFit="1" customWidth="1"/>
    <col min="774" max="774" width="8.375" style="84" bestFit="1" customWidth="1"/>
    <col min="775" max="775" width="7.5" style="84" bestFit="1" customWidth="1"/>
    <col min="776" max="776" width="11" style="84" bestFit="1" customWidth="1"/>
    <col min="777" max="780" width="10.125" style="84" bestFit="1" customWidth="1"/>
    <col min="781" max="1024" width="11" style="84"/>
    <col min="1025" max="1025" width="8.375" style="84" customWidth="1"/>
    <col min="1026" max="1026" width="9.25" style="84" customWidth="1"/>
    <col min="1027" max="1027" width="8.25" style="84" bestFit="1" customWidth="1"/>
    <col min="1028" max="1028" width="8.875" style="84" bestFit="1" customWidth="1"/>
    <col min="1029" max="1029" width="8.25" style="84" bestFit="1" customWidth="1"/>
    <col min="1030" max="1030" width="8.375" style="84" bestFit="1" customWidth="1"/>
    <col min="1031" max="1031" width="7.5" style="84" bestFit="1" customWidth="1"/>
    <col min="1032" max="1032" width="11" style="84" bestFit="1" customWidth="1"/>
    <col min="1033" max="1036" width="10.125" style="84" bestFit="1" customWidth="1"/>
    <col min="1037" max="1280" width="10" style="84"/>
    <col min="1281" max="1281" width="8.375" style="84" customWidth="1"/>
    <col min="1282" max="1282" width="9.25" style="84" customWidth="1"/>
    <col min="1283" max="1283" width="8.25" style="84" bestFit="1" customWidth="1"/>
    <col min="1284" max="1284" width="8.875" style="84" bestFit="1" customWidth="1"/>
    <col min="1285" max="1285" width="8.25" style="84" bestFit="1" customWidth="1"/>
    <col min="1286" max="1286" width="8.375" style="84" bestFit="1" customWidth="1"/>
    <col min="1287" max="1287" width="7.5" style="84" bestFit="1" customWidth="1"/>
    <col min="1288" max="1288" width="11" style="84" bestFit="1" customWidth="1"/>
    <col min="1289" max="1292" width="10.125" style="84" bestFit="1" customWidth="1"/>
    <col min="1293" max="1536" width="10" style="84"/>
    <col min="1537" max="1537" width="8.375" style="84" customWidth="1"/>
    <col min="1538" max="1538" width="9.25" style="84" customWidth="1"/>
    <col min="1539" max="1539" width="8.25" style="84" bestFit="1" customWidth="1"/>
    <col min="1540" max="1540" width="8.875" style="84" bestFit="1" customWidth="1"/>
    <col min="1541" max="1541" width="8.25" style="84" bestFit="1" customWidth="1"/>
    <col min="1542" max="1542" width="8.375" style="84" bestFit="1" customWidth="1"/>
    <col min="1543" max="1543" width="7.5" style="84" bestFit="1" customWidth="1"/>
    <col min="1544" max="1544" width="11" style="84" bestFit="1" customWidth="1"/>
    <col min="1545" max="1548" width="10.125" style="84" bestFit="1" customWidth="1"/>
    <col min="1549" max="1792" width="10" style="84"/>
    <col min="1793" max="1793" width="8.375" style="84" customWidth="1"/>
    <col min="1794" max="1794" width="9.25" style="84" customWidth="1"/>
    <col min="1795" max="1795" width="8.25" style="84" bestFit="1" customWidth="1"/>
    <col min="1796" max="1796" width="8.875" style="84" bestFit="1" customWidth="1"/>
    <col min="1797" max="1797" width="8.25" style="84" bestFit="1" customWidth="1"/>
    <col min="1798" max="1798" width="8.375" style="84" bestFit="1" customWidth="1"/>
    <col min="1799" max="1799" width="7.5" style="84" bestFit="1" customWidth="1"/>
    <col min="1800" max="1800" width="11" style="84" bestFit="1" customWidth="1"/>
    <col min="1801" max="1804" width="10.125" style="84" bestFit="1" customWidth="1"/>
    <col min="1805" max="2048" width="11" style="84"/>
    <col min="2049" max="2049" width="8.375" style="84" customWidth="1"/>
    <col min="2050" max="2050" width="9.25" style="84" customWidth="1"/>
    <col min="2051" max="2051" width="8.25" style="84" bestFit="1" customWidth="1"/>
    <col min="2052" max="2052" width="8.875" style="84" bestFit="1" customWidth="1"/>
    <col min="2053" max="2053" width="8.25" style="84" bestFit="1" customWidth="1"/>
    <col min="2054" max="2054" width="8.375" style="84" bestFit="1" customWidth="1"/>
    <col min="2055" max="2055" width="7.5" style="84" bestFit="1" customWidth="1"/>
    <col min="2056" max="2056" width="11" style="84" bestFit="1" customWidth="1"/>
    <col min="2057" max="2060" width="10.125" style="84" bestFit="1" customWidth="1"/>
    <col min="2061" max="2304" width="10" style="84"/>
    <col min="2305" max="2305" width="8.375" style="84" customWidth="1"/>
    <col min="2306" max="2306" width="9.25" style="84" customWidth="1"/>
    <col min="2307" max="2307" width="8.25" style="84" bestFit="1" customWidth="1"/>
    <col min="2308" max="2308" width="8.875" style="84" bestFit="1" customWidth="1"/>
    <col min="2309" max="2309" width="8.25" style="84" bestFit="1" customWidth="1"/>
    <col min="2310" max="2310" width="8.375" style="84" bestFit="1" customWidth="1"/>
    <col min="2311" max="2311" width="7.5" style="84" bestFit="1" customWidth="1"/>
    <col min="2312" max="2312" width="11" style="84" bestFit="1" customWidth="1"/>
    <col min="2313" max="2316" width="10.125" style="84" bestFit="1" customWidth="1"/>
    <col min="2317" max="2560" width="10" style="84"/>
    <col min="2561" max="2561" width="8.375" style="84" customWidth="1"/>
    <col min="2562" max="2562" width="9.25" style="84" customWidth="1"/>
    <col min="2563" max="2563" width="8.25" style="84" bestFit="1" customWidth="1"/>
    <col min="2564" max="2564" width="8.875" style="84" bestFit="1" customWidth="1"/>
    <col min="2565" max="2565" width="8.25" style="84" bestFit="1" customWidth="1"/>
    <col min="2566" max="2566" width="8.375" style="84" bestFit="1" customWidth="1"/>
    <col min="2567" max="2567" width="7.5" style="84" bestFit="1" customWidth="1"/>
    <col min="2568" max="2568" width="11" style="84" bestFit="1" customWidth="1"/>
    <col min="2569" max="2572" width="10.125" style="84" bestFit="1" customWidth="1"/>
    <col min="2573" max="2816" width="10" style="84"/>
    <col min="2817" max="2817" width="8.375" style="84" customWidth="1"/>
    <col min="2818" max="2818" width="9.25" style="84" customWidth="1"/>
    <col min="2819" max="2819" width="8.25" style="84" bestFit="1" customWidth="1"/>
    <col min="2820" max="2820" width="8.875" style="84" bestFit="1" customWidth="1"/>
    <col min="2821" max="2821" width="8.25" style="84" bestFit="1" customWidth="1"/>
    <col min="2822" max="2822" width="8.375" style="84" bestFit="1" customWidth="1"/>
    <col min="2823" max="2823" width="7.5" style="84" bestFit="1" customWidth="1"/>
    <col min="2824" max="2824" width="11" style="84" bestFit="1" customWidth="1"/>
    <col min="2825" max="2828" width="10.125" style="84" bestFit="1" customWidth="1"/>
    <col min="2829" max="3072" width="11" style="84"/>
    <col min="3073" max="3073" width="8.375" style="84" customWidth="1"/>
    <col min="3074" max="3074" width="9.25" style="84" customWidth="1"/>
    <col min="3075" max="3075" width="8.25" style="84" bestFit="1" customWidth="1"/>
    <col min="3076" max="3076" width="8.875" style="84" bestFit="1" customWidth="1"/>
    <col min="3077" max="3077" width="8.25" style="84" bestFit="1" customWidth="1"/>
    <col min="3078" max="3078" width="8.375" style="84" bestFit="1" customWidth="1"/>
    <col min="3079" max="3079" width="7.5" style="84" bestFit="1" customWidth="1"/>
    <col min="3080" max="3080" width="11" style="84" bestFit="1" customWidth="1"/>
    <col min="3081" max="3084" width="10.125" style="84" bestFit="1" customWidth="1"/>
    <col min="3085" max="3328" width="10" style="84"/>
    <col min="3329" max="3329" width="8.375" style="84" customWidth="1"/>
    <col min="3330" max="3330" width="9.25" style="84" customWidth="1"/>
    <col min="3331" max="3331" width="8.25" style="84" bestFit="1" customWidth="1"/>
    <col min="3332" max="3332" width="8.875" style="84" bestFit="1" customWidth="1"/>
    <col min="3333" max="3333" width="8.25" style="84" bestFit="1" customWidth="1"/>
    <col min="3334" max="3334" width="8.375" style="84" bestFit="1" customWidth="1"/>
    <col min="3335" max="3335" width="7.5" style="84" bestFit="1" customWidth="1"/>
    <col min="3336" max="3336" width="11" style="84" bestFit="1" customWidth="1"/>
    <col min="3337" max="3340" width="10.125" style="84" bestFit="1" customWidth="1"/>
    <col min="3341" max="3584" width="10" style="84"/>
    <col min="3585" max="3585" width="8.375" style="84" customWidth="1"/>
    <col min="3586" max="3586" width="9.25" style="84" customWidth="1"/>
    <col min="3587" max="3587" width="8.25" style="84" bestFit="1" customWidth="1"/>
    <col min="3588" max="3588" width="8.875" style="84" bestFit="1" customWidth="1"/>
    <col min="3589" max="3589" width="8.25" style="84" bestFit="1" customWidth="1"/>
    <col min="3590" max="3590" width="8.375" style="84" bestFit="1" customWidth="1"/>
    <col min="3591" max="3591" width="7.5" style="84" bestFit="1" customWidth="1"/>
    <col min="3592" max="3592" width="11" style="84" bestFit="1" customWidth="1"/>
    <col min="3593" max="3596" width="10.125" style="84" bestFit="1" customWidth="1"/>
    <col min="3597" max="3840" width="10" style="84"/>
    <col min="3841" max="3841" width="8.375" style="84" customWidth="1"/>
    <col min="3842" max="3842" width="9.25" style="84" customWidth="1"/>
    <col min="3843" max="3843" width="8.25" style="84" bestFit="1" customWidth="1"/>
    <col min="3844" max="3844" width="8.875" style="84" bestFit="1" customWidth="1"/>
    <col min="3845" max="3845" width="8.25" style="84" bestFit="1" customWidth="1"/>
    <col min="3846" max="3846" width="8.375" style="84" bestFit="1" customWidth="1"/>
    <col min="3847" max="3847" width="7.5" style="84" bestFit="1" customWidth="1"/>
    <col min="3848" max="3848" width="11" style="84" bestFit="1" customWidth="1"/>
    <col min="3849" max="3852" width="10.125" style="84" bestFit="1" customWidth="1"/>
    <col min="3853" max="4096" width="11" style="84"/>
    <col min="4097" max="4097" width="8.375" style="84" customWidth="1"/>
    <col min="4098" max="4098" width="9.25" style="84" customWidth="1"/>
    <col min="4099" max="4099" width="8.25" style="84" bestFit="1" customWidth="1"/>
    <col min="4100" max="4100" width="8.875" style="84" bestFit="1" customWidth="1"/>
    <col min="4101" max="4101" width="8.25" style="84" bestFit="1" customWidth="1"/>
    <col min="4102" max="4102" width="8.375" style="84" bestFit="1" customWidth="1"/>
    <col min="4103" max="4103" width="7.5" style="84" bestFit="1" customWidth="1"/>
    <col min="4104" max="4104" width="11" style="84" bestFit="1" customWidth="1"/>
    <col min="4105" max="4108" width="10.125" style="84" bestFit="1" customWidth="1"/>
    <col min="4109" max="4352" width="10" style="84"/>
    <col min="4353" max="4353" width="8.375" style="84" customWidth="1"/>
    <col min="4354" max="4354" width="9.25" style="84" customWidth="1"/>
    <col min="4355" max="4355" width="8.25" style="84" bestFit="1" customWidth="1"/>
    <col min="4356" max="4356" width="8.875" style="84" bestFit="1" customWidth="1"/>
    <col min="4357" max="4357" width="8.25" style="84" bestFit="1" customWidth="1"/>
    <col min="4358" max="4358" width="8.375" style="84" bestFit="1" customWidth="1"/>
    <col min="4359" max="4359" width="7.5" style="84" bestFit="1" customWidth="1"/>
    <col min="4360" max="4360" width="11" style="84" bestFit="1" customWidth="1"/>
    <col min="4361" max="4364" width="10.125" style="84" bestFit="1" customWidth="1"/>
    <col min="4365" max="4608" width="10" style="84"/>
    <col min="4609" max="4609" width="8.375" style="84" customWidth="1"/>
    <col min="4610" max="4610" width="9.25" style="84" customWidth="1"/>
    <col min="4611" max="4611" width="8.25" style="84" bestFit="1" customWidth="1"/>
    <col min="4612" max="4612" width="8.875" style="84" bestFit="1" customWidth="1"/>
    <col min="4613" max="4613" width="8.25" style="84" bestFit="1" customWidth="1"/>
    <col min="4614" max="4614" width="8.375" style="84" bestFit="1" customWidth="1"/>
    <col min="4615" max="4615" width="7.5" style="84" bestFit="1" customWidth="1"/>
    <col min="4616" max="4616" width="11" style="84" bestFit="1" customWidth="1"/>
    <col min="4617" max="4620" width="10.125" style="84" bestFit="1" customWidth="1"/>
    <col min="4621" max="4864" width="10" style="84"/>
    <col min="4865" max="4865" width="8.375" style="84" customWidth="1"/>
    <col min="4866" max="4866" width="9.25" style="84" customWidth="1"/>
    <col min="4867" max="4867" width="8.25" style="84" bestFit="1" customWidth="1"/>
    <col min="4868" max="4868" width="8.875" style="84" bestFit="1" customWidth="1"/>
    <col min="4869" max="4869" width="8.25" style="84" bestFit="1" customWidth="1"/>
    <col min="4870" max="4870" width="8.375" style="84" bestFit="1" customWidth="1"/>
    <col min="4871" max="4871" width="7.5" style="84" bestFit="1" customWidth="1"/>
    <col min="4872" max="4872" width="11" style="84" bestFit="1" customWidth="1"/>
    <col min="4873" max="4876" width="10.125" style="84" bestFit="1" customWidth="1"/>
    <col min="4877" max="5120" width="11" style="84"/>
    <col min="5121" max="5121" width="8.375" style="84" customWidth="1"/>
    <col min="5122" max="5122" width="9.25" style="84" customWidth="1"/>
    <col min="5123" max="5123" width="8.25" style="84" bestFit="1" customWidth="1"/>
    <col min="5124" max="5124" width="8.875" style="84" bestFit="1" customWidth="1"/>
    <col min="5125" max="5125" width="8.25" style="84" bestFit="1" customWidth="1"/>
    <col min="5126" max="5126" width="8.375" style="84" bestFit="1" customWidth="1"/>
    <col min="5127" max="5127" width="7.5" style="84" bestFit="1" customWidth="1"/>
    <col min="5128" max="5128" width="11" style="84" bestFit="1" customWidth="1"/>
    <col min="5129" max="5132" width="10.125" style="84" bestFit="1" customWidth="1"/>
    <col min="5133" max="5376" width="10" style="84"/>
    <col min="5377" max="5377" width="8.375" style="84" customWidth="1"/>
    <col min="5378" max="5378" width="9.25" style="84" customWidth="1"/>
    <col min="5379" max="5379" width="8.25" style="84" bestFit="1" customWidth="1"/>
    <col min="5380" max="5380" width="8.875" style="84" bestFit="1" customWidth="1"/>
    <col min="5381" max="5381" width="8.25" style="84" bestFit="1" customWidth="1"/>
    <col min="5382" max="5382" width="8.375" style="84" bestFit="1" customWidth="1"/>
    <col min="5383" max="5383" width="7.5" style="84" bestFit="1" customWidth="1"/>
    <col min="5384" max="5384" width="11" style="84" bestFit="1" customWidth="1"/>
    <col min="5385" max="5388" width="10.125" style="84" bestFit="1" customWidth="1"/>
    <col min="5389" max="5632" width="10" style="84"/>
    <col min="5633" max="5633" width="8.375" style="84" customWidth="1"/>
    <col min="5634" max="5634" width="9.25" style="84" customWidth="1"/>
    <col min="5635" max="5635" width="8.25" style="84" bestFit="1" customWidth="1"/>
    <col min="5636" max="5636" width="8.875" style="84" bestFit="1" customWidth="1"/>
    <col min="5637" max="5637" width="8.25" style="84" bestFit="1" customWidth="1"/>
    <col min="5638" max="5638" width="8.375" style="84" bestFit="1" customWidth="1"/>
    <col min="5639" max="5639" width="7.5" style="84" bestFit="1" customWidth="1"/>
    <col min="5640" max="5640" width="11" style="84" bestFit="1" customWidth="1"/>
    <col min="5641" max="5644" width="10.125" style="84" bestFit="1" customWidth="1"/>
    <col min="5645" max="5888" width="10" style="84"/>
    <col min="5889" max="5889" width="8.375" style="84" customWidth="1"/>
    <col min="5890" max="5890" width="9.25" style="84" customWidth="1"/>
    <col min="5891" max="5891" width="8.25" style="84" bestFit="1" customWidth="1"/>
    <col min="5892" max="5892" width="8.875" style="84" bestFit="1" customWidth="1"/>
    <col min="5893" max="5893" width="8.25" style="84" bestFit="1" customWidth="1"/>
    <col min="5894" max="5894" width="8.375" style="84" bestFit="1" customWidth="1"/>
    <col min="5895" max="5895" width="7.5" style="84" bestFit="1" customWidth="1"/>
    <col min="5896" max="5896" width="11" style="84" bestFit="1" customWidth="1"/>
    <col min="5897" max="5900" width="10.125" style="84" bestFit="1" customWidth="1"/>
    <col min="5901" max="6144" width="11" style="84"/>
    <col min="6145" max="6145" width="8.375" style="84" customWidth="1"/>
    <col min="6146" max="6146" width="9.25" style="84" customWidth="1"/>
    <col min="6147" max="6147" width="8.25" style="84" bestFit="1" customWidth="1"/>
    <col min="6148" max="6148" width="8.875" style="84" bestFit="1" customWidth="1"/>
    <col min="6149" max="6149" width="8.25" style="84" bestFit="1" customWidth="1"/>
    <col min="6150" max="6150" width="8.375" style="84" bestFit="1" customWidth="1"/>
    <col min="6151" max="6151" width="7.5" style="84" bestFit="1" customWidth="1"/>
    <col min="6152" max="6152" width="11" style="84" bestFit="1" customWidth="1"/>
    <col min="6153" max="6156" width="10.125" style="84" bestFit="1" customWidth="1"/>
    <col min="6157" max="6400" width="10" style="84"/>
    <col min="6401" max="6401" width="8.375" style="84" customWidth="1"/>
    <col min="6402" max="6402" width="9.25" style="84" customWidth="1"/>
    <col min="6403" max="6403" width="8.25" style="84" bestFit="1" customWidth="1"/>
    <col min="6404" max="6404" width="8.875" style="84" bestFit="1" customWidth="1"/>
    <col min="6405" max="6405" width="8.25" style="84" bestFit="1" customWidth="1"/>
    <col min="6406" max="6406" width="8.375" style="84" bestFit="1" customWidth="1"/>
    <col min="6407" max="6407" width="7.5" style="84" bestFit="1" customWidth="1"/>
    <col min="6408" max="6408" width="11" style="84" bestFit="1" customWidth="1"/>
    <col min="6409" max="6412" width="10.125" style="84" bestFit="1" customWidth="1"/>
    <col min="6413" max="6656" width="10" style="84"/>
    <col min="6657" max="6657" width="8.375" style="84" customWidth="1"/>
    <col min="6658" max="6658" width="9.25" style="84" customWidth="1"/>
    <col min="6659" max="6659" width="8.25" style="84" bestFit="1" customWidth="1"/>
    <col min="6660" max="6660" width="8.875" style="84" bestFit="1" customWidth="1"/>
    <col min="6661" max="6661" width="8.25" style="84" bestFit="1" customWidth="1"/>
    <col min="6662" max="6662" width="8.375" style="84" bestFit="1" customWidth="1"/>
    <col min="6663" max="6663" width="7.5" style="84" bestFit="1" customWidth="1"/>
    <col min="6664" max="6664" width="11" style="84" bestFit="1" customWidth="1"/>
    <col min="6665" max="6668" width="10.125" style="84" bestFit="1" customWidth="1"/>
    <col min="6669" max="6912" width="10" style="84"/>
    <col min="6913" max="6913" width="8.375" style="84" customWidth="1"/>
    <col min="6914" max="6914" width="9.25" style="84" customWidth="1"/>
    <col min="6915" max="6915" width="8.25" style="84" bestFit="1" customWidth="1"/>
    <col min="6916" max="6916" width="8.875" style="84" bestFit="1" customWidth="1"/>
    <col min="6917" max="6917" width="8.25" style="84" bestFit="1" customWidth="1"/>
    <col min="6918" max="6918" width="8.375" style="84" bestFit="1" customWidth="1"/>
    <col min="6919" max="6919" width="7.5" style="84" bestFit="1" customWidth="1"/>
    <col min="6920" max="6920" width="11" style="84" bestFit="1" customWidth="1"/>
    <col min="6921" max="6924" width="10.125" style="84" bestFit="1" customWidth="1"/>
    <col min="6925" max="7168" width="11" style="84"/>
    <col min="7169" max="7169" width="8.375" style="84" customWidth="1"/>
    <col min="7170" max="7170" width="9.25" style="84" customWidth="1"/>
    <col min="7171" max="7171" width="8.25" style="84" bestFit="1" customWidth="1"/>
    <col min="7172" max="7172" width="8.875" style="84" bestFit="1" customWidth="1"/>
    <col min="7173" max="7173" width="8.25" style="84" bestFit="1" customWidth="1"/>
    <col min="7174" max="7174" width="8.375" style="84" bestFit="1" customWidth="1"/>
    <col min="7175" max="7175" width="7.5" style="84" bestFit="1" customWidth="1"/>
    <col min="7176" max="7176" width="11" style="84" bestFit="1" customWidth="1"/>
    <col min="7177" max="7180" width="10.125" style="84" bestFit="1" customWidth="1"/>
    <col min="7181" max="7424" width="10" style="84"/>
    <col min="7425" max="7425" width="8.375" style="84" customWidth="1"/>
    <col min="7426" max="7426" width="9.25" style="84" customWidth="1"/>
    <col min="7427" max="7427" width="8.25" style="84" bestFit="1" customWidth="1"/>
    <col min="7428" max="7428" width="8.875" style="84" bestFit="1" customWidth="1"/>
    <col min="7429" max="7429" width="8.25" style="84" bestFit="1" customWidth="1"/>
    <col min="7430" max="7430" width="8.375" style="84" bestFit="1" customWidth="1"/>
    <col min="7431" max="7431" width="7.5" style="84" bestFit="1" customWidth="1"/>
    <col min="7432" max="7432" width="11" style="84" bestFit="1" customWidth="1"/>
    <col min="7433" max="7436" width="10.125" style="84" bestFit="1" customWidth="1"/>
    <col min="7437" max="7680" width="10" style="84"/>
    <col min="7681" max="7681" width="8.375" style="84" customWidth="1"/>
    <col min="7682" max="7682" width="9.25" style="84" customWidth="1"/>
    <col min="7683" max="7683" width="8.25" style="84" bestFit="1" customWidth="1"/>
    <col min="7684" max="7684" width="8.875" style="84" bestFit="1" customWidth="1"/>
    <col min="7685" max="7685" width="8.25" style="84" bestFit="1" customWidth="1"/>
    <col min="7686" max="7686" width="8.375" style="84" bestFit="1" customWidth="1"/>
    <col min="7687" max="7687" width="7.5" style="84" bestFit="1" customWidth="1"/>
    <col min="7688" max="7688" width="11" style="84" bestFit="1" customWidth="1"/>
    <col min="7689" max="7692" width="10.125" style="84" bestFit="1" customWidth="1"/>
    <col min="7693" max="7936" width="10" style="84"/>
    <col min="7937" max="7937" width="8.375" style="84" customWidth="1"/>
    <col min="7938" max="7938" width="9.25" style="84" customWidth="1"/>
    <col min="7939" max="7939" width="8.25" style="84" bestFit="1" customWidth="1"/>
    <col min="7940" max="7940" width="8.875" style="84" bestFit="1" customWidth="1"/>
    <col min="7941" max="7941" width="8.25" style="84" bestFit="1" customWidth="1"/>
    <col min="7942" max="7942" width="8.375" style="84" bestFit="1" customWidth="1"/>
    <col min="7943" max="7943" width="7.5" style="84" bestFit="1" customWidth="1"/>
    <col min="7944" max="7944" width="11" style="84" bestFit="1" customWidth="1"/>
    <col min="7945" max="7948" width="10.125" style="84" bestFit="1" customWidth="1"/>
    <col min="7949" max="8192" width="11" style="84"/>
    <col min="8193" max="8193" width="8.375" style="84" customWidth="1"/>
    <col min="8194" max="8194" width="9.25" style="84" customWidth="1"/>
    <col min="8195" max="8195" width="8.25" style="84" bestFit="1" customWidth="1"/>
    <col min="8196" max="8196" width="8.875" style="84" bestFit="1" customWidth="1"/>
    <col min="8197" max="8197" width="8.25" style="84" bestFit="1" customWidth="1"/>
    <col min="8198" max="8198" width="8.375" style="84" bestFit="1" customWidth="1"/>
    <col min="8199" max="8199" width="7.5" style="84" bestFit="1" customWidth="1"/>
    <col min="8200" max="8200" width="11" style="84" bestFit="1" customWidth="1"/>
    <col min="8201" max="8204" width="10.125" style="84" bestFit="1" customWidth="1"/>
    <col min="8205" max="8448" width="10" style="84"/>
    <col min="8449" max="8449" width="8.375" style="84" customWidth="1"/>
    <col min="8450" max="8450" width="9.25" style="84" customWidth="1"/>
    <col min="8451" max="8451" width="8.25" style="84" bestFit="1" customWidth="1"/>
    <col min="8452" max="8452" width="8.875" style="84" bestFit="1" customWidth="1"/>
    <col min="8453" max="8453" width="8.25" style="84" bestFit="1" customWidth="1"/>
    <col min="8454" max="8454" width="8.375" style="84" bestFit="1" customWidth="1"/>
    <col min="8455" max="8455" width="7.5" style="84" bestFit="1" customWidth="1"/>
    <col min="8456" max="8456" width="11" style="84" bestFit="1" customWidth="1"/>
    <col min="8457" max="8460" width="10.125" style="84" bestFit="1" customWidth="1"/>
    <col min="8461" max="8704" width="10" style="84"/>
    <col min="8705" max="8705" width="8.375" style="84" customWidth="1"/>
    <col min="8706" max="8706" width="9.25" style="84" customWidth="1"/>
    <col min="8707" max="8707" width="8.25" style="84" bestFit="1" customWidth="1"/>
    <col min="8708" max="8708" width="8.875" style="84" bestFit="1" customWidth="1"/>
    <col min="8709" max="8709" width="8.25" style="84" bestFit="1" customWidth="1"/>
    <col min="8710" max="8710" width="8.375" style="84" bestFit="1" customWidth="1"/>
    <col min="8711" max="8711" width="7.5" style="84" bestFit="1" customWidth="1"/>
    <col min="8712" max="8712" width="11" style="84" bestFit="1" customWidth="1"/>
    <col min="8713" max="8716" width="10.125" style="84" bestFit="1" customWidth="1"/>
    <col min="8717" max="8960" width="10" style="84"/>
    <col min="8961" max="8961" width="8.375" style="84" customWidth="1"/>
    <col min="8962" max="8962" width="9.25" style="84" customWidth="1"/>
    <col min="8963" max="8963" width="8.25" style="84" bestFit="1" customWidth="1"/>
    <col min="8964" max="8964" width="8.875" style="84" bestFit="1" customWidth="1"/>
    <col min="8965" max="8965" width="8.25" style="84" bestFit="1" customWidth="1"/>
    <col min="8966" max="8966" width="8.375" style="84" bestFit="1" customWidth="1"/>
    <col min="8967" max="8967" width="7.5" style="84" bestFit="1" customWidth="1"/>
    <col min="8968" max="8968" width="11" style="84" bestFit="1" customWidth="1"/>
    <col min="8969" max="8972" width="10.125" style="84" bestFit="1" customWidth="1"/>
    <col min="8973" max="9216" width="11" style="84"/>
    <col min="9217" max="9217" width="8.375" style="84" customWidth="1"/>
    <col min="9218" max="9218" width="9.25" style="84" customWidth="1"/>
    <col min="9219" max="9219" width="8.25" style="84" bestFit="1" customWidth="1"/>
    <col min="9220" max="9220" width="8.875" style="84" bestFit="1" customWidth="1"/>
    <col min="9221" max="9221" width="8.25" style="84" bestFit="1" customWidth="1"/>
    <col min="9222" max="9222" width="8.375" style="84" bestFit="1" customWidth="1"/>
    <col min="9223" max="9223" width="7.5" style="84" bestFit="1" customWidth="1"/>
    <col min="9224" max="9224" width="11" style="84" bestFit="1" customWidth="1"/>
    <col min="9225" max="9228" width="10.125" style="84" bestFit="1" customWidth="1"/>
    <col min="9229" max="9472" width="10" style="84"/>
    <col min="9473" max="9473" width="8.375" style="84" customWidth="1"/>
    <col min="9474" max="9474" width="9.25" style="84" customWidth="1"/>
    <col min="9475" max="9475" width="8.25" style="84" bestFit="1" customWidth="1"/>
    <col min="9476" max="9476" width="8.875" style="84" bestFit="1" customWidth="1"/>
    <col min="9477" max="9477" width="8.25" style="84" bestFit="1" customWidth="1"/>
    <col min="9478" max="9478" width="8.375" style="84" bestFit="1" customWidth="1"/>
    <col min="9479" max="9479" width="7.5" style="84" bestFit="1" customWidth="1"/>
    <col min="9480" max="9480" width="11" style="84" bestFit="1" customWidth="1"/>
    <col min="9481" max="9484" width="10.125" style="84" bestFit="1" customWidth="1"/>
    <col min="9485" max="9728" width="10" style="84"/>
    <col min="9729" max="9729" width="8.375" style="84" customWidth="1"/>
    <col min="9730" max="9730" width="9.25" style="84" customWidth="1"/>
    <col min="9731" max="9731" width="8.25" style="84" bestFit="1" customWidth="1"/>
    <col min="9732" max="9732" width="8.875" style="84" bestFit="1" customWidth="1"/>
    <col min="9733" max="9733" width="8.25" style="84" bestFit="1" customWidth="1"/>
    <col min="9734" max="9734" width="8.375" style="84" bestFit="1" customWidth="1"/>
    <col min="9735" max="9735" width="7.5" style="84" bestFit="1" customWidth="1"/>
    <col min="9736" max="9736" width="11" style="84" bestFit="1" customWidth="1"/>
    <col min="9737" max="9740" width="10.125" style="84" bestFit="1" customWidth="1"/>
    <col min="9741" max="9984" width="10" style="84"/>
    <col min="9985" max="9985" width="8.375" style="84" customWidth="1"/>
    <col min="9986" max="9986" width="9.25" style="84" customWidth="1"/>
    <col min="9987" max="9987" width="8.25" style="84" bestFit="1" customWidth="1"/>
    <col min="9988" max="9988" width="8.875" style="84" bestFit="1" customWidth="1"/>
    <col min="9989" max="9989" width="8.25" style="84" bestFit="1" customWidth="1"/>
    <col min="9990" max="9990" width="8.375" style="84" bestFit="1" customWidth="1"/>
    <col min="9991" max="9991" width="7.5" style="84" bestFit="1" customWidth="1"/>
    <col min="9992" max="9992" width="11" style="84" bestFit="1" customWidth="1"/>
    <col min="9993" max="9996" width="10.125" style="84" bestFit="1" customWidth="1"/>
    <col min="9997" max="10240" width="11" style="84"/>
    <col min="10241" max="10241" width="8.375" style="84" customWidth="1"/>
    <col min="10242" max="10242" width="9.25" style="84" customWidth="1"/>
    <col min="10243" max="10243" width="8.25" style="84" bestFit="1" customWidth="1"/>
    <col min="10244" max="10244" width="8.875" style="84" bestFit="1" customWidth="1"/>
    <col min="10245" max="10245" width="8.25" style="84" bestFit="1" customWidth="1"/>
    <col min="10246" max="10246" width="8.37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375" style="84" customWidth="1"/>
    <col min="10498" max="10498" width="9.25" style="84" customWidth="1"/>
    <col min="10499" max="10499" width="8.25" style="84" bestFit="1" customWidth="1"/>
    <col min="10500" max="10500" width="8.875" style="84" bestFit="1" customWidth="1"/>
    <col min="10501" max="10501" width="8.25" style="84" bestFit="1" customWidth="1"/>
    <col min="10502" max="10502" width="8.37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375" style="84" customWidth="1"/>
    <col min="10754" max="10754" width="9.25" style="84" customWidth="1"/>
    <col min="10755" max="10755" width="8.25" style="84" bestFit="1" customWidth="1"/>
    <col min="10756" max="10756" width="8.875" style="84" bestFit="1" customWidth="1"/>
    <col min="10757" max="10757" width="8.25" style="84" bestFit="1" customWidth="1"/>
    <col min="10758" max="10758" width="8.37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375" style="84" customWidth="1"/>
    <col min="11010" max="11010" width="9.25" style="84" customWidth="1"/>
    <col min="11011" max="11011" width="8.25" style="84" bestFit="1" customWidth="1"/>
    <col min="11012" max="11012" width="8.875" style="84" bestFit="1" customWidth="1"/>
    <col min="11013" max="11013" width="8.25" style="84" bestFit="1" customWidth="1"/>
    <col min="11014" max="11014" width="8.37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375" style="84" customWidth="1"/>
    <col min="11266" max="11266" width="9.25" style="84" customWidth="1"/>
    <col min="11267" max="11267" width="8.25" style="84" bestFit="1" customWidth="1"/>
    <col min="11268" max="11268" width="8.875" style="84" bestFit="1" customWidth="1"/>
    <col min="11269" max="11269" width="8.25" style="84" bestFit="1" customWidth="1"/>
    <col min="11270" max="11270" width="8.37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375" style="84" customWidth="1"/>
    <col min="11522" max="11522" width="9.25" style="84" customWidth="1"/>
    <col min="11523" max="11523" width="8.25" style="84" bestFit="1" customWidth="1"/>
    <col min="11524" max="11524" width="8.875" style="84" bestFit="1" customWidth="1"/>
    <col min="11525" max="11525" width="8.25" style="84" bestFit="1" customWidth="1"/>
    <col min="11526" max="11526" width="8.37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375" style="84" customWidth="1"/>
    <col min="11778" max="11778" width="9.25" style="84" customWidth="1"/>
    <col min="11779" max="11779" width="8.25" style="84" bestFit="1" customWidth="1"/>
    <col min="11780" max="11780" width="8.875" style="84" bestFit="1" customWidth="1"/>
    <col min="11781" max="11781" width="8.25" style="84" bestFit="1" customWidth="1"/>
    <col min="11782" max="11782" width="8.37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375" style="84" customWidth="1"/>
    <col min="12034" max="12034" width="9.25" style="84" customWidth="1"/>
    <col min="12035" max="12035" width="8.25" style="84" bestFit="1" customWidth="1"/>
    <col min="12036" max="12036" width="8.875" style="84" bestFit="1" customWidth="1"/>
    <col min="12037" max="12037" width="8.25" style="84" bestFit="1" customWidth="1"/>
    <col min="12038" max="12038" width="8.37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375" style="84" customWidth="1"/>
    <col min="12290" max="12290" width="9.25" style="84" customWidth="1"/>
    <col min="12291" max="12291" width="8.25" style="84" bestFit="1" customWidth="1"/>
    <col min="12292" max="12292" width="8.875" style="84" bestFit="1" customWidth="1"/>
    <col min="12293" max="12293" width="8.25" style="84" bestFit="1" customWidth="1"/>
    <col min="12294" max="12294" width="8.37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375" style="84" customWidth="1"/>
    <col min="12546" max="12546" width="9.25" style="84" customWidth="1"/>
    <col min="12547" max="12547" width="8.25" style="84" bestFit="1" customWidth="1"/>
    <col min="12548" max="12548" width="8.875" style="84" bestFit="1" customWidth="1"/>
    <col min="12549" max="12549" width="8.25" style="84" bestFit="1" customWidth="1"/>
    <col min="12550" max="12550" width="8.37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375" style="84" customWidth="1"/>
    <col min="12802" max="12802" width="9.25" style="84" customWidth="1"/>
    <col min="12803" max="12803" width="8.25" style="84" bestFit="1" customWidth="1"/>
    <col min="12804" max="12804" width="8.875" style="84" bestFit="1" customWidth="1"/>
    <col min="12805" max="12805" width="8.25" style="84" bestFit="1" customWidth="1"/>
    <col min="12806" max="12806" width="8.37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375" style="84" customWidth="1"/>
    <col min="13058" max="13058" width="9.25" style="84" customWidth="1"/>
    <col min="13059" max="13059" width="8.25" style="84" bestFit="1" customWidth="1"/>
    <col min="13060" max="13060" width="8.875" style="84" bestFit="1" customWidth="1"/>
    <col min="13061" max="13061" width="8.25" style="84" bestFit="1" customWidth="1"/>
    <col min="13062" max="13062" width="8.37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375" style="84" customWidth="1"/>
    <col min="13314" max="13314" width="9.25" style="84" customWidth="1"/>
    <col min="13315" max="13315" width="8.25" style="84" bestFit="1" customWidth="1"/>
    <col min="13316" max="13316" width="8.875" style="84" bestFit="1" customWidth="1"/>
    <col min="13317" max="13317" width="8.25" style="84" bestFit="1" customWidth="1"/>
    <col min="13318" max="13318" width="8.37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375" style="84" customWidth="1"/>
    <col min="13570" max="13570" width="9.25" style="84" customWidth="1"/>
    <col min="13571" max="13571" width="8.25" style="84" bestFit="1" customWidth="1"/>
    <col min="13572" max="13572" width="8.875" style="84" bestFit="1" customWidth="1"/>
    <col min="13573" max="13573" width="8.25" style="84" bestFit="1" customWidth="1"/>
    <col min="13574" max="13574" width="8.37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375" style="84" customWidth="1"/>
    <col min="13826" max="13826" width="9.25" style="84" customWidth="1"/>
    <col min="13827" max="13827" width="8.25" style="84" bestFit="1" customWidth="1"/>
    <col min="13828" max="13828" width="8.875" style="84" bestFit="1" customWidth="1"/>
    <col min="13829" max="13829" width="8.25" style="84" bestFit="1" customWidth="1"/>
    <col min="13830" max="13830" width="8.37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375" style="84" customWidth="1"/>
    <col min="14082" max="14082" width="9.25" style="84" customWidth="1"/>
    <col min="14083" max="14083" width="8.25" style="84" bestFit="1" customWidth="1"/>
    <col min="14084" max="14084" width="8.875" style="84" bestFit="1" customWidth="1"/>
    <col min="14085" max="14085" width="8.25" style="84" bestFit="1" customWidth="1"/>
    <col min="14086" max="14086" width="8.37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375" style="84" customWidth="1"/>
    <col min="14338" max="14338" width="9.25" style="84" customWidth="1"/>
    <col min="14339" max="14339" width="8.25" style="84" bestFit="1" customWidth="1"/>
    <col min="14340" max="14340" width="8.875" style="84" bestFit="1" customWidth="1"/>
    <col min="14341" max="14341" width="8.25" style="84" bestFit="1" customWidth="1"/>
    <col min="14342" max="14342" width="8.37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375" style="84" customWidth="1"/>
    <col min="14594" max="14594" width="9.25" style="84" customWidth="1"/>
    <col min="14595" max="14595" width="8.25" style="84" bestFit="1" customWidth="1"/>
    <col min="14596" max="14596" width="8.875" style="84" bestFit="1" customWidth="1"/>
    <col min="14597" max="14597" width="8.25" style="84" bestFit="1" customWidth="1"/>
    <col min="14598" max="14598" width="8.37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375" style="84" customWidth="1"/>
    <col min="14850" max="14850" width="9.25" style="84" customWidth="1"/>
    <col min="14851" max="14851" width="8.25" style="84" bestFit="1" customWidth="1"/>
    <col min="14852" max="14852" width="8.875" style="84" bestFit="1" customWidth="1"/>
    <col min="14853" max="14853" width="8.25" style="84" bestFit="1" customWidth="1"/>
    <col min="14854" max="14854" width="8.37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375" style="84" customWidth="1"/>
    <col min="15106" max="15106" width="9.25" style="84" customWidth="1"/>
    <col min="15107" max="15107" width="8.25" style="84" bestFit="1" customWidth="1"/>
    <col min="15108" max="15108" width="8.875" style="84" bestFit="1" customWidth="1"/>
    <col min="15109" max="15109" width="8.25" style="84" bestFit="1" customWidth="1"/>
    <col min="15110" max="15110" width="8.37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375" style="84" customWidth="1"/>
    <col min="15362" max="15362" width="9.25" style="84" customWidth="1"/>
    <col min="15363" max="15363" width="8.25" style="84" bestFit="1" customWidth="1"/>
    <col min="15364" max="15364" width="8.875" style="84" bestFit="1" customWidth="1"/>
    <col min="15365" max="15365" width="8.25" style="84" bestFit="1" customWidth="1"/>
    <col min="15366" max="15366" width="8.37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375" style="84" customWidth="1"/>
    <col min="15618" max="15618" width="9.25" style="84" customWidth="1"/>
    <col min="15619" max="15619" width="8.25" style="84" bestFit="1" customWidth="1"/>
    <col min="15620" max="15620" width="8.875" style="84" bestFit="1" customWidth="1"/>
    <col min="15621" max="15621" width="8.25" style="84" bestFit="1" customWidth="1"/>
    <col min="15622" max="15622" width="8.37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375" style="84" customWidth="1"/>
    <col min="15874" max="15874" width="9.25" style="84" customWidth="1"/>
    <col min="15875" max="15875" width="8.25" style="84" bestFit="1" customWidth="1"/>
    <col min="15876" max="15876" width="8.875" style="84" bestFit="1" customWidth="1"/>
    <col min="15877" max="15877" width="8.25" style="84" bestFit="1" customWidth="1"/>
    <col min="15878" max="15878" width="8.37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375" style="84" customWidth="1"/>
    <col min="16130" max="16130" width="9.25" style="84" customWidth="1"/>
    <col min="16131" max="16131" width="8.25" style="84" bestFit="1" customWidth="1"/>
    <col min="16132" max="16132" width="8.875" style="84" bestFit="1" customWidth="1"/>
    <col min="16133" max="16133" width="8.25" style="84" bestFit="1" customWidth="1"/>
    <col min="16134" max="16134" width="8.37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155</v>
      </c>
    </row>
    <row r="3" spans="1:65" s="81" customFormat="1" x14ac:dyDescent="0.2">
      <c r="A3" s="70"/>
      <c r="B3" s="763">
        <f>INDICE!A3</f>
        <v>43647</v>
      </c>
      <c r="C3" s="764"/>
      <c r="D3" s="764" t="s">
        <v>116</v>
      </c>
      <c r="E3" s="764"/>
      <c r="F3" s="764" t="s">
        <v>117</v>
      </c>
      <c r="G3" s="764"/>
      <c r="H3" s="76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440</v>
      </c>
      <c r="D4" s="82" t="s">
        <v>47</v>
      </c>
      <c r="E4" s="82" t="s">
        <v>440</v>
      </c>
      <c r="F4" s="82" t="s">
        <v>47</v>
      </c>
      <c r="G4" s="82" t="s">
        <v>440</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198</v>
      </c>
      <c r="B5" s="85">
        <v>698.44336999999996</v>
      </c>
      <c r="C5" s="86">
        <v>3.1599898205254897</v>
      </c>
      <c r="D5" s="85">
        <v>3939.4318300000009</v>
      </c>
      <c r="E5" s="86">
        <v>3.7804977224403515</v>
      </c>
      <c r="F5" s="85">
        <v>6830.9019300000027</v>
      </c>
      <c r="G5" s="86">
        <v>3.5980965054404788</v>
      </c>
      <c r="H5" s="86">
        <v>99.994873853367423</v>
      </c>
    </row>
    <row r="6" spans="1:65" x14ac:dyDescent="0.2">
      <c r="A6" s="84" t="s">
        <v>145</v>
      </c>
      <c r="B6" s="96">
        <v>2.6600000000000002E-2</v>
      </c>
      <c r="C6" s="372">
        <v>-26.923076923076934</v>
      </c>
      <c r="D6" s="96">
        <v>0.20318</v>
      </c>
      <c r="E6" s="372">
        <v>-8.9572971277501487</v>
      </c>
      <c r="F6" s="96">
        <v>0.35018000000000005</v>
      </c>
      <c r="G6" s="372">
        <v>6.3278071294103455</v>
      </c>
      <c r="H6" s="73">
        <v>5.1261466325827039E-3</v>
      </c>
    </row>
    <row r="7" spans="1:65" x14ac:dyDescent="0.2">
      <c r="A7" s="60" t="s">
        <v>115</v>
      </c>
      <c r="B7" s="61">
        <v>698.46996999999999</v>
      </c>
      <c r="C7" s="87">
        <v>3.1583725590771552</v>
      </c>
      <c r="D7" s="61">
        <v>3939.6350100000013</v>
      </c>
      <c r="E7" s="87">
        <v>3.7797488864817415</v>
      </c>
      <c r="F7" s="61">
        <v>6831.2521100000022</v>
      </c>
      <c r="G7" s="87">
        <v>3.5982328422495118</v>
      </c>
      <c r="H7" s="87">
        <v>100</v>
      </c>
    </row>
    <row r="8" spans="1:65" x14ac:dyDescent="0.2">
      <c r="H8" s="79" t="s">
        <v>227</v>
      </c>
    </row>
    <row r="9" spans="1:65" x14ac:dyDescent="0.2">
      <c r="A9" s="80" t="s">
        <v>502</v>
      </c>
    </row>
    <row r="10" spans="1:65" x14ac:dyDescent="0.2">
      <c r="A10" s="133" t="s">
        <v>566</v>
      </c>
    </row>
    <row r="13" spans="1:65" x14ac:dyDescent="0.2">
      <c r="B13" s="85"/>
    </row>
  </sheetData>
  <mergeCells count="3">
    <mergeCell ref="B3:C3"/>
    <mergeCell ref="D3:E3"/>
    <mergeCell ref="F3:H3"/>
  </mergeCells>
  <conditionalFormatting sqref="B6">
    <cfRule type="cellIs" dxfId="7011" priority="7" operator="between">
      <formula>0</formula>
      <formula>0.5</formula>
    </cfRule>
    <cfRule type="cellIs" dxfId="7010" priority="8" operator="between">
      <formula>0</formula>
      <formula>0.49</formula>
    </cfRule>
  </conditionalFormatting>
  <conditionalFormatting sqref="D6">
    <cfRule type="cellIs" dxfId="7009" priority="5" operator="between">
      <formula>0</formula>
      <formula>0.5</formula>
    </cfRule>
    <cfRule type="cellIs" dxfId="7008" priority="6" operator="between">
      <formula>0</formula>
      <formula>0.49</formula>
    </cfRule>
  </conditionalFormatting>
  <conditionalFormatting sqref="F6">
    <cfRule type="cellIs" dxfId="7007" priority="3" operator="between">
      <formula>0</formula>
      <formula>0.5</formula>
    </cfRule>
    <cfRule type="cellIs" dxfId="7006" priority="4" operator="between">
      <formula>0</formula>
      <formula>0.49</formula>
    </cfRule>
  </conditionalFormatting>
  <conditionalFormatting sqref="H6">
    <cfRule type="cellIs" dxfId="7005" priority="1" operator="between">
      <formula>0</formula>
      <formula>0.5</formula>
    </cfRule>
    <cfRule type="cellIs" dxfId="700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activeCell="A3" sqref="A3"/>
    </sheetView>
  </sheetViews>
  <sheetFormatPr baseColWidth="10" defaultRowHeight="12.75" x14ac:dyDescent="0.2"/>
  <cols>
    <col min="1" max="1" width="25.75" style="84" customWidth="1"/>
    <col min="2" max="2" width="9.375" style="84" customWidth="1"/>
    <col min="3" max="3" width="12.875" style="84" customWidth="1"/>
    <col min="4" max="4" width="10.375" style="84" customWidth="1"/>
    <col min="5" max="5" width="11.625" style="84" customWidth="1"/>
    <col min="6" max="6" width="10.375" style="84" customWidth="1"/>
    <col min="7" max="7" width="11" style="84" customWidth="1"/>
    <col min="8" max="8" width="16.375" style="84" customWidth="1"/>
    <col min="9" max="11" width="11" style="84"/>
    <col min="12" max="12" width="11.5" style="84" customWidth="1"/>
    <col min="13" max="66" width="11" style="84"/>
    <col min="67" max="256" width="10" style="84"/>
    <col min="257" max="257" width="19.75" style="84" customWidth="1"/>
    <col min="258" max="259" width="8.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75" style="84" customWidth="1"/>
    <col min="514" max="515" width="8.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75" style="84" customWidth="1"/>
    <col min="770" max="771" width="8.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75" style="84" customWidth="1"/>
    <col min="1026" max="1027" width="8.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75" style="84" customWidth="1"/>
    <col min="1282" max="1283" width="8.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75" style="84" customWidth="1"/>
    <col min="1538" max="1539" width="8.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75" style="84" customWidth="1"/>
    <col min="1794" max="1795" width="8.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75" style="84" customWidth="1"/>
    <col min="2050" max="2051" width="8.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75" style="84" customWidth="1"/>
    <col min="2306" max="2307" width="8.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75" style="84" customWidth="1"/>
    <col min="2562" max="2563" width="8.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75" style="84" customWidth="1"/>
    <col min="2818" max="2819" width="8.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75" style="84" customWidth="1"/>
    <col min="3074" max="3075" width="8.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75" style="84" customWidth="1"/>
    <col min="3330" max="3331" width="8.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75" style="84" customWidth="1"/>
    <col min="3586" max="3587" width="8.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75" style="84" customWidth="1"/>
    <col min="3842" max="3843" width="8.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75" style="84" customWidth="1"/>
    <col min="4098" max="4099" width="8.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75" style="84" customWidth="1"/>
    <col min="4354" max="4355" width="8.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75" style="84" customWidth="1"/>
    <col min="4610" max="4611" width="8.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75" style="84" customWidth="1"/>
    <col min="4866" max="4867" width="8.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75" style="84" customWidth="1"/>
    <col min="5122" max="5123" width="8.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75" style="84" customWidth="1"/>
    <col min="5378" max="5379" width="8.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75" style="84" customWidth="1"/>
    <col min="5634" max="5635" width="8.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75" style="84" customWidth="1"/>
    <col min="5890" max="5891" width="8.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75" style="84" customWidth="1"/>
    <col min="6146" max="6147" width="8.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75" style="84" customWidth="1"/>
    <col min="6402" max="6403" width="8.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75" style="84" customWidth="1"/>
    <col min="6658" max="6659" width="8.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75" style="84" customWidth="1"/>
    <col min="6914" max="6915" width="8.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75" style="84" customWidth="1"/>
    <col min="7170" max="7171" width="8.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75" style="84" customWidth="1"/>
    <col min="7426" max="7427" width="8.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75" style="84" customWidth="1"/>
    <col min="7682" max="7683" width="8.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75" style="84" customWidth="1"/>
    <col min="7938" max="7939" width="8.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75" style="84" customWidth="1"/>
    <col min="8194" max="8195" width="8.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75" style="84" customWidth="1"/>
    <col min="8450" max="8451" width="8.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75" style="84" customWidth="1"/>
    <col min="8706" max="8707" width="8.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75" style="84" customWidth="1"/>
    <col min="8962" max="8963" width="8.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75" style="84" customWidth="1"/>
    <col min="9218" max="9219" width="8.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75" style="84" customWidth="1"/>
    <col min="9474" max="9475" width="8.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75" style="84" customWidth="1"/>
    <col min="9730" max="9731" width="8.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75" style="84" customWidth="1"/>
    <col min="9986" max="9987" width="8.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75" style="84" customWidth="1"/>
    <col min="10242" max="10243" width="8.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75" style="84" customWidth="1"/>
    <col min="10498" max="10499" width="8.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75" style="84" customWidth="1"/>
    <col min="10754" max="10755" width="8.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75" style="84" customWidth="1"/>
    <col min="11010" max="11011" width="8.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75" style="84" customWidth="1"/>
    <col min="11266" max="11267" width="8.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75" style="84" customWidth="1"/>
    <col min="11522" max="11523" width="8.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75" style="84" customWidth="1"/>
    <col min="11778" max="11779" width="8.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75" style="84" customWidth="1"/>
    <col min="12034" max="12035" width="8.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75" style="84" customWidth="1"/>
    <col min="12290" max="12291" width="8.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75" style="84" customWidth="1"/>
    <col min="12546" max="12547" width="8.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75" style="84" customWidth="1"/>
    <col min="12802" max="12803" width="8.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75" style="84" customWidth="1"/>
    <col min="13058" max="13059" width="8.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75" style="84" customWidth="1"/>
    <col min="13314" max="13315" width="8.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75" style="84" customWidth="1"/>
    <col min="13570" max="13571" width="8.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75" style="84" customWidth="1"/>
    <col min="13826" max="13827" width="8.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75" style="84" customWidth="1"/>
    <col min="14082" max="14083" width="8.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75" style="84" customWidth="1"/>
    <col min="14338" max="14339" width="8.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75" style="84" customWidth="1"/>
    <col min="14594" max="14595" width="8.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75" style="84" customWidth="1"/>
    <col min="14850" max="14851" width="8.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75" style="84" customWidth="1"/>
    <col min="15106" max="15107" width="8.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75" style="84" customWidth="1"/>
    <col min="15362" max="15363" width="8.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75" style="84" customWidth="1"/>
    <col min="15618" max="15619" width="8.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75" style="84" customWidth="1"/>
    <col min="15874" max="15875" width="8.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75" style="84" customWidth="1"/>
    <col min="16130" max="16131" width="8.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406" t="s">
        <v>155</v>
      </c>
    </row>
    <row r="3" spans="1:65" s="81" customFormat="1" x14ac:dyDescent="0.2">
      <c r="A3" s="70"/>
      <c r="B3" s="763">
        <f>INDICE!A3</f>
        <v>43647</v>
      </c>
      <c r="C3" s="764"/>
      <c r="D3" s="764" t="s">
        <v>116</v>
      </c>
      <c r="E3" s="764"/>
      <c r="F3" s="764" t="s">
        <v>117</v>
      </c>
      <c r="G3" s="764"/>
      <c r="H3" s="76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440</v>
      </c>
      <c r="D4" s="82" t="s">
        <v>47</v>
      </c>
      <c r="E4" s="82" t="s">
        <v>440</v>
      </c>
      <c r="F4" s="82" t="s">
        <v>47</v>
      </c>
      <c r="G4" s="83" t="s">
        <v>440</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199</v>
      </c>
      <c r="B5" s="85">
        <v>163.38052000000002</v>
      </c>
      <c r="C5" s="86">
        <v>-18.149529982511268</v>
      </c>
      <c r="D5" s="85">
        <v>1164.1714100000002</v>
      </c>
      <c r="E5" s="73">
        <v>-4.5779332108799373</v>
      </c>
      <c r="F5" s="85">
        <v>2040.18093</v>
      </c>
      <c r="G5" s="86">
        <v>-5.3725288354774987</v>
      </c>
      <c r="H5" s="86">
        <v>23.378964784820372</v>
      </c>
    </row>
    <row r="6" spans="1:65" x14ac:dyDescent="0.2">
      <c r="A6" s="84" t="s">
        <v>200</v>
      </c>
      <c r="B6" s="85">
        <v>547.57778000000008</v>
      </c>
      <c r="C6" s="86">
        <v>2.2560187886812546</v>
      </c>
      <c r="D6" s="85">
        <v>3953.5409499999996</v>
      </c>
      <c r="E6" s="86">
        <v>5.5772233563848967</v>
      </c>
      <c r="F6" s="85">
        <v>6686.3856600000008</v>
      </c>
      <c r="G6" s="86">
        <v>4.0643090670290567</v>
      </c>
      <c r="H6" s="86">
        <v>76.621035215179631</v>
      </c>
    </row>
    <row r="7" spans="1:65" x14ac:dyDescent="0.2">
      <c r="A7" s="60" t="s">
        <v>459</v>
      </c>
      <c r="B7" s="61">
        <v>710.95830000000001</v>
      </c>
      <c r="C7" s="87">
        <v>-3.2848486761218156</v>
      </c>
      <c r="D7" s="61">
        <v>5117.7123600000004</v>
      </c>
      <c r="E7" s="87">
        <v>3.0817067620981189</v>
      </c>
      <c r="F7" s="61">
        <v>8726.5665900000004</v>
      </c>
      <c r="G7" s="87">
        <v>1.6933338040957207</v>
      </c>
      <c r="H7" s="87">
        <v>100</v>
      </c>
    </row>
    <row r="8" spans="1:65" x14ac:dyDescent="0.2">
      <c r="A8" s="66" t="s">
        <v>448</v>
      </c>
      <c r="B8" s="464">
        <v>485.78378999999995</v>
      </c>
      <c r="C8" s="695">
        <v>-0.37758319928564826</v>
      </c>
      <c r="D8" s="464">
        <v>3603.2874500000003</v>
      </c>
      <c r="E8" s="695">
        <v>5.0928236115210801</v>
      </c>
      <c r="F8" s="464">
        <v>6100.9573799999998</v>
      </c>
      <c r="G8" s="695">
        <v>3.7623278789332066</v>
      </c>
      <c r="H8" s="695">
        <v>69.912460038879971</v>
      </c>
    </row>
    <row r="9" spans="1:65" x14ac:dyDescent="0.2">
      <c r="H9" s="79" t="s">
        <v>227</v>
      </c>
    </row>
    <row r="10" spans="1:65" x14ac:dyDescent="0.2">
      <c r="A10" s="80" t="s">
        <v>502</v>
      </c>
    </row>
    <row r="11" spans="1:65" x14ac:dyDescent="0.2">
      <c r="A11" s="80" t="s">
        <v>460</v>
      </c>
    </row>
    <row r="12" spans="1:65" x14ac:dyDescent="0.2">
      <c r="A12" s="133" t="s">
        <v>566</v>
      </c>
    </row>
  </sheetData>
  <mergeCells count="3">
    <mergeCell ref="B3:C3"/>
    <mergeCell ref="D3:E3"/>
    <mergeCell ref="F3:H3"/>
  </mergeCells>
  <conditionalFormatting sqref="E5">
    <cfRule type="cellIs" dxfId="7003"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115" zoomScaleNormal="115" zoomScaleSheetLayoutView="100" workbookViewId="0">
      <selection activeCell="A2" sqref="A2"/>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461</v>
      </c>
    </row>
    <row r="2" spans="1:3" ht="15.75" x14ac:dyDescent="0.25">
      <c r="A2" s="2"/>
      <c r="C2" s="55" t="s">
        <v>155</v>
      </c>
    </row>
    <row r="3" spans="1:3" ht="13.7" customHeight="1" x14ac:dyDescent="0.2">
      <c r="A3" s="90"/>
      <c r="B3" s="308">
        <f>INDICE!A3</f>
        <v>43647</v>
      </c>
      <c r="C3" s="696" t="s">
        <v>117</v>
      </c>
    </row>
    <row r="4" spans="1:3" x14ac:dyDescent="0.2">
      <c r="A4" s="391" t="s">
        <v>157</v>
      </c>
      <c r="B4" s="94">
        <v>13.879479999999999</v>
      </c>
      <c r="C4" s="94">
        <v>163.26084000000003</v>
      </c>
    </row>
    <row r="5" spans="1:3" x14ac:dyDescent="0.2">
      <c r="A5" s="392" t="s">
        <v>158</v>
      </c>
      <c r="B5" s="96">
        <v>0.17174</v>
      </c>
      <c r="C5" s="96">
        <v>2.4273799999999999</v>
      </c>
    </row>
    <row r="6" spans="1:3" x14ac:dyDescent="0.2">
      <c r="A6" s="392" t="s">
        <v>159</v>
      </c>
      <c r="B6" s="96">
        <v>2.28159</v>
      </c>
      <c r="C6" s="96">
        <v>45.168700000000008</v>
      </c>
    </row>
    <row r="7" spans="1:3" x14ac:dyDescent="0.2">
      <c r="A7" s="392" t="s">
        <v>160</v>
      </c>
      <c r="B7" s="96">
        <v>3.39377</v>
      </c>
      <c r="C7" s="96">
        <v>106.34646000000001</v>
      </c>
    </row>
    <row r="8" spans="1:3" x14ac:dyDescent="0.2">
      <c r="A8" s="392" t="s">
        <v>161</v>
      </c>
      <c r="B8" s="96">
        <v>90.521810000000002</v>
      </c>
      <c r="C8" s="96">
        <v>1092.1940300000003</v>
      </c>
    </row>
    <row r="9" spans="1:3" x14ac:dyDescent="0.2">
      <c r="A9" s="392" t="s">
        <v>162</v>
      </c>
      <c r="B9" s="96">
        <v>0.34470000000000001</v>
      </c>
      <c r="C9" s="96">
        <v>6.6913900000000011</v>
      </c>
    </row>
    <row r="10" spans="1:3" x14ac:dyDescent="0.2">
      <c r="A10" s="392" t="s">
        <v>163</v>
      </c>
      <c r="B10" s="96">
        <v>0.71912000000000009</v>
      </c>
      <c r="C10" s="96">
        <v>17.145199999999992</v>
      </c>
    </row>
    <row r="11" spans="1:3" x14ac:dyDescent="0.2">
      <c r="A11" s="392" t="s">
        <v>542</v>
      </c>
      <c r="B11" s="96">
        <v>7.7135199999999999</v>
      </c>
      <c r="C11" s="96">
        <v>100.29886999999999</v>
      </c>
    </row>
    <row r="12" spans="1:3" x14ac:dyDescent="0.2">
      <c r="A12" s="392" t="s">
        <v>164</v>
      </c>
      <c r="B12" s="96">
        <v>3.2293600000000002</v>
      </c>
      <c r="C12" s="96">
        <v>40.910939999999997</v>
      </c>
    </row>
    <row r="13" spans="1:3" x14ac:dyDescent="0.2">
      <c r="A13" s="392" t="s">
        <v>165</v>
      </c>
      <c r="B13" s="96">
        <v>4.8988199999999997</v>
      </c>
      <c r="C13" s="96">
        <v>44.098379999999999</v>
      </c>
    </row>
    <row r="14" spans="1:3" x14ac:dyDescent="0.2">
      <c r="A14" s="392" t="s">
        <v>166</v>
      </c>
      <c r="B14" s="96">
        <v>0.7821800000000001</v>
      </c>
      <c r="C14" s="96">
        <v>8.2539999999999996</v>
      </c>
    </row>
    <row r="15" spans="1:3" x14ac:dyDescent="0.2">
      <c r="A15" s="392" t="s">
        <v>167</v>
      </c>
      <c r="B15" s="96">
        <v>0.2056</v>
      </c>
      <c r="C15" s="96">
        <v>3.9157799999999998</v>
      </c>
    </row>
    <row r="16" spans="1:3" x14ac:dyDescent="0.2">
      <c r="A16" s="392" t="s">
        <v>168</v>
      </c>
      <c r="B16" s="96">
        <v>29.209210000000002</v>
      </c>
      <c r="C16" s="96">
        <v>349.64296999999999</v>
      </c>
    </row>
    <row r="17" spans="1:3" x14ac:dyDescent="0.2">
      <c r="A17" s="392" t="s">
        <v>169</v>
      </c>
      <c r="B17" s="96">
        <v>5.3579999999999996E-2</v>
      </c>
      <c r="C17" s="96">
        <v>1.7948099999999998</v>
      </c>
    </row>
    <row r="18" spans="1:3" x14ac:dyDescent="0.2">
      <c r="A18" s="392" t="s">
        <v>170</v>
      </c>
      <c r="B18" s="96">
        <v>0.12315999999999999</v>
      </c>
      <c r="C18" s="96">
        <v>2.30714</v>
      </c>
    </row>
    <row r="19" spans="1:3" x14ac:dyDescent="0.2">
      <c r="A19" s="392" t="s">
        <v>171</v>
      </c>
      <c r="B19" s="96">
        <v>5.21244</v>
      </c>
      <c r="C19" s="96">
        <v>45.083690000000004</v>
      </c>
    </row>
    <row r="20" spans="1:3" x14ac:dyDescent="0.2">
      <c r="A20" s="392" t="s">
        <v>172</v>
      </c>
      <c r="B20" s="96">
        <v>0.21434</v>
      </c>
      <c r="C20" s="96">
        <v>3.51728</v>
      </c>
    </row>
    <row r="21" spans="1:3" x14ac:dyDescent="0.2">
      <c r="A21" s="392" t="s">
        <v>173</v>
      </c>
      <c r="B21" s="96">
        <v>0.18931999999999999</v>
      </c>
      <c r="C21" s="96">
        <v>1.9252400000000001</v>
      </c>
    </row>
    <row r="22" spans="1:3" x14ac:dyDescent="0.2">
      <c r="A22" s="393" t="s">
        <v>174</v>
      </c>
      <c r="B22" s="96">
        <v>0.23677999999999999</v>
      </c>
      <c r="C22" s="96">
        <v>5.1978299999999997</v>
      </c>
    </row>
    <row r="23" spans="1:3" x14ac:dyDescent="0.2">
      <c r="A23" s="394" t="s">
        <v>451</v>
      </c>
      <c r="B23" s="100">
        <v>163.38052000000002</v>
      </c>
      <c r="C23" s="100">
        <v>2040.18093</v>
      </c>
    </row>
    <row r="24" spans="1:3" x14ac:dyDescent="0.2">
      <c r="C24" s="79" t="s">
        <v>227</v>
      </c>
    </row>
    <row r="25" spans="1:3" x14ac:dyDescent="0.2">
      <c r="A25" s="101" t="s">
        <v>228</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7002" priority="3" operator="between">
      <formula>0</formula>
      <formula>0.5</formula>
    </cfRule>
    <cfRule type="cellIs" dxfId="7001" priority="4" operator="between">
      <formula>0</formula>
      <formula>0.49</formula>
    </cfRule>
  </conditionalFormatting>
  <conditionalFormatting sqref="C5:C22">
    <cfRule type="cellIs" dxfId="7000" priority="1" operator="between">
      <formula>0</formula>
      <formula>0.5</formula>
    </cfRule>
    <cfRule type="cellIs" dxfId="699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60"/>
  <sheetViews>
    <sheetView zoomScaleNormal="100" workbookViewId="0">
      <selection sqref="A1:F2"/>
    </sheetView>
  </sheetViews>
  <sheetFormatPr baseColWidth="10" defaultRowHeight="14.25" customHeight="1" x14ac:dyDescent="0.2"/>
  <cols>
    <col min="1" max="1" width="49.5" style="19" customWidth="1"/>
    <col min="2" max="2" width="10.25" style="19" customWidth="1"/>
    <col min="3" max="3" width="12.75" style="19" customWidth="1"/>
    <col min="4" max="4" width="10.5" style="19" customWidth="1"/>
    <col min="5" max="5" width="11.25" style="19" customWidth="1"/>
    <col min="6" max="6" width="14" style="19" bestFit="1" customWidth="1"/>
    <col min="7" max="7" width="11" style="19"/>
    <col min="8" max="246" width="10" style="19"/>
    <col min="247" max="247" width="33.625" style="19" customWidth="1"/>
    <col min="248" max="248" width="8.75" style="19" customWidth="1"/>
    <col min="249" max="249" width="11.875" style="19" customWidth="1"/>
    <col min="250" max="250" width="10.875" style="19" customWidth="1"/>
    <col min="251" max="254" width="15.25" style="19" customWidth="1"/>
    <col min="255" max="502" width="10" style="19"/>
    <col min="503" max="503" width="33.625" style="19" customWidth="1"/>
    <col min="504" max="504" width="8.75" style="19" customWidth="1"/>
    <col min="505" max="505" width="11.875" style="19" customWidth="1"/>
    <col min="506" max="506" width="10.875" style="19" customWidth="1"/>
    <col min="507" max="510" width="15.25" style="19" customWidth="1"/>
    <col min="511" max="758" width="10" style="19"/>
    <col min="759" max="759" width="33.625" style="19" customWidth="1"/>
    <col min="760" max="760" width="8.75" style="19" customWidth="1"/>
    <col min="761" max="761" width="11.875" style="19" customWidth="1"/>
    <col min="762" max="762" width="10.875" style="19" customWidth="1"/>
    <col min="763" max="766" width="15.25" style="19" customWidth="1"/>
    <col min="767" max="1014" width="10" style="19"/>
    <col min="1015" max="1015" width="33.625" style="19" customWidth="1"/>
    <col min="1016" max="1016" width="8.75" style="19" customWidth="1"/>
    <col min="1017" max="1017" width="11.875" style="19" customWidth="1"/>
    <col min="1018" max="1018" width="10.875" style="19" customWidth="1"/>
    <col min="1019" max="1022" width="15.25" style="19" customWidth="1"/>
    <col min="1023" max="1270" width="10" style="19"/>
    <col min="1271" max="1271" width="33.625" style="19" customWidth="1"/>
    <col min="1272" max="1272" width="8.75" style="19" customWidth="1"/>
    <col min="1273" max="1273" width="11.875" style="19" customWidth="1"/>
    <col min="1274" max="1274" width="10.875" style="19" customWidth="1"/>
    <col min="1275" max="1278" width="15.25" style="19" customWidth="1"/>
    <col min="1279" max="1526" width="10" style="19"/>
    <col min="1527" max="1527" width="33.625" style="19" customWidth="1"/>
    <col min="1528" max="1528" width="8.75" style="19" customWidth="1"/>
    <col min="1529" max="1529" width="11.875" style="19" customWidth="1"/>
    <col min="1530" max="1530" width="10.875" style="19" customWidth="1"/>
    <col min="1531" max="1534" width="15.25" style="19" customWidth="1"/>
    <col min="1535" max="1782" width="10" style="19"/>
    <col min="1783" max="1783" width="33.625" style="19" customWidth="1"/>
    <col min="1784" max="1784" width="8.75" style="19" customWidth="1"/>
    <col min="1785" max="1785" width="11.875" style="19" customWidth="1"/>
    <col min="1786" max="1786" width="10.875" style="19" customWidth="1"/>
    <col min="1787" max="1790" width="15.25" style="19" customWidth="1"/>
    <col min="1791" max="2038" width="10" style="19"/>
    <col min="2039" max="2039" width="33.625" style="19" customWidth="1"/>
    <col min="2040" max="2040" width="8.75" style="19" customWidth="1"/>
    <col min="2041" max="2041" width="11.875" style="19" customWidth="1"/>
    <col min="2042" max="2042" width="10.875" style="19" customWidth="1"/>
    <col min="2043" max="2046" width="15.25" style="19" customWidth="1"/>
    <col min="2047" max="2294" width="10" style="19"/>
    <col min="2295" max="2295" width="33.625" style="19" customWidth="1"/>
    <col min="2296" max="2296" width="8.75" style="19" customWidth="1"/>
    <col min="2297" max="2297" width="11.875" style="19" customWidth="1"/>
    <col min="2298" max="2298" width="10.875" style="19" customWidth="1"/>
    <col min="2299" max="2302" width="15.25" style="19" customWidth="1"/>
    <col min="2303" max="2550" width="10" style="19"/>
    <col min="2551" max="2551" width="33.625" style="19" customWidth="1"/>
    <col min="2552" max="2552" width="8.75" style="19" customWidth="1"/>
    <col min="2553" max="2553" width="11.875" style="19" customWidth="1"/>
    <col min="2554" max="2554" width="10.875" style="19" customWidth="1"/>
    <col min="2555" max="2558" width="15.25" style="19" customWidth="1"/>
    <col min="2559" max="2806" width="10" style="19"/>
    <col min="2807" max="2807" width="33.625" style="19" customWidth="1"/>
    <col min="2808" max="2808" width="8.75" style="19" customWidth="1"/>
    <col min="2809" max="2809" width="11.875" style="19" customWidth="1"/>
    <col min="2810" max="2810" width="10.875" style="19" customWidth="1"/>
    <col min="2811" max="2814" width="15.25" style="19" customWidth="1"/>
    <col min="2815" max="3062" width="10" style="19"/>
    <col min="3063" max="3063" width="33.625" style="19" customWidth="1"/>
    <col min="3064" max="3064" width="8.75" style="19" customWidth="1"/>
    <col min="3065" max="3065" width="11.875" style="19" customWidth="1"/>
    <col min="3066" max="3066" width="10.875" style="19" customWidth="1"/>
    <col min="3067" max="3070" width="15.25" style="19" customWidth="1"/>
    <col min="3071" max="3318" width="10" style="19"/>
    <col min="3319" max="3319" width="33.625" style="19" customWidth="1"/>
    <col min="3320" max="3320" width="8.75" style="19" customWidth="1"/>
    <col min="3321" max="3321" width="11.875" style="19" customWidth="1"/>
    <col min="3322" max="3322" width="10.875" style="19" customWidth="1"/>
    <col min="3323" max="3326" width="15.25" style="19" customWidth="1"/>
    <col min="3327" max="3574" width="10" style="19"/>
    <col min="3575" max="3575" width="33.625" style="19" customWidth="1"/>
    <col min="3576" max="3576" width="8.75" style="19" customWidth="1"/>
    <col min="3577" max="3577" width="11.875" style="19" customWidth="1"/>
    <col min="3578" max="3578" width="10.875" style="19" customWidth="1"/>
    <col min="3579" max="3582" width="15.25" style="19" customWidth="1"/>
    <col min="3583" max="3830" width="10" style="19"/>
    <col min="3831" max="3831" width="33.625" style="19" customWidth="1"/>
    <col min="3832" max="3832" width="8.75" style="19" customWidth="1"/>
    <col min="3833" max="3833" width="11.875" style="19" customWidth="1"/>
    <col min="3834" max="3834" width="10.875" style="19" customWidth="1"/>
    <col min="3835" max="3838" width="15.25" style="19" customWidth="1"/>
    <col min="3839" max="4086" width="10" style="19"/>
    <col min="4087" max="4087" width="33.625" style="19" customWidth="1"/>
    <col min="4088" max="4088" width="8.75" style="19" customWidth="1"/>
    <col min="4089" max="4089" width="11.875" style="19" customWidth="1"/>
    <col min="4090" max="4090" width="10.875" style="19" customWidth="1"/>
    <col min="4091" max="4094" width="15.25" style="19" customWidth="1"/>
    <col min="4095" max="4342" width="10" style="19"/>
    <col min="4343" max="4343" width="33.625" style="19" customWidth="1"/>
    <col min="4344" max="4344" width="8.75" style="19" customWidth="1"/>
    <col min="4345" max="4345" width="11.875" style="19" customWidth="1"/>
    <col min="4346" max="4346" width="10.875" style="19" customWidth="1"/>
    <col min="4347" max="4350" width="15.25" style="19" customWidth="1"/>
    <col min="4351" max="4598" width="10" style="19"/>
    <col min="4599" max="4599" width="33.625" style="19" customWidth="1"/>
    <col min="4600" max="4600" width="8.75" style="19" customWidth="1"/>
    <col min="4601" max="4601" width="11.875" style="19" customWidth="1"/>
    <col min="4602" max="4602" width="10.875" style="19" customWidth="1"/>
    <col min="4603" max="4606" width="15.25" style="19" customWidth="1"/>
    <col min="4607" max="4854" width="10" style="19"/>
    <col min="4855" max="4855" width="33.625" style="19" customWidth="1"/>
    <col min="4856" max="4856" width="8.75" style="19" customWidth="1"/>
    <col min="4857" max="4857" width="11.875" style="19" customWidth="1"/>
    <col min="4858" max="4858" width="10.875" style="19" customWidth="1"/>
    <col min="4859" max="4862" width="15.25" style="19" customWidth="1"/>
    <col min="4863" max="5110" width="10" style="19"/>
    <col min="5111" max="5111" width="33.625" style="19" customWidth="1"/>
    <col min="5112" max="5112" width="8.75" style="19" customWidth="1"/>
    <col min="5113" max="5113" width="11.875" style="19" customWidth="1"/>
    <col min="5114" max="5114" width="10.875" style="19" customWidth="1"/>
    <col min="5115" max="5118" width="15.25" style="19" customWidth="1"/>
    <col min="5119" max="5366" width="10" style="19"/>
    <col min="5367" max="5367" width="33.625" style="19" customWidth="1"/>
    <col min="5368" max="5368" width="8.75" style="19" customWidth="1"/>
    <col min="5369" max="5369" width="11.875" style="19" customWidth="1"/>
    <col min="5370" max="5370" width="10.875" style="19" customWidth="1"/>
    <col min="5371" max="5374" width="15.25" style="19" customWidth="1"/>
    <col min="5375" max="5622" width="10" style="19"/>
    <col min="5623" max="5623" width="33.625" style="19" customWidth="1"/>
    <col min="5624" max="5624" width="8.75" style="19" customWidth="1"/>
    <col min="5625" max="5625" width="11.875" style="19" customWidth="1"/>
    <col min="5626" max="5626" width="10.875" style="19" customWidth="1"/>
    <col min="5627" max="5630" width="15.25" style="19" customWidth="1"/>
    <col min="5631" max="5878" width="10" style="19"/>
    <col min="5879" max="5879" width="33.625" style="19" customWidth="1"/>
    <col min="5880" max="5880" width="8.75" style="19" customWidth="1"/>
    <col min="5881" max="5881" width="11.875" style="19" customWidth="1"/>
    <col min="5882" max="5882" width="10.875" style="19" customWidth="1"/>
    <col min="5883" max="5886" width="15.25" style="19" customWidth="1"/>
    <col min="5887" max="6134" width="10" style="19"/>
    <col min="6135" max="6135" width="33.625" style="19" customWidth="1"/>
    <col min="6136" max="6136" width="8.75" style="19" customWidth="1"/>
    <col min="6137" max="6137" width="11.875" style="19" customWidth="1"/>
    <col min="6138" max="6138" width="10.875" style="19" customWidth="1"/>
    <col min="6139" max="6142" width="15.25" style="19" customWidth="1"/>
    <col min="6143" max="6390" width="10" style="19"/>
    <col min="6391" max="6391" width="33.625" style="19" customWidth="1"/>
    <col min="6392" max="6392" width="8.75" style="19" customWidth="1"/>
    <col min="6393" max="6393" width="11.875" style="19" customWidth="1"/>
    <col min="6394" max="6394" width="10.875" style="19" customWidth="1"/>
    <col min="6395" max="6398" width="15.25" style="19" customWidth="1"/>
    <col min="6399" max="6646" width="10" style="19"/>
    <col min="6647" max="6647" width="33.625" style="19" customWidth="1"/>
    <col min="6648" max="6648" width="8.75" style="19" customWidth="1"/>
    <col min="6649" max="6649" width="11.875" style="19" customWidth="1"/>
    <col min="6650" max="6650" width="10.875" style="19" customWidth="1"/>
    <col min="6651" max="6654" width="15.25" style="19" customWidth="1"/>
    <col min="6655" max="6902" width="10" style="19"/>
    <col min="6903" max="6903" width="33.625" style="19" customWidth="1"/>
    <col min="6904" max="6904" width="8.75" style="19" customWidth="1"/>
    <col min="6905" max="6905" width="11.875" style="19" customWidth="1"/>
    <col min="6906" max="6906" width="10.875" style="19" customWidth="1"/>
    <col min="6907" max="6910" width="15.25" style="19" customWidth="1"/>
    <col min="6911" max="7158" width="10" style="19"/>
    <col min="7159" max="7159" width="33.625" style="19" customWidth="1"/>
    <col min="7160" max="7160" width="8.75" style="19" customWidth="1"/>
    <col min="7161" max="7161" width="11.875" style="19" customWidth="1"/>
    <col min="7162" max="7162" width="10.875" style="19" customWidth="1"/>
    <col min="7163" max="7166" width="15.25" style="19" customWidth="1"/>
    <col min="7167" max="7414" width="10" style="19"/>
    <col min="7415" max="7415" width="33.625" style="19" customWidth="1"/>
    <col min="7416" max="7416" width="8.75" style="19" customWidth="1"/>
    <col min="7417" max="7417" width="11.875" style="19" customWidth="1"/>
    <col min="7418" max="7418" width="10.875" style="19" customWidth="1"/>
    <col min="7419" max="7422" width="15.25" style="19" customWidth="1"/>
    <col min="7423" max="7670" width="10" style="19"/>
    <col min="7671" max="7671" width="33.625" style="19" customWidth="1"/>
    <col min="7672" max="7672" width="8.75" style="19" customWidth="1"/>
    <col min="7673" max="7673" width="11.875" style="19" customWidth="1"/>
    <col min="7674" max="7674" width="10.875" style="19" customWidth="1"/>
    <col min="7675" max="7678" width="15.25" style="19" customWidth="1"/>
    <col min="7679" max="7926" width="10" style="19"/>
    <col min="7927" max="7927" width="33.625" style="19" customWidth="1"/>
    <col min="7928" max="7928" width="8.75" style="19" customWidth="1"/>
    <col min="7929" max="7929" width="11.875" style="19" customWidth="1"/>
    <col min="7930" max="7930" width="10.875" style="19" customWidth="1"/>
    <col min="7931" max="7934" width="15.25" style="19" customWidth="1"/>
    <col min="7935" max="8182" width="10" style="19"/>
    <col min="8183" max="8183" width="33.625" style="19" customWidth="1"/>
    <col min="8184" max="8184" width="8.75" style="19" customWidth="1"/>
    <col min="8185" max="8185" width="11.875" style="19" customWidth="1"/>
    <col min="8186" max="8186" width="10.875" style="19" customWidth="1"/>
    <col min="8187" max="8190" width="15.25" style="19" customWidth="1"/>
    <col min="8191" max="8438" width="10" style="19"/>
    <col min="8439" max="8439" width="33.625" style="19" customWidth="1"/>
    <col min="8440" max="8440" width="8.75" style="19" customWidth="1"/>
    <col min="8441" max="8441" width="11.875" style="19" customWidth="1"/>
    <col min="8442" max="8442" width="10.875" style="19" customWidth="1"/>
    <col min="8443" max="8446" width="15.25" style="19" customWidth="1"/>
    <col min="8447" max="8694" width="10" style="19"/>
    <col min="8695" max="8695" width="33.625" style="19" customWidth="1"/>
    <col min="8696" max="8696" width="8.75" style="19" customWidth="1"/>
    <col min="8697" max="8697" width="11.875" style="19" customWidth="1"/>
    <col min="8698" max="8698" width="10.875" style="19" customWidth="1"/>
    <col min="8699" max="8702" width="15.25" style="19" customWidth="1"/>
    <col min="8703" max="8950" width="10" style="19"/>
    <col min="8951" max="8951" width="33.625" style="19" customWidth="1"/>
    <col min="8952" max="8952" width="8.75" style="19" customWidth="1"/>
    <col min="8953" max="8953" width="11.875" style="19" customWidth="1"/>
    <col min="8954" max="8954" width="10.875" style="19" customWidth="1"/>
    <col min="8955" max="8958" width="15.25" style="19" customWidth="1"/>
    <col min="8959" max="9206" width="10" style="19"/>
    <col min="9207" max="9207" width="33.625" style="19" customWidth="1"/>
    <col min="9208" max="9208" width="8.75" style="19" customWidth="1"/>
    <col min="9209" max="9209" width="11.875" style="19" customWidth="1"/>
    <col min="9210" max="9210" width="10.875" style="19" customWidth="1"/>
    <col min="9211" max="9214" width="15.25" style="19" customWidth="1"/>
    <col min="9215" max="9462" width="10" style="19"/>
    <col min="9463" max="9463" width="33.625" style="19" customWidth="1"/>
    <col min="9464" max="9464" width="8.75" style="19" customWidth="1"/>
    <col min="9465" max="9465" width="11.875" style="19" customWidth="1"/>
    <col min="9466" max="9466" width="10.875" style="19" customWidth="1"/>
    <col min="9467" max="9470" width="15.25" style="19" customWidth="1"/>
    <col min="9471" max="9718" width="10" style="19"/>
    <col min="9719" max="9719" width="33.625" style="19" customWidth="1"/>
    <col min="9720" max="9720" width="8.75" style="19" customWidth="1"/>
    <col min="9721" max="9721" width="11.875" style="19" customWidth="1"/>
    <col min="9722" max="9722" width="10.875" style="19" customWidth="1"/>
    <col min="9723" max="9726" width="15.25" style="19" customWidth="1"/>
    <col min="9727" max="9974" width="10" style="19"/>
    <col min="9975" max="9975" width="33.625" style="19" customWidth="1"/>
    <col min="9976" max="9976" width="8.75" style="19" customWidth="1"/>
    <col min="9977" max="9977" width="11.875" style="19" customWidth="1"/>
    <col min="9978" max="9978" width="10.875" style="19" customWidth="1"/>
    <col min="9979" max="9982" width="15.25" style="19" customWidth="1"/>
    <col min="9983" max="10230" width="10" style="19"/>
    <col min="10231" max="10231" width="33.625" style="19" customWidth="1"/>
    <col min="10232" max="10232" width="8.75" style="19" customWidth="1"/>
    <col min="10233" max="10233" width="11.875" style="19" customWidth="1"/>
    <col min="10234" max="10234" width="10.875" style="19" customWidth="1"/>
    <col min="10235" max="10238" width="15.25" style="19" customWidth="1"/>
    <col min="10239" max="10486" width="10" style="19"/>
    <col min="10487" max="10487" width="33.625" style="19" customWidth="1"/>
    <col min="10488" max="10488" width="8.75" style="19" customWidth="1"/>
    <col min="10489" max="10489" width="11.875" style="19" customWidth="1"/>
    <col min="10490" max="10490" width="10.875" style="19" customWidth="1"/>
    <col min="10491" max="10494" width="15.25" style="19" customWidth="1"/>
    <col min="10495" max="10742" width="10" style="19"/>
    <col min="10743" max="10743" width="33.625" style="19" customWidth="1"/>
    <col min="10744" max="10744" width="8.75" style="19" customWidth="1"/>
    <col min="10745" max="10745" width="11.875" style="19" customWidth="1"/>
    <col min="10746" max="10746" width="10.875" style="19" customWidth="1"/>
    <col min="10747" max="10750" width="15.25" style="19" customWidth="1"/>
    <col min="10751" max="10998" width="10" style="19"/>
    <col min="10999" max="10999" width="33.625" style="19" customWidth="1"/>
    <col min="11000" max="11000" width="8.75" style="19" customWidth="1"/>
    <col min="11001" max="11001" width="11.875" style="19" customWidth="1"/>
    <col min="11002" max="11002" width="10.875" style="19" customWidth="1"/>
    <col min="11003" max="11006" width="15.25" style="19" customWidth="1"/>
    <col min="11007" max="11254" width="10" style="19"/>
    <col min="11255" max="11255" width="33.625" style="19" customWidth="1"/>
    <col min="11256" max="11256" width="8.75" style="19" customWidth="1"/>
    <col min="11257" max="11257" width="11.875" style="19" customWidth="1"/>
    <col min="11258" max="11258" width="10.875" style="19" customWidth="1"/>
    <col min="11259" max="11262" width="15.25" style="19" customWidth="1"/>
    <col min="11263" max="11510" width="10" style="19"/>
    <col min="11511" max="11511" width="33.625" style="19" customWidth="1"/>
    <col min="11512" max="11512" width="8.75" style="19" customWidth="1"/>
    <col min="11513" max="11513" width="11.875" style="19" customWidth="1"/>
    <col min="11514" max="11514" width="10.875" style="19" customWidth="1"/>
    <col min="11515" max="11518" width="15.25" style="19" customWidth="1"/>
    <col min="11519" max="11766" width="10" style="19"/>
    <col min="11767" max="11767" width="33.625" style="19" customWidth="1"/>
    <col min="11768" max="11768" width="8.75" style="19" customWidth="1"/>
    <col min="11769" max="11769" width="11.875" style="19" customWidth="1"/>
    <col min="11770" max="11770" width="10.875" style="19" customWidth="1"/>
    <col min="11771" max="11774" width="15.25" style="19" customWidth="1"/>
    <col min="11775" max="12022" width="10" style="19"/>
    <col min="12023" max="12023" width="33.625" style="19" customWidth="1"/>
    <col min="12024" max="12024" width="8.75" style="19" customWidth="1"/>
    <col min="12025" max="12025" width="11.875" style="19" customWidth="1"/>
    <col min="12026" max="12026" width="10.875" style="19" customWidth="1"/>
    <col min="12027" max="12030" width="15.25" style="19" customWidth="1"/>
    <col min="12031" max="12278" width="10" style="19"/>
    <col min="12279" max="12279" width="33.625" style="19" customWidth="1"/>
    <col min="12280" max="12280" width="8.75" style="19" customWidth="1"/>
    <col min="12281" max="12281" width="11.875" style="19" customWidth="1"/>
    <col min="12282" max="12282" width="10.875" style="19" customWidth="1"/>
    <col min="12283" max="12286" width="15.25" style="19" customWidth="1"/>
    <col min="12287" max="12534" width="10" style="19"/>
    <col min="12535" max="12535" width="33.625" style="19" customWidth="1"/>
    <col min="12536" max="12536" width="8.75" style="19" customWidth="1"/>
    <col min="12537" max="12537" width="11.875" style="19" customWidth="1"/>
    <col min="12538" max="12538" width="10.875" style="19" customWidth="1"/>
    <col min="12539" max="12542" width="15.25" style="19" customWidth="1"/>
    <col min="12543" max="12790" width="10" style="19"/>
    <col min="12791" max="12791" width="33.625" style="19" customWidth="1"/>
    <col min="12792" max="12792" width="8.75" style="19" customWidth="1"/>
    <col min="12793" max="12793" width="11.875" style="19" customWidth="1"/>
    <col min="12794" max="12794" width="10.875" style="19" customWidth="1"/>
    <col min="12795" max="12798" width="15.25" style="19" customWidth="1"/>
    <col min="12799" max="13046" width="10" style="19"/>
    <col min="13047" max="13047" width="33.625" style="19" customWidth="1"/>
    <col min="13048" max="13048" width="8.75" style="19" customWidth="1"/>
    <col min="13049" max="13049" width="11.875" style="19" customWidth="1"/>
    <col min="13050" max="13050" width="10.875" style="19" customWidth="1"/>
    <col min="13051" max="13054" width="15.25" style="19" customWidth="1"/>
    <col min="13055" max="13302" width="10" style="19"/>
    <col min="13303" max="13303" width="33.625" style="19" customWidth="1"/>
    <col min="13304" max="13304" width="8.75" style="19" customWidth="1"/>
    <col min="13305" max="13305" width="11.875" style="19" customWidth="1"/>
    <col min="13306" max="13306" width="10.875" style="19" customWidth="1"/>
    <col min="13307" max="13310" width="15.25" style="19" customWidth="1"/>
    <col min="13311" max="13558" width="10" style="19"/>
    <col min="13559" max="13559" width="33.625" style="19" customWidth="1"/>
    <col min="13560" max="13560" width="8.75" style="19" customWidth="1"/>
    <col min="13561" max="13561" width="11.875" style="19" customWidth="1"/>
    <col min="13562" max="13562" width="10.875" style="19" customWidth="1"/>
    <col min="13563" max="13566" width="15.25" style="19" customWidth="1"/>
    <col min="13567" max="13814" width="10" style="19"/>
    <col min="13815" max="13815" width="33.625" style="19" customWidth="1"/>
    <col min="13816" max="13816" width="8.75" style="19" customWidth="1"/>
    <col min="13817" max="13817" width="11.875" style="19" customWidth="1"/>
    <col min="13818" max="13818" width="10.875" style="19" customWidth="1"/>
    <col min="13819" max="13822" width="15.25" style="19" customWidth="1"/>
    <col min="13823" max="14070" width="10" style="19"/>
    <col min="14071" max="14071" width="33.625" style="19" customWidth="1"/>
    <col min="14072" max="14072" width="8.75" style="19" customWidth="1"/>
    <col min="14073" max="14073" width="11.875" style="19" customWidth="1"/>
    <col min="14074" max="14074" width="10.875" style="19" customWidth="1"/>
    <col min="14075" max="14078" width="15.25" style="19" customWidth="1"/>
    <col min="14079" max="14326" width="10" style="19"/>
    <col min="14327" max="14327" width="33.625" style="19" customWidth="1"/>
    <col min="14328" max="14328" width="8.75" style="19" customWidth="1"/>
    <col min="14329" max="14329" width="11.875" style="19" customWidth="1"/>
    <col min="14330" max="14330" width="10.875" style="19" customWidth="1"/>
    <col min="14331" max="14334" width="15.25" style="19" customWidth="1"/>
    <col min="14335" max="14582" width="10" style="19"/>
    <col min="14583" max="14583" width="33.625" style="19" customWidth="1"/>
    <col min="14584" max="14584" width="8.75" style="19" customWidth="1"/>
    <col min="14585" max="14585" width="11.875" style="19" customWidth="1"/>
    <col min="14586" max="14586" width="10.875" style="19" customWidth="1"/>
    <col min="14587" max="14590" width="15.25" style="19" customWidth="1"/>
    <col min="14591" max="14838" width="10" style="19"/>
    <col min="14839" max="14839" width="33.625" style="19" customWidth="1"/>
    <col min="14840" max="14840" width="8.75" style="19" customWidth="1"/>
    <col min="14841" max="14841" width="11.875" style="19" customWidth="1"/>
    <col min="14842" max="14842" width="10.875" style="19" customWidth="1"/>
    <col min="14843" max="14846" width="15.25" style="19" customWidth="1"/>
    <col min="14847" max="15094" width="10" style="19"/>
    <col min="15095" max="15095" width="33.625" style="19" customWidth="1"/>
    <col min="15096" max="15096" width="8.75" style="19" customWidth="1"/>
    <col min="15097" max="15097" width="11.875" style="19" customWidth="1"/>
    <col min="15098" max="15098" width="10.875" style="19" customWidth="1"/>
    <col min="15099" max="15102" width="15.25" style="19" customWidth="1"/>
    <col min="15103" max="15350" width="10" style="19"/>
    <col min="15351" max="15351" width="33.625" style="19" customWidth="1"/>
    <col min="15352" max="15352" width="8.75" style="19" customWidth="1"/>
    <col min="15353" max="15353" width="11.875" style="19" customWidth="1"/>
    <col min="15354" max="15354" width="10.875" style="19" customWidth="1"/>
    <col min="15355" max="15358" width="15.25" style="19" customWidth="1"/>
    <col min="15359" max="15606" width="10" style="19"/>
    <col min="15607" max="15607" width="33.625" style="19" customWidth="1"/>
    <col min="15608" max="15608" width="8.75" style="19" customWidth="1"/>
    <col min="15609" max="15609" width="11.875" style="19" customWidth="1"/>
    <col min="15610" max="15610" width="10.875" style="19" customWidth="1"/>
    <col min="15611" max="15614" width="15.25" style="19" customWidth="1"/>
    <col min="15615" max="15862" width="10" style="19"/>
    <col min="15863" max="15863" width="33.625" style="19" customWidth="1"/>
    <col min="15864" max="15864" width="8.75" style="19" customWidth="1"/>
    <col min="15865" max="15865" width="11.875" style="19" customWidth="1"/>
    <col min="15866" max="15866" width="10.875" style="19" customWidth="1"/>
    <col min="15867" max="15870" width="15.25" style="19" customWidth="1"/>
    <col min="15871" max="16118" width="10" style="19"/>
    <col min="16119" max="16119" width="33.625" style="19" customWidth="1"/>
    <col min="16120" max="16120" width="8.75" style="19" customWidth="1"/>
    <col min="16121" max="16121" width="11.875" style="19" customWidth="1"/>
    <col min="16122" max="16122" width="10.875" style="19" customWidth="1"/>
    <col min="16123" max="16126" width="15.25" style="19" customWidth="1"/>
    <col min="16127" max="16375" width="10" style="19"/>
    <col min="16376" max="16384" width="10" style="19" customWidth="1"/>
  </cols>
  <sheetData>
    <row r="1" spans="1:6" ht="12.75" x14ac:dyDescent="0.2">
      <c r="A1" s="753" t="s">
        <v>0</v>
      </c>
      <c r="B1" s="753"/>
      <c r="C1" s="753"/>
      <c r="D1" s="753"/>
      <c r="E1" s="753"/>
      <c r="F1" s="753"/>
    </row>
    <row r="2" spans="1:6" ht="12.75" x14ac:dyDescent="0.2">
      <c r="A2" s="754"/>
      <c r="B2" s="754"/>
      <c r="C2" s="754"/>
      <c r="D2" s="754"/>
      <c r="E2" s="754"/>
      <c r="F2" s="754"/>
    </row>
    <row r="3" spans="1:6" ht="29.45" customHeight="1" x14ac:dyDescent="0.25">
      <c r="A3" s="20"/>
      <c r="B3" s="21" t="s">
        <v>42</v>
      </c>
      <c r="C3" s="21" t="s">
        <v>43</v>
      </c>
      <c r="D3" s="22" t="s">
        <v>44</v>
      </c>
      <c r="E3" s="22" t="s">
        <v>435</v>
      </c>
      <c r="F3" s="500" t="s">
        <v>436</v>
      </c>
    </row>
    <row r="4" spans="1:6" ht="12.75" x14ac:dyDescent="0.2">
      <c r="A4" s="23" t="s">
        <v>45</v>
      </c>
      <c r="B4" s="307"/>
      <c r="C4" s="307"/>
      <c r="D4" s="307"/>
      <c r="E4" s="307"/>
      <c r="F4" s="500"/>
    </row>
    <row r="5" spans="1:6" ht="12.75" x14ac:dyDescent="0.2">
      <c r="A5" s="24" t="s">
        <v>46</v>
      </c>
      <c r="B5" s="25" t="s">
        <v>570</v>
      </c>
      <c r="C5" s="26" t="s">
        <v>47</v>
      </c>
      <c r="D5" s="27">
        <v>4888.096370668256</v>
      </c>
      <c r="E5" s="317">
        <v>5314.7379599999977</v>
      </c>
      <c r="F5" s="28" t="s">
        <v>665</v>
      </c>
    </row>
    <row r="6" spans="1:6" ht="12.75" x14ac:dyDescent="0.2">
      <c r="A6" s="19" t="s">
        <v>428</v>
      </c>
      <c r="B6" s="28" t="s">
        <v>570</v>
      </c>
      <c r="C6" s="29" t="s">
        <v>47</v>
      </c>
      <c r="D6" s="30">
        <v>190.57005999999998</v>
      </c>
      <c r="E6" s="318">
        <v>161.33981999999997</v>
      </c>
      <c r="F6" s="28" t="s">
        <v>665</v>
      </c>
    </row>
    <row r="7" spans="1:6" ht="12.75" x14ac:dyDescent="0.2">
      <c r="A7" s="19" t="s">
        <v>48</v>
      </c>
      <c r="B7" s="28" t="s">
        <v>570</v>
      </c>
      <c r="C7" s="29" t="s">
        <v>47</v>
      </c>
      <c r="D7" s="30">
        <v>454.49126000000001</v>
      </c>
      <c r="E7" s="318">
        <v>523.97321999999951</v>
      </c>
      <c r="F7" s="28" t="s">
        <v>665</v>
      </c>
    </row>
    <row r="8" spans="1:6" ht="12.75" x14ac:dyDescent="0.2">
      <c r="A8" s="19" t="s">
        <v>49</v>
      </c>
      <c r="B8" s="28" t="s">
        <v>570</v>
      </c>
      <c r="C8" s="29" t="s">
        <v>47</v>
      </c>
      <c r="D8" s="30">
        <v>633.79045000000008</v>
      </c>
      <c r="E8" s="318">
        <v>698.46996999999999</v>
      </c>
      <c r="F8" s="28" t="s">
        <v>665</v>
      </c>
    </row>
    <row r="9" spans="1:6" ht="12.75" x14ac:dyDescent="0.2">
      <c r="A9" s="19" t="s">
        <v>607</v>
      </c>
      <c r="B9" s="28" t="s">
        <v>570</v>
      </c>
      <c r="C9" s="29" t="s">
        <v>47</v>
      </c>
      <c r="D9" s="30">
        <v>1957.3653399999989</v>
      </c>
      <c r="E9" s="318">
        <v>2165.6936299999984</v>
      </c>
      <c r="F9" s="28" t="s">
        <v>665</v>
      </c>
    </row>
    <row r="10" spans="1:6" ht="12.75" x14ac:dyDescent="0.2">
      <c r="A10" s="31" t="s">
        <v>50</v>
      </c>
      <c r="B10" s="32" t="s">
        <v>570</v>
      </c>
      <c r="C10" s="33" t="s">
        <v>540</v>
      </c>
      <c r="D10" s="34">
        <v>31221.324000000004</v>
      </c>
      <c r="E10" s="319">
        <v>34183.654000000002</v>
      </c>
      <c r="F10" s="32" t="s">
        <v>665</v>
      </c>
    </row>
    <row r="11" spans="1:6" ht="12.75" x14ac:dyDescent="0.2">
      <c r="A11" s="35" t="s">
        <v>51</v>
      </c>
      <c r="B11" s="36"/>
      <c r="C11" s="37"/>
      <c r="D11" s="38"/>
      <c r="E11" s="38"/>
      <c r="F11" s="499"/>
    </row>
    <row r="12" spans="1:6" ht="12.75" x14ac:dyDescent="0.2">
      <c r="A12" s="19" t="s">
        <v>52</v>
      </c>
      <c r="B12" s="28" t="s">
        <v>570</v>
      </c>
      <c r="C12" s="29" t="s">
        <v>47</v>
      </c>
      <c r="D12" s="30">
        <v>5647</v>
      </c>
      <c r="E12" s="318">
        <v>5134</v>
      </c>
      <c r="F12" s="25" t="s">
        <v>665</v>
      </c>
    </row>
    <row r="13" spans="1:6" ht="12.75" x14ac:dyDescent="0.2">
      <c r="A13" s="19" t="s">
        <v>53</v>
      </c>
      <c r="B13" s="28" t="s">
        <v>570</v>
      </c>
      <c r="C13" s="29" t="s">
        <v>54</v>
      </c>
      <c r="D13" s="30">
        <v>32069.525330000004</v>
      </c>
      <c r="E13" s="318">
        <v>39826.804949999998</v>
      </c>
      <c r="F13" s="28" t="s">
        <v>665</v>
      </c>
    </row>
    <row r="14" spans="1:6" ht="12.75" x14ac:dyDescent="0.2">
      <c r="A14" s="19" t="s">
        <v>55</v>
      </c>
      <c r="B14" s="28" t="s">
        <v>570</v>
      </c>
      <c r="C14" s="29" t="s">
        <v>56</v>
      </c>
      <c r="D14" s="39">
        <v>57.96</v>
      </c>
      <c r="E14" s="320">
        <v>56.617710017655803</v>
      </c>
      <c r="F14" s="28" t="s">
        <v>665</v>
      </c>
    </row>
    <row r="15" spans="1:6" ht="12.75" x14ac:dyDescent="0.2">
      <c r="A15" s="19" t="s">
        <v>437</v>
      </c>
      <c r="B15" s="28" t="s">
        <v>570</v>
      </c>
      <c r="C15" s="29" t="s">
        <v>47</v>
      </c>
      <c r="D15" s="30">
        <v>110</v>
      </c>
      <c r="E15" s="318">
        <v>242</v>
      </c>
      <c r="F15" s="32" t="s">
        <v>665</v>
      </c>
    </row>
    <row r="16" spans="1:6" ht="12.75" x14ac:dyDescent="0.2">
      <c r="A16" s="23" t="s">
        <v>57</v>
      </c>
      <c r="B16" s="25"/>
      <c r="C16" s="26"/>
      <c r="D16" s="40"/>
      <c r="E16" s="40"/>
      <c r="F16" s="499"/>
    </row>
    <row r="17" spans="1:6" ht="12.75" x14ac:dyDescent="0.2">
      <c r="A17" s="24" t="s">
        <v>58</v>
      </c>
      <c r="B17" s="25" t="s">
        <v>570</v>
      </c>
      <c r="C17" s="26" t="s">
        <v>47</v>
      </c>
      <c r="D17" s="27">
        <v>5034</v>
      </c>
      <c r="E17" s="317">
        <v>5545</v>
      </c>
      <c r="F17" s="25" t="s">
        <v>665</v>
      </c>
    </row>
    <row r="18" spans="1:6" ht="12.75" x14ac:dyDescent="0.2">
      <c r="A18" s="19" t="s">
        <v>59</v>
      </c>
      <c r="B18" s="28" t="s">
        <v>570</v>
      </c>
      <c r="C18" s="29" t="s">
        <v>60</v>
      </c>
      <c r="D18" s="39">
        <v>77.527848101265832</v>
      </c>
      <c r="E18" s="320">
        <v>82.64291547570437</v>
      </c>
      <c r="F18" s="28" t="s">
        <v>665</v>
      </c>
    </row>
    <row r="19" spans="1:6" ht="12.75" x14ac:dyDescent="0.2">
      <c r="A19" s="31" t="s">
        <v>61</v>
      </c>
      <c r="B19" s="32" t="s">
        <v>570</v>
      </c>
      <c r="C19" s="41" t="s">
        <v>47</v>
      </c>
      <c r="D19" s="34">
        <v>17164</v>
      </c>
      <c r="E19" s="319">
        <v>16681</v>
      </c>
      <c r="F19" s="32" t="s">
        <v>665</v>
      </c>
    </row>
    <row r="20" spans="1:6" ht="12.75" x14ac:dyDescent="0.2">
      <c r="A20" s="23" t="s">
        <v>66</v>
      </c>
      <c r="B20" s="25"/>
      <c r="C20" s="26"/>
      <c r="D20" s="27"/>
      <c r="E20" s="27"/>
      <c r="F20" s="499"/>
    </row>
    <row r="21" spans="1:6" ht="12.75" x14ac:dyDescent="0.2">
      <c r="A21" s="24" t="s">
        <v>67</v>
      </c>
      <c r="B21" s="25" t="s">
        <v>68</v>
      </c>
      <c r="C21" s="26" t="s">
        <v>69</v>
      </c>
      <c r="D21" s="43">
        <v>64.183499999999995</v>
      </c>
      <c r="E21" s="321">
        <v>64.000434782608679</v>
      </c>
      <c r="F21" s="28" t="s">
        <v>665</v>
      </c>
    </row>
    <row r="22" spans="1:6" ht="12.75" x14ac:dyDescent="0.2">
      <c r="A22" s="19" t="s">
        <v>70</v>
      </c>
      <c r="B22" s="28" t="s">
        <v>71</v>
      </c>
      <c r="C22" s="29" t="s">
        <v>72</v>
      </c>
      <c r="D22" s="44">
        <v>1.1293399999999998</v>
      </c>
      <c r="E22" s="322">
        <v>1.1218391304347828</v>
      </c>
      <c r="F22" s="28" t="s">
        <v>665</v>
      </c>
    </row>
    <row r="23" spans="1:6" ht="12.75" x14ac:dyDescent="0.2">
      <c r="A23" s="19" t="s">
        <v>73</v>
      </c>
      <c r="B23" s="28" t="s">
        <v>612</v>
      </c>
      <c r="C23" s="29" t="s">
        <v>74</v>
      </c>
      <c r="D23" s="42">
        <v>131.40186173548383</v>
      </c>
      <c r="E23" s="323">
        <v>132.27481528064516</v>
      </c>
      <c r="F23" s="28" t="s">
        <v>665</v>
      </c>
    </row>
    <row r="24" spans="1:6" ht="12.75" x14ac:dyDescent="0.2">
      <c r="A24" s="19" t="s">
        <v>75</v>
      </c>
      <c r="B24" s="28" t="s">
        <v>612</v>
      </c>
      <c r="C24" s="29" t="s">
        <v>74</v>
      </c>
      <c r="D24" s="42">
        <v>120.7418139032258</v>
      </c>
      <c r="E24" s="323">
        <v>121.04128768709678</v>
      </c>
      <c r="F24" s="28" t="s">
        <v>665</v>
      </c>
    </row>
    <row r="25" spans="1:6" ht="12.75" x14ac:dyDescent="0.2">
      <c r="A25" s="19" t="s">
        <v>76</v>
      </c>
      <c r="B25" s="28" t="s">
        <v>612</v>
      </c>
      <c r="C25" s="29" t="s">
        <v>77</v>
      </c>
      <c r="D25" s="42">
        <v>13.17</v>
      </c>
      <c r="E25" s="323">
        <v>12.77</v>
      </c>
      <c r="F25" s="28" t="s">
        <v>665</v>
      </c>
    </row>
    <row r="26" spans="1:6" ht="12.75" x14ac:dyDescent="0.2">
      <c r="A26" s="31" t="s">
        <v>78</v>
      </c>
      <c r="B26" s="32" t="s">
        <v>612</v>
      </c>
      <c r="C26" s="33" t="s">
        <v>79</v>
      </c>
      <c r="D26" s="44">
        <v>9.1141193000000005</v>
      </c>
      <c r="E26" s="322">
        <v>8.6282825199999991</v>
      </c>
      <c r="F26" s="32" t="s">
        <v>665</v>
      </c>
    </row>
    <row r="27" spans="1:6" ht="12.75" x14ac:dyDescent="0.2">
      <c r="A27" s="35" t="s">
        <v>80</v>
      </c>
      <c r="B27" s="36"/>
      <c r="C27" s="37"/>
      <c r="D27" s="38"/>
      <c r="E27" s="38"/>
      <c r="F27" s="499"/>
    </row>
    <row r="28" spans="1:6" ht="12.75" x14ac:dyDescent="0.2">
      <c r="A28" s="19" t="s">
        <v>81</v>
      </c>
      <c r="B28" s="28" t="s">
        <v>82</v>
      </c>
      <c r="C28" s="29" t="s">
        <v>438</v>
      </c>
      <c r="D28" s="45">
        <v>2.4</v>
      </c>
      <c r="E28" s="324">
        <v>2.2513000000000001</v>
      </c>
      <c r="F28" s="28" t="s">
        <v>664</v>
      </c>
    </row>
    <row r="29" spans="1:6" x14ac:dyDescent="0.2">
      <c r="A29" s="19" t="s">
        <v>83</v>
      </c>
      <c r="B29" s="28" t="s">
        <v>82</v>
      </c>
      <c r="C29" s="29" t="s">
        <v>438</v>
      </c>
      <c r="D29" s="46">
        <v>1.8</v>
      </c>
      <c r="E29" s="325">
        <v>0.8</v>
      </c>
      <c r="F29" s="712">
        <v>43647</v>
      </c>
    </row>
    <row r="30" spans="1:6" ht="12.75" x14ac:dyDescent="0.2">
      <c r="A30" s="47" t="s">
        <v>84</v>
      </c>
      <c r="B30" s="28" t="s">
        <v>82</v>
      </c>
      <c r="C30" s="29" t="s">
        <v>438</v>
      </c>
      <c r="D30" s="46">
        <v>2.2999999999999998</v>
      </c>
      <c r="E30" s="325">
        <v>2.2000000000000002</v>
      </c>
      <c r="F30" s="712">
        <v>43647</v>
      </c>
    </row>
    <row r="31" spans="1:6" ht="12.75" x14ac:dyDescent="0.2">
      <c r="A31" s="47" t="s">
        <v>85</v>
      </c>
      <c r="B31" s="28" t="s">
        <v>82</v>
      </c>
      <c r="C31" s="29" t="s">
        <v>438</v>
      </c>
      <c r="D31" s="46">
        <v>0.3</v>
      </c>
      <c r="E31" s="325">
        <v>-0.6</v>
      </c>
      <c r="F31" s="712">
        <v>43647</v>
      </c>
    </row>
    <row r="32" spans="1:6" ht="12.75" x14ac:dyDescent="0.2">
      <c r="A32" s="47" t="s">
        <v>86</v>
      </c>
      <c r="B32" s="28" t="s">
        <v>82</v>
      </c>
      <c r="C32" s="29" t="s">
        <v>438</v>
      </c>
      <c r="D32" s="46">
        <v>3</v>
      </c>
      <c r="E32" s="325">
        <v>2.7</v>
      </c>
      <c r="F32" s="712">
        <v>43647</v>
      </c>
    </row>
    <row r="33" spans="1:7" ht="12.75" x14ac:dyDescent="0.2">
      <c r="A33" s="47" t="s">
        <v>87</v>
      </c>
      <c r="B33" s="28" t="s">
        <v>82</v>
      </c>
      <c r="C33" s="29" t="s">
        <v>438</v>
      </c>
      <c r="D33" s="46">
        <v>3.7</v>
      </c>
      <c r="E33" s="325">
        <v>-2.2000000000000002</v>
      </c>
      <c r="F33" s="712">
        <v>43647</v>
      </c>
    </row>
    <row r="34" spans="1:7" ht="12.75" x14ac:dyDescent="0.2">
      <c r="A34" s="47" t="s">
        <v>88</v>
      </c>
      <c r="B34" s="28" t="s">
        <v>82</v>
      </c>
      <c r="C34" s="29" t="s">
        <v>438</v>
      </c>
      <c r="D34" s="46">
        <v>-1.9</v>
      </c>
      <c r="E34" s="325">
        <v>-2</v>
      </c>
      <c r="F34" s="712">
        <v>43647</v>
      </c>
    </row>
    <row r="35" spans="1:7" ht="12.75" x14ac:dyDescent="0.2">
      <c r="A35" s="47" t="s">
        <v>89</v>
      </c>
      <c r="B35" s="28" t="s">
        <v>82</v>
      </c>
      <c r="C35" s="29" t="s">
        <v>438</v>
      </c>
      <c r="D35" s="46">
        <v>5.8</v>
      </c>
      <c r="E35" s="325">
        <v>7.4</v>
      </c>
      <c r="F35" s="712">
        <v>43647</v>
      </c>
    </row>
    <row r="36" spans="1:7" x14ac:dyDescent="0.2">
      <c r="A36" s="19" t="s">
        <v>90</v>
      </c>
      <c r="B36" s="28" t="s">
        <v>91</v>
      </c>
      <c r="C36" s="29" t="s">
        <v>438</v>
      </c>
      <c r="D36" s="46">
        <v>-3.1</v>
      </c>
      <c r="E36" s="325">
        <v>-3.4</v>
      </c>
      <c r="F36" s="712">
        <v>43647</v>
      </c>
    </row>
    <row r="37" spans="1:7" ht="12.75" x14ac:dyDescent="0.2">
      <c r="A37" s="19" t="s">
        <v>603</v>
      </c>
      <c r="B37" s="28" t="s">
        <v>82</v>
      </c>
      <c r="C37" s="29" t="s">
        <v>438</v>
      </c>
      <c r="D37" s="46">
        <v>3.2</v>
      </c>
      <c r="E37" s="325">
        <v>-1.3</v>
      </c>
      <c r="F37" s="712">
        <v>43647</v>
      </c>
      <c r="G37" s="712"/>
    </row>
    <row r="38" spans="1:7" ht="12.75" x14ac:dyDescent="0.2">
      <c r="A38" s="31" t="s">
        <v>92</v>
      </c>
      <c r="B38" s="32" t="s">
        <v>93</v>
      </c>
      <c r="C38" s="33" t="s">
        <v>438</v>
      </c>
      <c r="D38" s="48">
        <v>-8.3000000000000007</v>
      </c>
      <c r="E38" s="326">
        <v>-11.1</v>
      </c>
      <c r="F38" s="712">
        <v>43647</v>
      </c>
    </row>
    <row r="39" spans="1:7" ht="12.75" x14ac:dyDescent="0.2">
      <c r="A39" s="35" t="s">
        <v>62</v>
      </c>
      <c r="B39" s="36"/>
      <c r="C39" s="37"/>
      <c r="D39" s="38"/>
      <c r="E39" s="38"/>
      <c r="F39" s="499"/>
    </row>
    <row r="40" spans="1:7" ht="12.75" x14ac:dyDescent="0.2">
      <c r="A40" s="19" t="s">
        <v>63</v>
      </c>
      <c r="B40" s="28" t="s">
        <v>570</v>
      </c>
      <c r="C40" s="29" t="s">
        <v>47</v>
      </c>
      <c r="D40" s="737">
        <v>1.22532</v>
      </c>
      <c r="E40" s="738">
        <v>1.72052</v>
      </c>
      <c r="F40" s="28" t="s">
        <v>665</v>
      </c>
    </row>
    <row r="41" spans="1:7" ht="12.75" x14ac:dyDescent="0.2">
      <c r="A41" s="19" t="s">
        <v>50</v>
      </c>
      <c r="B41" s="28" t="s">
        <v>570</v>
      </c>
      <c r="C41" s="29" t="s">
        <v>54</v>
      </c>
      <c r="D41" s="30">
        <v>132.93299999999999</v>
      </c>
      <c r="E41" s="318">
        <v>120.3979249906</v>
      </c>
      <c r="F41" s="28" t="s">
        <v>665</v>
      </c>
    </row>
    <row r="42" spans="1:7" ht="12.75" x14ac:dyDescent="0.2">
      <c r="A42" s="19" t="s">
        <v>64</v>
      </c>
      <c r="B42" s="28" t="s">
        <v>570</v>
      </c>
      <c r="C42" s="29" t="s">
        <v>60</v>
      </c>
      <c r="D42" s="42">
        <v>2.504522887214394E-2</v>
      </c>
      <c r="E42" s="323">
        <v>3.2372621434002005E-2</v>
      </c>
      <c r="F42" s="712">
        <v>43647</v>
      </c>
    </row>
    <row r="43" spans="1:7" ht="12.75" x14ac:dyDescent="0.2">
      <c r="A43" s="31" t="s">
        <v>65</v>
      </c>
      <c r="B43" s="32" t="s">
        <v>570</v>
      </c>
      <c r="C43" s="33" t="s">
        <v>60</v>
      </c>
      <c r="D43" s="42">
        <v>0.43183193180347496</v>
      </c>
      <c r="E43" s="323">
        <v>0.35220905579783834</v>
      </c>
      <c r="F43" s="712">
        <v>43647</v>
      </c>
    </row>
    <row r="44" spans="1:7" x14ac:dyDescent="0.2">
      <c r="A44" s="35" t="s">
        <v>94</v>
      </c>
      <c r="B44" s="36"/>
      <c r="C44" s="37"/>
      <c r="D44" s="38"/>
      <c r="E44" s="38"/>
      <c r="F44" s="499"/>
    </row>
    <row r="45" spans="1:7" ht="12.75" x14ac:dyDescent="0.2">
      <c r="A45" s="49" t="s">
        <v>95</v>
      </c>
      <c r="B45" s="28" t="s">
        <v>82</v>
      </c>
      <c r="C45" s="29" t="s">
        <v>438</v>
      </c>
      <c r="D45" s="46">
        <v>1.1000000000000001</v>
      </c>
      <c r="E45" s="325">
        <v>3.7</v>
      </c>
      <c r="F45" s="712">
        <v>43647</v>
      </c>
    </row>
    <row r="46" spans="1:7" ht="12.75" x14ac:dyDescent="0.2">
      <c r="A46" s="50" t="s">
        <v>96</v>
      </c>
      <c r="B46" s="28" t="s">
        <v>82</v>
      </c>
      <c r="C46" s="29" t="s">
        <v>438</v>
      </c>
      <c r="D46" s="46">
        <v>0.7</v>
      </c>
      <c r="E46" s="325">
        <v>3.9</v>
      </c>
      <c r="F46" s="712">
        <v>43647</v>
      </c>
    </row>
    <row r="47" spans="1:7" ht="12.75" x14ac:dyDescent="0.2">
      <c r="A47" s="50" t="s">
        <v>97</v>
      </c>
      <c r="B47" s="28" t="s">
        <v>82</v>
      </c>
      <c r="C47" s="29" t="s">
        <v>438</v>
      </c>
      <c r="D47" s="46">
        <v>-0.1</v>
      </c>
      <c r="E47" s="325">
        <v>2.2999999999999998</v>
      </c>
      <c r="F47" s="712">
        <v>43647</v>
      </c>
    </row>
    <row r="48" spans="1:7" ht="12.75" x14ac:dyDescent="0.2">
      <c r="A48" s="49" t="s">
        <v>98</v>
      </c>
      <c r="B48" s="28" t="s">
        <v>82</v>
      </c>
      <c r="C48" s="29" t="s">
        <v>438</v>
      </c>
      <c r="D48" s="46">
        <v>2.4</v>
      </c>
      <c r="E48" s="325">
        <v>2.1</v>
      </c>
      <c r="F48" s="712">
        <v>43647</v>
      </c>
    </row>
    <row r="49" spans="1:7" ht="12.75" x14ac:dyDescent="0.2">
      <c r="A49" s="327" t="s">
        <v>99</v>
      </c>
      <c r="B49" s="28" t="s">
        <v>82</v>
      </c>
      <c r="C49" s="29" t="s">
        <v>438</v>
      </c>
      <c r="D49" s="46">
        <v>-3.7</v>
      </c>
      <c r="E49" s="325">
        <v>2</v>
      </c>
      <c r="F49" s="712">
        <v>43647</v>
      </c>
    </row>
    <row r="50" spans="1:7" ht="12.75" x14ac:dyDescent="0.2">
      <c r="A50" s="50" t="s">
        <v>100</v>
      </c>
      <c r="B50" s="28" t="s">
        <v>82</v>
      </c>
      <c r="C50" s="29" t="s">
        <v>438</v>
      </c>
      <c r="D50" s="46">
        <v>-4.3</v>
      </c>
      <c r="E50" s="325">
        <v>1.9</v>
      </c>
      <c r="F50" s="712">
        <v>43647</v>
      </c>
    </row>
    <row r="51" spans="1:7" ht="12.75" x14ac:dyDescent="0.2">
      <c r="A51" s="50" t="s">
        <v>101</v>
      </c>
      <c r="B51" s="28" t="s">
        <v>82</v>
      </c>
      <c r="C51" s="29" t="s">
        <v>438</v>
      </c>
      <c r="D51" s="46">
        <v>-1.8</v>
      </c>
      <c r="E51" s="325">
        <v>2.8</v>
      </c>
      <c r="F51" s="712">
        <v>43647</v>
      </c>
    </row>
    <row r="52" spans="1:7" ht="12.75" x14ac:dyDescent="0.2">
      <c r="A52" s="50" t="s">
        <v>102</v>
      </c>
      <c r="B52" s="28" t="s">
        <v>82</v>
      </c>
      <c r="C52" s="29" t="s">
        <v>438</v>
      </c>
      <c r="D52" s="46">
        <v>3.6</v>
      </c>
      <c r="E52" s="325">
        <v>2.8</v>
      </c>
      <c r="F52" s="712">
        <v>43647</v>
      </c>
    </row>
    <row r="53" spans="1:7" ht="12.75" x14ac:dyDescent="0.2">
      <c r="A53" s="49" t="s">
        <v>103</v>
      </c>
      <c r="B53" s="28" t="s">
        <v>82</v>
      </c>
      <c r="C53" s="29" t="s">
        <v>438</v>
      </c>
      <c r="D53" s="46">
        <v>10</v>
      </c>
      <c r="E53" s="325">
        <v>7.9</v>
      </c>
      <c r="F53" s="712">
        <v>43647</v>
      </c>
    </row>
    <row r="54" spans="1:7" ht="12.75" x14ac:dyDescent="0.2">
      <c r="A54" s="51" t="s">
        <v>104</v>
      </c>
      <c r="B54" s="32" t="s">
        <v>82</v>
      </c>
      <c r="C54" s="33" t="s">
        <v>438</v>
      </c>
      <c r="D54" s="48">
        <v>6.3</v>
      </c>
      <c r="E54" s="326">
        <v>4.2</v>
      </c>
      <c r="F54" s="713">
        <v>43647</v>
      </c>
    </row>
    <row r="55" spans="1:7" ht="12.75" x14ac:dyDescent="0.2">
      <c r="F55" s="55" t="s">
        <v>625</v>
      </c>
    </row>
    <row r="56" spans="1:7" ht="12.75" x14ac:dyDescent="0.2">
      <c r="A56" s="313"/>
    </row>
    <row r="57" spans="1:7" ht="12.75" x14ac:dyDescent="0.2">
      <c r="A57" s="313" t="s">
        <v>586</v>
      </c>
      <c r="B57" s="315"/>
      <c r="C57" s="315"/>
      <c r="D57" s="316"/>
    </row>
    <row r="58" spans="1:7" ht="12.75" x14ac:dyDescent="0.2">
      <c r="A58" s="313" t="s">
        <v>585</v>
      </c>
    </row>
    <row r="59" spans="1:7" ht="12.75" x14ac:dyDescent="0.2">
      <c r="A59" s="313"/>
    </row>
    <row r="60" spans="1:7" ht="12.75" x14ac:dyDescent="0.2">
      <c r="B60" s="52"/>
      <c r="C60" s="3"/>
      <c r="D60" s="3"/>
      <c r="E60" s="3"/>
      <c r="F60" s="3"/>
      <c r="G60"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3"/>
  <sheetViews>
    <sheetView zoomScale="115" zoomScaleNormal="115" zoomScaleSheetLayoutView="100" workbookViewId="0"/>
  </sheetViews>
  <sheetFormatPr baseColWidth="10" defaultRowHeight="12.75" x14ac:dyDescent="0.2"/>
  <cols>
    <col min="1" max="1" width="22.5" style="84" customWidth="1"/>
    <col min="2" max="2" width="11" style="84" customWidth="1"/>
    <col min="3" max="3" width="11.75" style="84" customWidth="1"/>
    <col min="4" max="4" width="10.375" style="84" customWidth="1"/>
    <col min="5" max="5" width="9.875" style="84" customWidth="1"/>
    <col min="6" max="6" width="10.375" style="84" customWidth="1"/>
    <col min="7" max="7" width="11" style="84" customWidth="1"/>
    <col min="8" max="8" width="15.625" style="84" customWidth="1"/>
    <col min="9" max="11" width="11" style="84"/>
    <col min="12" max="12" width="11.5" style="84" customWidth="1"/>
    <col min="13" max="66" width="11" style="84"/>
    <col min="67" max="256" width="10" style="84"/>
    <col min="257" max="257" width="19.7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7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7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7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7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7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7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7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7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7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7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7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7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7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7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7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7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7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7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7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7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7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7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7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7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7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7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7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7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7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7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7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7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7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7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7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7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7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7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7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7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7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7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7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7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7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7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7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7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7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7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7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7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7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7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7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7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7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7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7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7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7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7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406" t="s">
        <v>155</v>
      </c>
    </row>
    <row r="3" spans="1:65" s="81" customFormat="1" x14ac:dyDescent="0.2">
      <c r="A3" s="70"/>
      <c r="B3" s="763">
        <f>INDICE!A3</f>
        <v>43647</v>
      </c>
      <c r="C3" s="764"/>
      <c r="D3" s="764" t="s">
        <v>116</v>
      </c>
      <c r="E3" s="764"/>
      <c r="F3" s="764" t="s">
        <v>117</v>
      </c>
      <c r="G3" s="764"/>
      <c r="H3" s="76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440</v>
      </c>
      <c r="D4" s="82" t="s">
        <v>47</v>
      </c>
      <c r="E4" s="82" t="s">
        <v>440</v>
      </c>
      <c r="F4" s="82" t="s">
        <v>47</v>
      </c>
      <c r="G4" s="83" t="s">
        <v>440</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634</v>
      </c>
      <c r="B5" s="407">
        <v>38.930787589498813</v>
      </c>
      <c r="C5" s="73">
        <v>2.0414801869876675</v>
      </c>
      <c r="D5" s="85">
        <v>252.01205250596658</v>
      </c>
      <c r="E5" s="86">
        <v>-0.53223420121013276</v>
      </c>
      <c r="F5" s="85">
        <v>421.06004534606205</v>
      </c>
      <c r="G5" s="86">
        <v>0.4682430772432209</v>
      </c>
      <c r="H5" s="408">
        <v>7.7294615360331127</v>
      </c>
    </row>
    <row r="6" spans="1:65" x14ac:dyDescent="0.2">
      <c r="A6" s="84" t="s">
        <v>201</v>
      </c>
      <c r="B6" s="407">
        <v>112.28</v>
      </c>
      <c r="C6" s="86">
        <v>11.17271971167175</v>
      </c>
      <c r="D6" s="85">
        <v>613.42600000000004</v>
      </c>
      <c r="E6" s="86">
        <v>35.629398537634785</v>
      </c>
      <c r="F6" s="85">
        <v>1019.937</v>
      </c>
      <c r="G6" s="86">
        <v>33.093706366708858</v>
      </c>
      <c r="H6" s="408">
        <v>18.723134379082769</v>
      </c>
    </row>
    <row r="7" spans="1:65" x14ac:dyDescent="0.2">
      <c r="A7" s="84" t="s">
        <v>202</v>
      </c>
      <c r="B7" s="407">
        <v>147</v>
      </c>
      <c r="C7" s="86">
        <v>-13.017751479289942</v>
      </c>
      <c r="D7" s="85">
        <v>1084</v>
      </c>
      <c r="E7" s="86">
        <v>-11.869918699186991</v>
      </c>
      <c r="F7" s="85">
        <v>2049</v>
      </c>
      <c r="G7" s="86">
        <v>-4.3417366946778708</v>
      </c>
      <c r="H7" s="408">
        <v>37.613796090092421</v>
      </c>
    </row>
    <row r="8" spans="1:65" x14ac:dyDescent="0.2">
      <c r="A8" s="84" t="s">
        <v>463</v>
      </c>
      <c r="B8" s="407">
        <v>191.78921241050119</v>
      </c>
      <c r="C8" s="86">
        <v>19.288896734719014</v>
      </c>
      <c r="D8" s="85">
        <v>1193.648105011933</v>
      </c>
      <c r="E8" s="86">
        <v>-2.2716959416509774</v>
      </c>
      <c r="F8" s="85">
        <v>1957.4722690837896</v>
      </c>
      <c r="G8" s="553">
        <v>-13.886034069853551</v>
      </c>
      <c r="H8" s="408">
        <v>35.933607994791693</v>
      </c>
      <c r="J8" s="85"/>
    </row>
    <row r="9" spans="1:65" x14ac:dyDescent="0.2">
      <c r="A9" s="60" t="s">
        <v>203</v>
      </c>
      <c r="B9" s="61">
        <v>490</v>
      </c>
      <c r="C9" s="746">
        <v>4.4943199147609132</v>
      </c>
      <c r="D9" s="61">
        <v>3143.0861575178997</v>
      </c>
      <c r="E9" s="87">
        <v>-0.4418650931371908</v>
      </c>
      <c r="F9" s="61">
        <v>5447.4693144298517</v>
      </c>
      <c r="G9" s="87">
        <v>-2.7332438809210959</v>
      </c>
      <c r="H9" s="87">
        <v>100</v>
      </c>
    </row>
    <row r="10" spans="1:65" x14ac:dyDescent="0.2">
      <c r="H10" s="79" t="s">
        <v>227</v>
      </c>
    </row>
    <row r="11" spans="1:65" x14ac:dyDescent="0.2">
      <c r="A11" s="80" t="s">
        <v>502</v>
      </c>
    </row>
    <row r="12" spans="1:65" x14ac:dyDescent="0.2">
      <c r="A12" s="80" t="s">
        <v>462</v>
      </c>
    </row>
    <row r="13" spans="1:65" x14ac:dyDescent="0.2">
      <c r="A13" s="133" t="s">
        <v>566</v>
      </c>
    </row>
  </sheetData>
  <mergeCells count="3">
    <mergeCell ref="B3:C3"/>
    <mergeCell ref="D3:E3"/>
    <mergeCell ref="F3:H3"/>
  </mergeCells>
  <conditionalFormatting sqref="C9">
    <cfRule type="cellIs" dxfId="6998" priority="1" operator="between">
      <formula>0</formula>
      <formula>0.5</formula>
    </cfRule>
    <cfRule type="cellIs" dxfId="699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0"/>
  <sheetViews>
    <sheetView topLeftCell="A10" workbookViewId="0"/>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1"/>
  </cols>
  <sheetData>
    <row r="1" spans="1:9" ht="15" x14ac:dyDescent="0.25">
      <c r="A1" s="303" t="s">
        <v>253</v>
      </c>
      <c r="B1" s="303"/>
      <c r="C1" s="1"/>
      <c r="D1" s="1"/>
      <c r="E1" s="1"/>
      <c r="F1" s="1"/>
      <c r="G1" s="1"/>
      <c r="H1" s="1"/>
      <c r="I1" s="1"/>
    </row>
    <row r="2" spans="1:9" x14ac:dyDescent="0.2">
      <c r="A2" s="409"/>
      <c r="B2" s="409"/>
      <c r="C2" s="409"/>
      <c r="D2" s="409"/>
      <c r="E2" s="409"/>
      <c r="F2" s="1"/>
      <c r="G2" s="1"/>
      <c r="H2" s="410"/>
      <c r="I2" s="413" t="s">
        <v>155</v>
      </c>
    </row>
    <row r="3" spans="1:9" ht="14.45" customHeight="1" x14ac:dyDescent="0.2">
      <c r="A3" s="781" t="s">
        <v>473</v>
      </c>
      <c r="B3" s="781" t="s">
        <v>474</v>
      </c>
      <c r="C3" s="763">
        <f>INDICE!A3</f>
        <v>43647</v>
      </c>
      <c r="D3" s="764"/>
      <c r="E3" s="764" t="s">
        <v>116</v>
      </c>
      <c r="F3" s="764"/>
      <c r="G3" s="764" t="s">
        <v>117</v>
      </c>
      <c r="H3" s="764"/>
      <c r="I3" s="764"/>
    </row>
    <row r="4" spans="1:9" x14ac:dyDescent="0.2">
      <c r="A4" s="782"/>
      <c r="B4" s="782"/>
      <c r="C4" s="82" t="s">
        <v>47</v>
      </c>
      <c r="D4" s="82" t="s">
        <v>471</v>
      </c>
      <c r="E4" s="82" t="s">
        <v>47</v>
      </c>
      <c r="F4" s="82" t="s">
        <v>471</v>
      </c>
      <c r="G4" s="82" t="s">
        <v>47</v>
      </c>
      <c r="H4" s="83" t="s">
        <v>471</v>
      </c>
      <c r="I4" s="83" t="s">
        <v>107</v>
      </c>
    </row>
    <row r="5" spans="1:9" x14ac:dyDescent="0.2">
      <c r="A5" s="414"/>
      <c r="B5" s="419" t="s">
        <v>205</v>
      </c>
      <c r="C5" s="416">
        <v>0</v>
      </c>
      <c r="D5" s="142">
        <v>-100</v>
      </c>
      <c r="E5" s="141">
        <v>356</v>
      </c>
      <c r="F5" s="596">
        <v>-52.533333333333331</v>
      </c>
      <c r="G5" s="597">
        <v>743</v>
      </c>
      <c r="H5" s="596">
        <v>-38.442419221209612</v>
      </c>
      <c r="I5" s="420">
        <v>1.0997794520345181</v>
      </c>
    </row>
    <row r="6" spans="1:9" x14ac:dyDescent="0.2">
      <c r="A6" s="11"/>
      <c r="B6" s="11" t="s">
        <v>238</v>
      </c>
      <c r="C6" s="417">
        <v>163</v>
      </c>
      <c r="D6" s="142" t="s">
        <v>146</v>
      </c>
      <c r="E6" s="144">
        <v>710</v>
      </c>
      <c r="F6" s="142">
        <v>42.284569138276552</v>
      </c>
      <c r="G6" s="597">
        <v>1177</v>
      </c>
      <c r="H6" s="598">
        <v>62.344827586206897</v>
      </c>
      <c r="I6" s="420">
        <v>1.7421809085392026</v>
      </c>
    </row>
    <row r="7" spans="1:9" x14ac:dyDescent="0.2">
      <c r="A7" s="11"/>
      <c r="B7" s="281" t="s">
        <v>206</v>
      </c>
      <c r="C7" s="417">
        <v>831</v>
      </c>
      <c r="D7" s="142">
        <v>2.466091245376079</v>
      </c>
      <c r="E7" s="144">
        <v>5713</v>
      </c>
      <c r="F7" s="142">
        <v>-1.2104444060176378</v>
      </c>
      <c r="G7" s="597">
        <v>9311</v>
      </c>
      <c r="H7" s="599">
        <v>-2.8991552820940658</v>
      </c>
      <c r="I7" s="420">
        <v>13.782027561094749</v>
      </c>
    </row>
    <row r="8" spans="1:9" x14ac:dyDescent="0.2">
      <c r="A8" s="549" t="s">
        <v>316</v>
      </c>
      <c r="B8" s="254"/>
      <c r="C8" s="146">
        <v>994</v>
      </c>
      <c r="D8" s="147">
        <v>1.5321756894790604</v>
      </c>
      <c r="E8" s="146">
        <v>6779</v>
      </c>
      <c r="F8" s="600">
        <v>-3.5978384527872582</v>
      </c>
      <c r="G8" s="601">
        <v>11231</v>
      </c>
      <c r="H8" s="600">
        <v>-2.5171426091485114</v>
      </c>
      <c r="I8" s="602">
        <v>16.623987921668469</v>
      </c>
    </row>
    <row r="9" spans="1:9" x14ac:dyDescent="0.2">
      <c r="A9" s="414"/>
      <c r="B9" s="11" t="s">
        <v>207</v>
      </c>
      <c r="C9" s="417">
        <v>185</v>
      </c>
      <c r="D9" s="142">
        <v>-20.600858369098713</v>
      </c>
      <c r="E9" s="144">
        <v>1361</v>
      </c>
      <c r="F9" s="603">
        <v>-47.593376973430885</v>
      </c>
      <c r="G9" s="597">
        <v>3395</v>
      </c>
      <c r="H9" s="603">
        <v>-22.559306569343065</v>
      </c>
      <c r="I9" s="420">
        <v>5.0252372000769698</v>
      </c>
    </row>
    <row r="10" spans="1:9" x14ac:dyDescent="0.2">
      <c r="A10" s="414"/>
      <c r="B10" s="11" t="s">
        <v>208</v>
      </c>
      <c r="C10" s="417">
        <v>0</v>
      </c>
      <c r="D10" s="142">
        <v>-100</v>
      </c>
      <c r="E10" s="144">
        <v>0</v>
      </c>
      <c r="F10" s="596">
        <v>-100</v>
      </c>
      <c r="G10" s="144">
        <v>453</v>
      </c>
      <c r="H10" s="596">
        <v>-24.750830564784053</v>
      </c>
      <c r="I10" s="529">
        <v>0.67052502257286228</v>
      </c>
    </row>
    <row r="11" spans="1:9" x14ac:dyDescent="0.2">
      <c r="A11" s="11"/>
      <c r="B11" s="11" t="s">
        <v>209</v>
      </c>
      <c r="C11" s="417">
        <v>0</v>
      </c>
      <c r="D11" s="142" t="s">
        <v>146</v>
      </c>
      <c r="E11" s="144">
        <v>1120</v>
      </c>
      <c r="F11" s="604">
        <v>810.56910569105685</v>
      </c>
      <c r="G11" s="144">
        <v>1626</v>
      </c>
      <c r="H11" s="604">
        <v>170.09966777408638</v>
      </c>
      <c r="I11" s="560">
        <v>2.40678518036087</v>
      </c>
    </row>
    <row r="12" spans="1:9" x14ac:dyDescent="0.2">
      <c r="A12" s="549" t="s">
        <v>659</v>
      </c>
      <c r="B12" s="254"/>
      <c r="C12" s="146">
        <v>185</v>
      </c>
      <c r="D12" s="147">
        <v>-51.822916666666664</v>
      </c>
      <c r="E12" s="146">
        <v>2481</v>
      </c>
      <c r="F12" s="600">
        <v>-17.902051621442752</v>
      </c>
      <c r="G12" s="601">
        <v>5474</v>
      </c>
      <c r="H12" s="600">
        <v>-2.040085898353615</v>
      </c>
      <c r="I12" s="602">
        <v>8.1025474030107016</v>
      </c>
    </row>
    <row r="13" spans="1:9" x14ac:dyDescent="0.2">
      <c r="A13" s="415"/>
      <c r="B13" s="418" t="s">
        <v>567</v>
      </c>
      <c r="C13" s="416">
        <v>363</v>
      </c>
      <c r="D13" s="142">
        <v>298.90109890109892</v>
      </c>
      <c r="E13" s="141">
        <v>1216</v>
      </c>
      <c r="F13" s="142">
        <v>28.270042194092827</v>
      </c>
      <c r="G13" s="144">
        <v>1540</v>
      </c>
      <c r="H13" s="604">
        <v>13.152094048493753</v>
      </c>
      <c r="I13" s="529">
        <v>2.2794890392101719</v>
      </c>
    </row>
    <row r="14" spans="1:9" x14ac:dyDescent="0.2">
      <c r="A14" s="415"/>
      <c r="B14" s="418" t="s">
        <v>211</v>
      </c>
      <c r="C14" s="416">
        <v>0</v>
      </c>
      <c r="D14" s="664" t="s">
        <v>146</v>
      </c>
      <c r="E14" s="141">
        <v>51</v>
      </c>
      <c r="F14" s="142" t="s">
        <v>146</v>
      </c>
      <c r="G14" s="144">
        <v>134</v>
      </c>
      <c r="H14" s="604">
        <v>168</v>
      </c>
      <c r="I14" s="529">
        <v>0.19834515016504095</v>
      </c>
    </row>
    <row r="15" spans="1:9" x14ac:dyDescent="0.2">
      <c r="A15" s="415"/>
      <c r="B15" s="418" t="s">
        <v>602</v>
      </c>
      <c r="C15" s="417">
        <v>447</v>
      </c>
      <c r="D15" s="142">
        <v>14.615384615384617</v>
      </c>
      <c r="E15" s="144">
        <v>3015</v>
      </c>
      <c r="F15" s="604">
        <v>17.315175097276263</v>
      </c>
      <c r="G15" s="144">
        <v>4921</v>
      </c>
      <c r="H15" s="604">
        <v>10.138764547896152</v>
      </c>
      <c r="I15" s="529">
        <v>7.2840036116579574</v>
      </c>
    </row>
    <row r="16" spans="1:9" x14ac:dyDescent="0.2">
      <c r="A16" s="415"/>
      <c r="B16" s="418" t="s">
        <v>212</v>
      </c>
      <c r="C16" s="417">
        <v>105</v>
      </c>
      <c r="D16" s="142">
        <v>-69.117647058823522</v>
      </c>
      <c r="E16" s="144">
        <v>1130</v>
      </c>
      <c r="F16" s="604">
        <v>27.395715896279594</v>
      </c>
      <c r="G16" s="144">
        <v>1802</v>
      </c>
      <c r="H16" s="604">
        <v>-7.6371091747821627</v>
      </c>
      <c r="I16" s="528">
        <v>2.6672982134134609</v>
      </c>
    </row>
    <row r="17" spans="1:9" x14ac:dyDescent="0.2">
      <c r="A17" s="415"/>
      <c r="B17" s="418" t="s">
        <v>213</v>
      </c>
      <c r="C17" s="417">
        <v>74</v>
      </c>
      <c r="D17" s="142">
        <v>-68.240343347639481</v>
      </c>
      <c r="E17" s="144">
        <v>322</v>
      </c>
      <c r="F17" s="604">
        <v>-19.5</v>
      </c>
      <c r="G17" s="597">
        <v>572</v>
      </c>
      <c r="H17" s="604">
        <v>-29.295426452410382</v>
      </c>
      <c r="I17" s="420">
        <v>0.84666735742092092</v>
      </c>
    </row>
    <row r="18" spans="1:9" x14ac:dyDescent="0.2">
      <c r="A18" s="415"/>
      <c r="B18" s="418" t="s">
        <v>214</v>
      </c>
      <c r="C18" s="417">
        <v>82</v>
      </c>
      <c r="D18" s="142">
        <v>-54.444444444444443</v>
      </c>
      <c r="E18" s="144">
        <v>1165</v>
      </c>
      <c r="F18" s="73">
        <v>32.687927107061505</v>
      </c>
      <c r="G18" s="597">
        <v>1305</v>
      </c>
      <c r="H18" s="604">
        <v>-23.054245283018869</v>
      </c>
      <c r="I18" s="420">
        <v>1.9316449325774507</v>
      </c>
    </row>
    <row r="19" spans="1:9" x14ac:dyDescent="0.2">
      <c r="A19" s="415"/>
      <c r="B19" s="418" t="s">
        <v>246</v>
      </c>
      <c r="C19" s="417">
        <v>37</v>
      </c>
      <c r="D19" s="142">
        <v>-7.5</v>
      </c>
      <c r="E19" s="144">
        <v>252</v>
      </c>
      <c r="F19" s="604">
        <v>-19.488817891373802</v>
      </c>
      <c r="G19" s="597">
        <v>448</v>
      </c>
      <c r="H19" s="604">
        <v>-10.4</v>
      </c>
      <c r="I19" s="420">
        <v>0.66312408413386814</v>
      </c>
    </row>
    <row r="20" spans="1:9" x14ac:dyDescent="0.2">
      <c r="A20" s="549" t="s">
        <v>464</v>
      </c>
      <c r="B20" s="254"/>
      <c r="C20" s="146">
        <v>1108</v>
      </c>
      <c r="D20" s="147">
        <v>-13.029827315541601</v>
      </c>
      <c r="E20" s="146">
        <v>7151</v>
      </c>
      <c r="F20" s="600">
        <v>19.262841894596399</v>
      </c>
      <c r="G20" s="601">
        <v>10722</v>
      </c>
      <c r="H20" s="600">
        <v>-1.0429164743885557</v>
      </c>
      <c r="I20" s="602">
        <v>15.870572388578871</v>
      </c>
    </row>
    <row r="21" spans="1:9" x14ac:dyDescent="0.2">
      <c r="A21" s="415"/>
      <c r="B21" s="418" t="s">
        <v>215</v>
      </c>
      <c r="C21" s="416">
        <v>643</v>
      </c>
      <c r="D21" s="142">
        <v>-7.4820143884892083</v>
      </c>
      <c r="E21" s="141">
        <v>4932</v>
      </c>
      <c r="F21" s="142">
        <v>13.903002309468823</v>
      </c>
      <c r="G21" s="144">
        <v>8094</v>
      </c>
      <c r="H21" s="604">
        <v>10.603990161246243</v>
      </c>
      <c r="I21" s="529">
        <v>11.980639145043591</v>
      </c>
    </row>
    <row r="22" spans="1:9" x14ac:dyDescent="0.2">
      <c r="A22" s="415"/>
      <c r="B22" s="418" t="s">
        <v>216</v>
      </c>
      <c r="C22" s="416">
        <v>507</v>
      </c>
      <c r="D22" s="664" t="s">
        <v>146</v>
      </c>
      <c r="E22" s="141">
        <v>3521</v>
      </c>
      <c r="F22" s="142">
        <v>51.310700472711645</v>
      </c>
      <c r="G22" s="144">
        <v>5872</v>
      </c>
      <c r="H22" s="604">
        <v>64.620128959910289</v>
      </c>
      <c r="I22" s="529">
        <v>8.6916621027546306</v>
      </c>
    </row>
    <row r="23" spans="1:9" x14ac:dyDescent="0.2">
      <c r="A23" s="415"/>
      <c r="B23" s="418" t="s">
        <v>568</v>
      </c>
      <c r="C23" s="417">
        <v>0</v>
      </c>
      <c r="D23" s="142">
        <v>-100</v>
      </c>
      <c r="E23" s="144">
        <v>0</v>
      </c>
      <c r="F23" s="142">
        <v>-100</v>
      </c>
      <c r="G23" s="144">
        <v>1257</v>
      </c>
      <c r="H23" s="142">
        <v>-78.67322701051917</v>
      </c>
      <c r="I23" s="420">
        <v>1.860595923563108</v>
      </c>
    </row>
    <row r="24" spans="1:9" x14ac:dyDescent="0.2">
      <c r="A24" s="549" t="s">
        <v>357</v>
      </c>
      <c r="B24" s="254"/>
      <c r="C24" s="146">
        <v>1150</v>
      </c>
      <c r="D24" s="147">
        <v>-18.26581378820185</v>
      </c>
      <c r="E24" s="146">
        <v>8453</v>
      </c>
      <c r="F24" s="600">
        <v>-17.884204390907325</v>
      </c>
      <c r="G24" s="601">
        <v>15223</v>
      </c>
      <c r="H24" s="600">
        <v>-9.2734966326956307</v>
      </c>
      <c r="I24" s="602">
        <v>22.532897171361331</v>
      </c>
    </row>
    <row r="25" spans="1:9" x14ac:dyDescent="0.2">
      <c r="A25" s="415"/>
      <c r="B25" s="418" t="s">
        <v>217</v>
      </c>
      <c r="C25" s="416">
        <v>30</v>
      </c>
      <c r="D25" s="142">
        <v>-78.260869565217391</v>
      </c>
      <c r="E25" s="141">
        <v>1260</v>
      </c>
      <c r="F25" s="142">
        <v>18.421052631578945</v>
      </c>
      <c r="G25" s="144">
        <v>2889</v>
      </c>
      <c r="H25" s="604">
        <v>27.32481269281622</v>
      </c>
      <c r="I25" s="529">
        <v>4.2762622300507704</v>
      </c>
    </row>
    <row r="26" spans="1:9" x14ac:dyDescent="0.2">
      <c r="A26" s="415"/>
      <c r="B26" s="418" t="s">
        <v>218</v>
      </c>
      <c r="C26" s="416">
        <v>0</v>
      </c>
      <c r="D26" s="142">
        <v>-100</v>
      </c>
      <c r="E26" s="141">
        <v>595</v>
      </c>
      <c r="F26" s="142">
        <v>13.549618320610687</v>
      </c>
      <c r="G26" s="144">
        <v>1070</v>
      </c>
      <c r="H26" s="604">
        <v>50.704225352112672</v>
      </c>
      <c r="I26" s="529">
        <v>1.5838008259447298</v>
      </c>
    </row>
    <row r="27" spans="1:9" x14ac:dyDescent="0.2">
      <c r="A27" s="415"/>
      <c r="B27" s="418" t="s">
        <v>219</v>
      </c>
      <c r="C27" s="417">
        <v>0</v>
      </c>
      <c r="D27" s="142">
        <v>-100</v>
      </c>
      <c r="E27" s="144">
        <v>394</v>
      </c>
      <c r="F27" s="142">
        <v>10.674157303370785</v>
      </c>
      <c r="G27" s="144">
        <v>394</v>
      </c>
      <c r="H27" s="142">
        <v>10.674157303370785</v>
      </c>
      <c r="I27" s="420">
        <v>0.58319394899273236</v>
      </c>
    </row>
    <row r="28" spans="1:9" x14ac:dyDescent="0.2">
      <c r="A28" s="415"/>
      <c r="B28" s="418" t="s">
        <v>220</v>
      </c>
      <c r="C28" s="417">
        <v>0</v>
      </c>
      <c r="D28" s="142" t="s">
        <v>146</v>
      </c>
      <c r="E28" s="144">
        <v>0</v>
      </c>
      <c r="F28" s="142" t="s">
        <v>146</v>
      </c>
      <c r="G28" s="144">
        <v>234</v>
      </c>
      <c r="H28" s="142">
        <v>91.803278688524586</v>
      </c>
      <c r="I28" s="420">
        <v>0.34636391894492219</v>
      </c>
    </row>
    <row r="29" spans="1:9" x14ac:dyDescent="0.2">
      <c r="A29" s="415"/>
      <c r="B29" s="418" t="s">
        <v>221</v>
      </c>
      <c r="C29" s="417">
        <v>0</v>
      </c>
      <c r="D29" s="142" t="s">
        <v>146</v>
      </c>
      <c r="E29" s="144">
        <v>190</v>
      </c>
      <c r="F29" s="142">
        <v>-2.0618556701030926</v>
      </c>
      <c r="G29" s="597">
        <v>255</v>
      </c>
      <c r="H29" s="142">
        <v>-53.038674033149171</v>
      </c>
      <c r="I29" s="420">
        <v>0.37744786038869726</v>
      </c>
    </row>
    <row r="30" spans="1:9" x14ac:dyDescent="0.2">
      <c r="A30" s="415"/>
      <c r="B30" s="418" t="s">
        <v>222</v>
      </c>
      <c r="C30" s="417">
        <v>0</v>
      </c>
      <c r="D30" s="149" t="s">
        <v>146</v>
      </c>
      <c r="E30" s="144">
        <v>90</v>
      </c>
      <c r="F30" s="142" t="s">
        <v>146</v>
      </c>
      <c r="G30" s="144">
        <v>90</v>
      </c>
      <c r="H30" s="142" t="s">
        <v>146</v>
      </c>
      <c r="I30" s="529">
        <v>0.13321689190189315</v>
      </c>
    </row>
    <row r="31" spans="1:9" x14ac:dyDescent="0.2">
      <c r="A31" s="415"/>
      <c r="B31" s="418" t="s">
        <v>583</v>
      </c>
      <c r="C31" s="416">
        <v>280</v>
      </c>
      <c r="D31" s="142" t="s">
        <v>146</v>
      </c>
      <c r="E31" s="141">
        <v>414</v>
      </c>
      <c r="F31" s="142">
        <v>22.485207100591715</v>
      </c>
      <c r="G31" s="144">
        <v>838</v>
      </c>
      <c r="H31" s="142">
        <v>76.05042016806722</v>
      </c>
      <c r="I31" s="420">
        <v>1.2403972823754053</v>
      </c>
    </row>
    <row r="32" spans="1:9" x14ac:dyDescent="0.2">
      <c r="A32" s="415"/>
      <c r="B32" s="418" t="s">
        <v>223</v>
      </c>
      <c r="C32" s="417">
        <v>861</v>
      </c>
      <c r="D32" s="142">
        <v>66.537717601547385</v>
      </c>
      <c r="E32" s="144">
        <v>5093</v>
      </c>
      <c r="F32" s="142">
        <v>18.773320895522389</v>
      </c>
      <c r="G32" s="144">
        <v>7917</v>
      </c>
      <c r="H32" s="142">
        <v>7.2618886329765608</v>
      </c>
      <c r="I32" s="560">
        <v>11.718645924303202</v>
      </c>
    </row>
    <row r="33" spans="1:9" x14ac:dyDescent="0.2">
      <c r="A33" s="415"/>
      <c r="B33" s="418" t="s">
        <v>224</v>
      </c>
      <c r="C33" s="417">
        <v>526</v>
      </c>
      <c r="D33" s="142">
        <v>-31.241830065359476</v>
      </c>
      <c r="E33" s="144">
        <v>5907</v>
      </c>
      <c r="F33" s="142">
        <v>12.10855949895616</v>
      </c>
      <c r="G33" s="144">
        <v>10902</v>
      </c>
      <c r="H33" s="142">
        <v>18.822888283378745</v>
      </c>
      <c r="I33" s="420">
        <v>16.137006172382659</v>
      </c>
    </row>
    <row r="34" spans="1:9" x14ac:dyDescent="0.2">
      <c r="A34" s="415"/>
      <c r="B34" s="418" t="s">
        <v>226</v>
      </c>
      <c r="C34" s="417">
        <v>0</v>
      </c>
      <c r="D34" s="142">
        <v>-100</v>
      </c>
      <c r="E34" s="144">
        <v>174</v>
      </c>
      <c r="F34" s="73">
        <v>-72.424722662440573</v>
      </c>
      <c r="G34" s="597">
        <v>320</v>
      </c>
      <c r="H34" s="604">
        <v>-62.920046349942062</v>
      </c>
      <c r="I34" s="420">
        <v>0.47366006009562012</v>
      </c>
    </row>
    <row r="35" spans="1:9" x14ac:dyDescent="0.2">
      <c r="A35" s="549" t="s">
        <v>465</v>
      </c>
      <c r="B35" s="254"/>
      <c r="C35" s="146">
        <v>1697</v>
      </c>
      <c r="D35" s="147">
        <v>-10.731194108364019</v>
      </c>
      <c r="E35" s="146">
        <v>14117</v>
      </c>
      <c r="F35" s="600">
        <v>11.473468098547063</v>
      </c>
      <c r="G35" s="601">
        <v>24909</v>
      </c>
      <c r="H35" s="600">
        <v>13.765699931491207</v>
      </c>
      <c r="I35" s="602">
        <v>36.869995115380632</v>
      </c>
    </row>
    <row r="36" spans="1:9" x14ac:dyDescent="0.2">
      <c r="A36" s="153" t="s">
        <v>191</v>
      </c>
      <c r="B36" s="153"/>
      <c r="C36" s="153">
        <v>5134</v>
      </c>
      <c r="D36" s="154">
        <v>-13.641715727502103</v>
      </c>
      <c r="E36" s="153">
        <v>38981</v>
      </c>
      <c r="F36" s="155">
        <v>-6.9216570959803117E-2</v>
      </c>
      <c r="G36" s="153">
        <v>67559</v>
      </c>
      <c r="H36" s="155">
        <v>1.4125311477378486</v>
      </c>
      <c r="I36" s="156">
        <v>100</v>
      </c>
    </row>
    <row r="37" spans="1:9" x14ac:dyDescent="0.2">
      <c r="A37" s="157" t="s">
        <v>559</v>
      </c>
      <c r="B37" s="530"/>
      <c r="C37" s="158">
        <v>2847</v>
      </c>
      <c r="D37" s="605">
        <v>-2.0976616231086656</v>
      </c>
      <c r="E37" s="158">
        <v>22932</v>
      </c>
      <c r="F37" s="605">
        <v>4.7123287671232879</v>
      </c>
      <c r="G37" s="158">
        <v>40789</v>
      </c>
      <c r="H37" s="605">
        <v>9.0848309798887463</v>
      </c>
      <c r="I37" s="606">
        <v>60.375375597625776</v>
      </c>
    </row>
    <row r="38" spans="1:9" x14ac:dyDescent="0.2">
      <c r="A38" s="157" t="s">
        <v>560</v>
      </c>
      <c r="B38" s="530"/>
      <c r="C38" s="158">
        <v>2287</v>
      </c>
      <c r="D38" s="605">
        <v>-24.695423114916036</v>
      </c>
      <c r="E38" s="158">
        <v>16049</v>
      </c>
      <c r="F38" s="605">
        <v>-6.1900865092354458</v>
      </c>
      <c r="G38" s="158">
        <v>26770</v>
      </c>
      <c r="H38" s="605">
        <v>-8.4034763566687189</v>
      </c>
      <c r="I38" s="606">
        <v>39.624624402374224</v>
      </c>
    </row>
    <row r="39" spans="1:9" x14ac:dyDescent="0.2">
      <c r="A39" s="159" t="s">
        <v>561</v>
      </c>
      <c r="B39" s="531"/>
      <c r="C39" s="160">
        <v>1173</v>
      </c>
      <c r="D39" s="607">
        <v>-24.420103092783503</v>
      </c>
      <c r="E39" s="160">
        <v>8282</v>
      </c>
      <c r="F39" s="607">
        <v>-0.44476499579276352</v>
      </c>
      <c r="G39" s="160">
        <v>13739</v>
      </c>
      <c r="H39" s="607">
        <v>-4.1309050310515669</v>
      </c>
      <c r="I39" s="608">
        <v>20.336298642667892</v>
      </c>
    </row>
    <row r="40" spans="1:9" x14ac:dyDescent="0.2">
      <c r="A40" s="159" t="s">
        <v>562</v>
      </c>
      <c r="B40" s="531"/>
      <c r="C40" s="160">
        <v>3961</v>
      </c>
      <c r="D40" s="607">
        <v>-9.8338265422262694</v>
      </c>
      <c r="E40" s="160">
        <v>30699</v>
      </c>
      <c r="F40" s="747">
        <v>3.2584965297011957E-2</v>
      </c>
      <c r="G40" s="160">
        <v>53820</v>
      </c>
      <c r="H40" s="607">
        <v>2.9318951173331804</v>
      </c>
      <c r="I40" s="608">
        <v>79.663701357332101</v>
      </c>
    </row>
    <row r="41" spans="1:9" x14ac:dyDescent="0.2">
      <c r="A41" s="535" t="s">
        <v>563</v>
      </c>
      <c r="B41" s="536"/>
      <c r="C41" s="551">
        <v>74</v>
      </c>
      <c r="D41" s="521">
        <v>-68.240343347639481</v>
      </c>
      <c r="E41" s="551">
        <v>373</v>
      </c>
      <c r="F41" s="521">
        <v>-6.75</v>
      </c>
      <c r="G41" s="538">
        <v>706</v>
      </c>
      <c r="H41" s="609">
        <v>-17.81140861466822</v>
      </c>
      <c r="I41" s="610">
        <v>1.0450125075859618</v>
      </c>
    </row>
    <row r="42" spans="1:9" x14ac:dyDescent="0.2">
      <c r="A42" s="84"/>
      <c r="B42" s="84"/>
      <c r="C42" s="84"/>
      <c r="D42" s="84"/>
      <c r="E42" s="84"/>
      <c r="F42" s="84"/>
      <c r="G42" s="84"/>
      <c r="H42" s="79"/>
      <c r="I42" s="79" t="s">
        <v>227</v>
      </c>
    </row>
    <row r="43" spans="1:9" x14ac:dyDescent="0.2">
      <c r="A43" s="80" t="s">
        <v>502</v>
      </c>
      <c r="B43" s="84"/>
      <c r="C43" s="84"/>
      <c r="D43" s="84"/>
      <c r="E43" s="84"/>
      <c r="F43" s="84"/>
      <c r="G43" s="84"/>
      <c r="H43" s="84"/>
      <c r="I43" s="1"/>
    </row>
    <row r="44" spans="1:9" s="1" customFormat="1" x14ac:dyDescent="0.2">
      <c r="A44" s="133" t="s">
        <v>566</v>
      </c>
      <c r="B44" s="84"/>
      <c r="C44" s="84"/>
      <c r="D44" s="84"/>
      <c r="E44" s="84"/>
      <c r="F44" s="84"/>
      <c r="G44" s="84"/>
      <c r="H44" s="84"/>
    </row>
    <row r="45" spans="1:9" s="1" customFormat="1" x14ac:dyDescent="0.2"/>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sheetData>
  <mergeCells count="5">
    <mergeCell ref="A3:A4"/>
    <mergeCell ref="C3:D3"/>
    <mergeCell ref="E3:F3"/>
    <mergeCell ref="G3:I3"/>
    <mergeCell ref="B3:B4"/>
  </mergeCells>
  <conditionalFormatting sqref="F18">
    <cfRule type="cellIs" dxfId="6996" priority="24" operator="between">
      <formula>0</formula>
      <formula>0.5</formula>
    </cfRule>
    <cfRule type="cellIs" dxfId="6995" priority="25" operator="between">
      <formula>0</formula>
      <formula>0.49</formula>
    </cfRule>
  </conditionalFormatting>
  <conditionalFormatting sqref="F18">
    <cfRule type="cellIs" dxfId="6994" priority="23" stopIfTrue="1" operator="equal">
      <formula>0</formula>
    </cfRule>
  </conditionalFormatting>
  <conditionalFormatting sqref="F33">
    <cfRule type="cellIs" dxfId="6993" priority="18" operator="between">
      <formula>0</formula>
      <formula>0.5</formula>
    </cfRule>
    <cfRule type="cellIs" dxfId="6992" priority="19" operator="between">
      <formula>0</formula>
      <formula>0.49</formula>
    </cfRule>
  </conditionalFormatting>
  <conditionalFormatting sqref="F33">
    <cfRule type="cellIs" dxfId="6991" priority="17" stopIfTrue="1" operator="equal">
      <formula>0</formula>
    </cfRule>
  </conditionalFormatting>
  <conditionalFormatting sqref="F34">
    <cfRule type="cellIs" dxfId="6990" priority="9" operator="between">
      <formula>0</formula>
      <formula>0.5</formula>
    </cfRule>
    <cfRule type="cellIs" dxfId="6989" priority="10" operator="between">
      <formula>0</formula>
      <formula>0.49</formula>
    </cfRule>
  </conditionalFormatting>
  <conditionalFormatting sqref="F34">
    <cfRule type="cellIs" dxfId="6988" priority="8" stopIfTrue="1" operator="equal">
      <formula>0</formula>
    </cfRule>
  </conditionalFormatting>
  <conditionalFormatting sqref="I36">
    <cfRule type="cellIs" dxfId="6987" priority="6" operator="between">
      <formula>0</formula>
      <formula>0.5</formula>
    </cfRule>
    <cfRule type="cellIs" dxfId="6986" priority="7" operator="between">
      <formula>0</formula>
      <formula>0.49</formula>
    </cfRule>
  </conditionalFormatting>
  <conditionalFormatting sqref="F40">
    <cfRule type="cellIs" dxfId="6985" priority="3" operator="between">
      <formula>0.00001</formula>
      <formula>0.499</formula>
    </cfRule>
  </conditionalFormatting>
  <conditionalFormatting sqref="F40">
    <cfRule type="cellIs" dxfId="6984" priority="2" operator="between">
      <formula>0.00001</formula>
      <formula>0.499</formula>
    </cfRule>
  </conditionalFormatting>
  <conditionalFormatting sqref="F40">
    <cfRule type="cellIs" dxfId="6983" priority="1" operator="between">
      <formula>0.00001</formula>
      <formula>0.499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heetViews>
  <sheetFormatPr baseColWidth="10" defaultRowHeight="14.25" x14ac:dyDescent="0.2"/>
  <cols>
    <col min="1" max="1" width="11" customWidth="1"/>
  </cols>
  <sheetData>
    <row r="1" spans="1:8" x14ac:dyDescent="0.2">
      <c r="A1" s="15" t="s">
        <v>229</v>
      </c>
      <c r="B1" s="1"/>
      <c r="C1" s="1"/>
      <c r="D1" s="1"/>
      <c r="E1" s="1"/>
      <c r="F1" s="1"/>
      <c r="G1" s="1"/>
      <c r="H1" s="1"/>
    </row>
    <row r="2" spans="1:8" x14ac:dyDescent="0.2">
      <c r="A2" s="1"/>
      <c r="B2" s="1"/>
      <c r="C2" s="1"/>
      <c r="D2" s="1"/>
      <c r="E2" s="1"/>
      <c r="F2" s="1"/>
      <c r="G2" s="55" t="s">
        <v>230</v>
      </c>
      <c r="H2" s="1"/>
    </row>
    <row r="3" spans="1:8" x14ac:dyDescent="0.2">
      <c r="A3" s="70"/>
      <c r="B3" s="763">
        <f>INDICE!A3</f>
        <v>43647</v>
      </c>
      <c r="C3" s="764"/>
      <c r="D3" s="764" t="s">
        <v>116</v>
      </c>
      <c r="E3" s="764"/>
      <c r="F3" s="764" t="s">
        <v>117</v>
      </c>
      <c r="G3" s="764"/>
      <c r="H3" s="1"/>
    </row>
    <row r="4" spans="1:8" x14ac:dyDescent="0.2">
      <c r="A4" s="66"/>
      <c r="B4" s="697" t="s">
        <v>56</v>
      </c>
      <c r="C4" s="697" t="s">
        <v>471</v>
      </c>
      <c r="D4" s="697" t="s">
        <v>56</v>
      </c>
      <c r="E4" s="697" t="s">
        <v>471</v>
      </c>
      <c r="F4" s="697" t="s">
        <v>56</v>
      </c>
      <c r="G4" s="698" t="s">
        <v>471</v>
      </c>
      <c r="H4" s="1"/>
    </row>
    <row r="5" spans="1:8" x14ac:dyDescent="0.2">
      <c r="A5" s="163" t="s">
        <v>8</v>
      </c>
      <c r="B5" s="421">
        <v>56.617710017655803</v>
      </c>
      <c r="C5" s="533">
        <v>-7.819935910054598</v>
      </c>
      <c r="D5" s="421">
        <v>57.570295613135329</v>
      </c>
      <c r="E5" s="533">
        <v>1.2802179121242239</v>
      </c>
      <c r="F5" s="421">
        <v>58.875291103972181</v>
      </c>
      <c r="G5" s="533">
        <v>11.577936421815672</v>
      </c>
      <c r="H5" s="1"/>
    </row>
    <row r="6" spans="1:8" x14ac:dyDescent="0.2">
      <c r="A6" s="1"/>
      <c r="B6" s="1"/>
      <c r="C6" s="1"/>
      <c r="D6" s="1"/>
      <c r="E6" s="1"/>
      <c r="F6" s="1"/>
      <c r="G6" s="79" t="s">
        <v>227</v>
      </c>
      <c r="H6" s="1"/>
    </row>
    <row r="7" spans="1:8" x14ac:dyDescent="0.2">
      <c r="A7" s="80" t="s">
        <v>129</v>
      </c>
      <c r="B7" s="1"/>
      <c r="C7" s="1"/>
      <c r="D7" s="1"/>
      <c r="E7" s="1"/>
      <c r="F7" s="1"/>
      <c r="G7" s="1"/>
      <c r="H7" s="1"/>
    </row>
    <row r="21" spans="7:7" x14ac:dyDescent="0.2">
      <c r="G21" t="s">
        <v>546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election activeCell="A2" sqref="A2"/>
    </sheetView>
  </sheetViews>
  <sheetFormatPr baseColWidth="10" defaultRowHeight="14.25" x14ac:dyDescent="0.2"/>
  <cols>
    <col min="1" max="1" width="20" customWidth="1"/>
    <col min="2" max="2" width="12.25" customWidth="1"/>
  </cols>
  <sheetData>
    <row r="1" spans="1:8" x14ac:dyDescent="0.2">
      <c r="A1" s="164" t="s">
        <v>475</v>
      </c>
      <c r="B1" s="164"/>
      <c r="C1" s="15"/>
      <c r="D1" s="15"/>
      <c r="E1" s="15"/>
      <c r="F1" s="15"/>
      <c r="G1" s="15"/>
      <c r="H1" s="1"/>
    </row>
    <row r="2" spans="1:8" x14ac:dyDescent="0.2">
      <c r="A2" s="165" t="s">
        <v>387</v>
      </c>
      <c r="B2" s="165"/>
      <c r="C2" s="166"/>
      <c r="D2" s="166"/>
      <c r="E2" s="166"/>
      <c r="F2" s="166"/>
      <c r="G2" s="166"/>
      <c r="H2" s="167" t="s">
        <v>155</v>
      </c>
    </row>
    <row r="3" spans="1:8" ht="14.1" customHeight="1" x14ac:dyDescent="0.2">
      <c r="A3" s="168"/>
      <c r="B3" s="763">
        <f>INDICE!A3</f>
        <v>43647</v>
      </c>
      <c r="C3" s="764"/>
      <c r="D3" s="764" t="s">
        <v>116</v>
      </c>
      <c r="E3" s="764"/>
      <c r="F3" s="764" t="s">
        <v>117</v>
      </c>
      <c r="G3" s="764"/>
      <c r="H3" s="764"/>
    </row>
    <row r="4" spans="1:8" x14ac:dyDescent="0.2">
      <c r="A4" s="166"/>
      <c r="B4" s="63" t="s">
        <v>47</v>
      </c>
      <c r="C4" s="63" t="s">
        <v>471</v>
      </c>
      <c r="D4" s="63" t="s">
        <v>47</v>
      </c>
      <c r="E4" s="63" t="s">
        <v>471</v>
      </c>
      <c r="F4" s="63" t="s">
        <v>47</v>
      </c>
      <c r="G4" s="64" t="s">
        <v>471</v>
      </c>
      <c r="H4" s="64" t="s">
        <v>107</v>
      </c>
    </row>
    <row r="5" spans="1:8" x14ac:dyDescent="0.2">
      <c r="A5" s="166" t="s">
        <v>231</v>
      </c>
      <c r="B5" s="169"/>
      <c r="C5" s="169"/>
      <c r="D5" s="169"/>
      <c r="E5" s="169"/>
      <c r="F5" s="169"/>
      <c r="G5" s="170"/>
      <c r="H5" s="171"/>
    </row>
    <row r="6" spans="1:8" x14ac:dyDescent="0.2">
      <c r="A6" s="1" t="s">
        <v>428</v>
      </c>
      <c r="B6" s="506">
        <v>70</v>
      </c>
      <c r="C6" s="423">
        <v>-39.130434782608695</v>
      </c>
      <c r="D6" s="261">
        <v>750</v>
      </c>
      <c r="E6" s="423">
        <v>-2.216427640156454</v>
      </c>
      <c r="F6" s="261">
        <v>1349</v>
      </c>
      <c r="G6" s="423">
        <v>25.957049486461255</v>
      </c>
      <c r="H6" s="423">
        <v>6.7939161966156316</v>
      </c>
    </row>
    <row r="7" spans="1:8" x14ac:dyDescent="0.2">
      <c r="A7" s="1" t="s">
        <v>48</v>
      </c>
      <c r="B7" s="506">
        <v>115</v>
      </c>
      <c r="C7" s="426">
        <v>360</v>
      </c>
      <c r="D7" s="506">
        <v>870</v>
      </c>
      <c r="E7" s="426">
        <v>650</v>
      </c>
      <c r="F7" s="261">
        <v>1211</v>
      </c>
      <c r="G7" s="423">
        <v>340.36363636363637</v>
      </c>
      <c r="H7" s="423">
        <v>6.0989121676067688</v>
      </c>
    </row>
    <row r="8" spans="1:8" x14ac:dyDescent="0.2">
      <c r="A8" s="1" t="s">
        <v>49</v>
      </c>
      <c r="B8" s="506">
        <v>148</v>
      </c>
      <c r="C8" s="423">
        <v>-28.502415458937197</v>
      </c>
      <c r="D8" s="261">
        <v>673</v>
      </c>
      <c r="E8" s="423">
        <v>-32.700000000000003</v>
      </c>
      <c r="F8" s="261">
        <v>1472</v>
      </c>
      <c r="G8" s="423">
        <v>-19.51886276653909</v>
      </c>
      <c r="H8" s="423">
        <v>7.4133763094278811</v>
      </c>
    </row>
    <row r="9" spans="1:8" x14ac:dyDescent="0.2">
      <c r="A9" s="1" t="s">
        <v>125</v>
      </c>
      <c r="B9" s="506">
        <v>475</v>
      </c>
      <c r="C9" s="423">
        <v>-23.510466988727856</v>
      </c>
      <c r="D9" s="261">
        <v>4188</v>
      </c>
      <c r="E9" s="423">
        <v>1.9970774476376036</v>
      </c>
      <c r="F9" s="261">
        <v>6626</v>
      </c>
      <c r="G9" s="423">
        <v>0.43959375473700163</v>
      </c>
      <c r="H9" s="423">
        <v>33.370265914585012</v>
      </c>
    </row>
    <row r="10" spans="1:8" x14ac:dyDescent="0.2">
      <c r="A10" s="1" t="s">
        <v>126</v>
      </c>
      <c r="B10" s="506">
        <v>469</v>
      </c>
      <c r="C10" s="423">
        <v>-14.882032667876588</v>
      </c>
      <c r="D10" s="261">
        <v>4122</v>
      </c>
      <c r="E10" s="423">
        <v>-9.1269841269841265</v>
      </c>
      <c r="F10" s="261">
        <v>6957</v>
      </c>
      <c r="G10" s="423">
        <v>-8.097754293262879</v>
      </c>
      <c r="H10" s="423">
        <v>35.037268331990326</v>
      </c>
    </row>
    <row r="11" spans="1:8" x14ac:dyDescent="0.2">
      <c r="A11" s="1" t="s">
        <v>232</v>
      </c>
      <c r="B11" s="506">
        <v>130</v>
      </c>
      <c r="C11" s="423">
        <v>-52.380952380952387</v>
      </c>
      <c r="D11" s="261">
        <v>1339</v>
      </c>
      <c r="E11" s="423">
        <v>-35.563041385948026</v>
      </c>
      <c r="F11" s="261">
        <v>2241</v>
      </c>
      <c r="G11" s="423">
        <v>-39.774254232733135</v>
      </c>
      <c r="H11" s="423">
        <v>11.286261079774375</v>
      </c>
    </row>
    <row r="12" spans="1:8" x14ac:dyDescent="0.2">
      <c r="A12" s="174" t="s">
        <v>233</v>
      </c>
      <c r="B12" s="507">
        <v>1407</v>
      </c>
      <c r="C12" s="176">
        <v>-21.484375</v>
      </c>
      <c r="D12" s="175">
        <v>11942</v>
      </c>
      <c r="E12" s="176">
        <v>-5.2447829881774179</v>
      </c>
      <c r="F12" s="175">
        <v>19856</v>
      </c>
      <c r="G12" s="176">
        <v>-5.7304277643260697</v>
      </c>
      <c r="H12" s="176">
        <v>100</v>
      </c>
    </row>
    <row r="13" spans="1:8" x14ac:dyDescent="0.2">
      <c r="A13" s="145" t="s">
        <v>234</v>
      </c>
      <c r="B13" s="508"/>
      <c r="C13" s="178"/>
      <c r="D13" s="177"/>
      <c r="E13" s="178"/>
      <c r="F13" s="177"/>
      <c r="G13" s="178"/>
      <c r="H13" s="178"/>
    </row>
    <row r="14" spans="1:8" x14ac:dyDescent="0.2">
      <c r="A14" s="1" t="s">
        <v>428</v>
      </c>
      <c r="B14" s="506">
        <v>68</v>
      </c>
      <c r="C14" s="523">
        <v>78.94736842105263</v>
      </c>
      <c r="D14" s="261">
        <v>322</v>
      </c>
      <c r="E14" s="423">
        <v>16.666666666666664</v>
      </c>
      <c r="F14" s="261">
        <v>520</v>
      </c>
      <c r="G14" s="423">
        <v>0.19267822736030829</v>
      </c>
      <c r="H14" s="423">
        <v>2.1679312932543984</v>
      </c>
    </row>
    <row r="15" spans="1:8" x14ac:dyDescent="0.2">
      <c r="A15" s="1" t="s">
        <v>48</v>
      </c>
      <c r="B15" s="506">
        <v>357</v>
      </c>
      <c r="C15" s="423">
        <v>8.8414634146341466</v>
      </c>
      <c r="D15" s="261">
        <v>2769</v>
      </c>
      <c r="E15" s="423">
        <v>7.0765661252900234</v>
      </c>
      <c r="F15" s="261">
        <v>4704</v>
      </c>
      <c r="G15" s="423">
        <v>3.5895177273728254</v>
      </c>
      <c r="H15" s="423">
        <v>19.611440006670559</v>
      </c>
    </row>
    <row r="16" spans="1:8" x14ac:dyDescent="0.2">
      <c r="A16" s="1" t="s">
        <v>49</v>
      </c>
      <c r="B16" s="506">
        <v>36</v>
      </c>
      <c r="C16" s="523">
        <v>71.428571428571431</v>
      </c>
      <c r="D16" s="261">
        <v>208</v>
      </c>
      <c r="E16" s="423">
        <v>-34.384858044164041</v>
      </c>
      <c r="F16" s="261">
        <v>419</v>
      </c>
      <c r="G16" s="423">
        <v>-38.200589970501476</v>
      </c>
      <c r="H16" s="423">
        <v>1.7468523305261403</v>
      </c>
    </row>
    <row r="17" spans="1:8" x14ac:dyDescent="0.2">
      <c r="A17" s="1" t="s">
        <v>125</v>
      </c>
      <c r="B17" s="506">
        <v>586</v>
      </c>
      <c r="C17" s="423">
        <v>16.03960396039604</v>
      </c>
      <c r="D17" s="261">
        <v>4515</v>
      </c>
      <c r="E17" s="423">
        <v>6.8133427963094393</v>
      </c>
      <c r="F17" s="261">
        <v>8594</v>
      </c>
      <c r="G17" s="423">
        <v>7.8428912034132257</v>
      </c>
      <c r="H17" s="423">
        <v>35.829233719669809</v>
      </c>
    </row>
    <row r="18" spans="1:8" x14ac:dyDescent="0.2">
      <c r="A18" s="1" t="s">
        <v>126</v>
      </c>
      <c r="B18" s="506">
        <v>100</v>
      </c>
      <c r="C18" s="423">
        <v>-68.051118210862612</v>
      </c>
      <c r="D18" s="261">
        <v>1426</v>
      </c>
      <c r="E18" s="423">
        <v>-41.81966544267646</v>
      </c>
      <c r="F18" s="261">
        <v>2736</v>
      </c>
      <c r="G18" s="423">
        <v>-33.398247322297955</v>
      </c>
      <c r="H18" s="423">
        <v>11.406653881430834</v>
      </c>
    </row>
    <row r="19" spans="1:8" x14ac:dyDescent="0.2">
      <c r="A19" s="1" t="s">
        <v>232</v>
      </c>
      <c r="B19" s="506">
        <v>502</v>
      </c>
      <c r="C19" s="423">
        <v>-26.92867540029112</v>
      </c>
      <c r="D19" s="261">
        <v>3923</v>
      </c>
      <c r="E19" s="423">
        <v>-14.828484585323491</v>
      </c>
      <c r="F19" s="261">
        <v>7013</v>
      </c>
      <c r="G19" s="423">
        <v>-11.070251077859499</v>
      </c>
      <c r="H19" s="423">
        <v>29.237888768448261</v>
      </c>
    </row>
    <row r="20" spans="1:8" x14ac:dyDescent="0.2">
      <c r="A20" s="179" t="s">
        <v>235</v>
      </c>
      <c r="B20" s="509">
        <v>1649</v>
      </c>
      <c r="C20" s="181">
        <v>-12.84355179704017</v>
      </c>
      <c r="D20" s="180">
        <v>13163</v>
      </c>
      <c r="E20" s="181">
        <v>-8.9884532946138425</v>
      </c>
      <c r="F20" s="180">
        <v>23986</v>
      </c>
      <c r="G20" s="181">
        <v>-6.6728921053655492</v>
      </c>
      <c r="H20" s="181">
        <v>100</v>
      </c>
    </row>
    <row r="21" spans="1:8" x14ac:dyDescent="0.2">
      <c r="A21" s="145" t="s">
        <v>476</v>
      </c>
      <c r="B21" s="510"/>
      <c r="C21" s="425"/>
      <c r="D21" s="424"/>
      <c r="E21" s="425"/>
      <c r="F21" s="424"/>
      <c r="G21" s="425"/>
      <c r="H21" s="425"/>
    </row>
    <row r="22" spans="1:8" x14ac:dyDescent="0.2">
      <c r="A22" s="1" t="s">
        <v>428</v>
      </c>
      <c r="B22" s="506">
        <v>-2</v>
      </c>
      <c r="C22" s="423">
        <v>-97.402597402597408</v>
      </c>
      <c r="D22" s="261">
        <v>-428</v>
      </c>
      <c r="E22" s="423">
        <v>-12.830957230142568</v>
      </c>
      <c r="F22" s="261">
        <v>-829</v>
      </c>
      <c r="G22" s="423">
        <v>50.181159420289859</v>
      </c>
      <c r="H22" s="426" t="s">
        <v>477</v>
      </c>
    </row>
    <row r="23" spans="1:8" x14ac:dyDescent="0.2">
      <c r="A23" s="1" t="s">
        <v>48</v>
      </c>
      <c r="B23" s="506">
        <v>242</v>
      </c>
      <c r="C23" s="423">
        <v>-20.132013201320131</v>
      </c>
      <c r="D23" s="261">
        <v>1899</v>
      </c>
      <c r="E23" s="423">
        <v>-23.117408906882591</v>
      </c>
      <c r="F23" s="261">
        <v>3493</v>
      </c>
      <c r="G23" s="423">
        <v>-18.120018752930143</v>
      </c>
      <c r="H23" s="426" t="s">
        <v>477</v>
      </c>
    </row>
    <row r="24" spans="1:8" x14ac:dyDescent="0.2">
      <c r="A24" s="1" t="s">
        <v>49</v>
      </c>
      <c r="B24" s="506">
        <v>-112</v>
      </c>
      <c r="C24" s="423">
        <v>-39.784946236559136</v>
      </c>
      <c r="D24" s="261">
        <v>-465</v>
      </c>
      <c r="E24" s="423">
        <v>-31.918008784773061</v>
      </c>
      <c r="F24" s="261">
        <v>-1053</v>
      </c>
      <c r="G24" s="423">
        <v>-8.5143353605560392</v>
      </c>
      <c r="H24" s="426" t="s">
        <v>477</v>
      </c>
    </row>
    <row r="25" spans="1:8" x14ac:dyDescent="0.2">
      <c r="A25" s="1" t="s">
        <v>125</v>
      </c>
      <c r="B25" s="506">
        <v>111</v>
      </c>
      <c r="C25" s="423">
        <v>-195.68965517241378</v>
      </c>
      <c r="D25" s="261">
        <v>327</v>
      </c>
      <c r="E25" s="423">
        <v>170.24793388429754</v>
      </c>
      <c r="F25" s="261">
        <v>1968</v>
      </c>
      <c r="G25" s="423">
        <v>43.440233236151606</v>
      </c>
      <c r="H25" s="426" t="s">
        <v>477</v>
      </c>
    </row>
    <row r="26" spans="1:8" x14ac:dyDescent="0.2">
      <c r="A26" s="1" t="s">
        <v>126</v>
      </c>
      <c r="B26" s="506">
        <v>-369</v>
      </c>
      <c r="C26" s="423">
        <v>55.042016806722692</v>
      </c>
      <c r="D26" s="261">
        <v>-2696</v>
      </c>
      <c r="E26" s="423">
        <v>29.304556354916066</v>
      </c>
      <c r="F26" s="261">
        <v>-4221</v>
      </c>
      <c r="G26" s="423">
        <v>21.923743500866554</v>
      </c>
      <c r="H26" s="426" t="s">
        <v>477</v>
      </c>
    </row>
    <row r="27" spans="1:8" x14ac:dyDescent="0.2">
      <c r="A27" s="1" t="s">
        <v>232</v>
      </c>
      <c r="B27" s="506">
        <v>372</v>
      </c>
      <c r="C27" s="423">
        <v>-10.144927536231885</v>
      </c>
      <c r="D27" s="261">
        <v>2584</v>
      </c>
      <c r="E27" s="423">
        <v>2.2151898734177213</v>
      </c>
      <c r="F27" s="261">
        <v>4772</v>
      </c>
      <c r="G27" s="423">
        <v>14.573829531812727</v>
      </c>
      <c r="H27" s="426" t="s">
        <v>477</v>
      </c>
    </row>
    <row r="28" spans="1:8" x14ac:dyDescent="0.2">
      <c r="A28" s="179" t="s">
        <v>236</v>
      </c>
      <c r="B28" s="509">
        <v>242</v>
      </c>
      <c r="C28" s="181">
        <v>142</v>
      </c>
      <c r="D28" s="180">
        <v>1221</v>
      </c>
      <c r="E28" s="181">
        <v>-34.354838709677423</v>
      </c>
      <c r="F28" s="180">
        <v>4130</v>
      </c>
      <c r="G28" s="181">
        <v>-10.952996981457524</v>
      </c>
      <c r="H28" s="422" t="s">
        <v>477</v>
      </c>
    </row>
    <row r="29" spans="1:8" x14ac:dyDescent="0.2">
      <c r="A29" s="80" t="s">
        <v>129</v>
      </c>
      <c r="B29" s="172"/>
      <c r="C29" s="172"/>
      <c r="D29" s="172"/>
      <c r="E29" s="172"/>
      <c r="F29" s="172"/>
      <c r="G29" s="172"/>
      <c r="H29" s="167" t="s">
        <v>227</v>
      </c>
    </row>
    <row r="30" spans="1:8" x14ac:dyDescent="0.2">
      <c r="A30" s="133" t="s">
        <v>566</v>
      </c>
      <c r="B30" s="172"/>
      <c r="C30" s="172"/>
      <c r="D30" s="172"/>
      <c r="E30" s="172"/>
      <c r="F30" s="172"/>
      <c r="G30" s="173"/>
      <c r="H30" s="173"/>
    </row>
    <row r="31" spans="1:8" x14ac:dyDescent="0.2">
      <c r="A31" s="133" t="s">
        <v>478</v>
      </c>
      <c r="B31" s="172"/>
      <c r="C31" s="172"/>
      <c r="D31" s="172"/>
      <c r="E31" s="172"/>
      <c r="F31" s="172"/>
      <c r="G31" s="173"/>
      <c r="H31" s="173"/>
    </row>
    <row r="33" spans="6:6" x14ac:dyDescent="0.2">
      <c r="F33" s="190"/>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H53"/>
  <sheetViews>
    <sheetView workbookViewId="0"/>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164" t="s">
        <v>479</v>
      </c>
      <c r="B1" s="164"/>
      <c r="C1" s="1"/>
      <c r="D1" s="1"/>
      <c r="E1" s="1"/>
      <c r="F1" s="1"/>
      <c r="G1" s="1"/>
      <c r="H1" s="1"/>
    </row>
    <row r="2" spans="1:8" x14ac:dyDescent="0.2">
      <c r="A2" s="409"/>
      <c r="B2" s="409"/>
      <c r="C2" s="409"/>
      <c r="D2" s="409"/>
      <c r="E2" s="409"/>
      <c r="F2" s="1"/>
      <c r="G2" s="1"/>
      <c r="H2" s="411" t="s">
        <v>155</v>
      </c>
    </row>
    <row r="3" spans="1:8" ht="14.45" customHeight="1" x14ac:dyDescent="0.2">
      <c r="A3" s="783" t="s">
        <v>473</v>
      </c>
      <c r="B3" s="781" t="s">
        <v>474</v>
      </c>
      <c r="C3" s="766">
        <f>INDICE!A3</f>
        <v>43647</v>
      </c>
      <c r="D3" s="765">
        <v>41671</v>
      </c>
      <c r="E3" s="765">
        <v>41671</v>
      </c>
      <c r="F3" s="764" t="s">
        <v>117</v>
      </c>
      <c r="G3" s="764"/>
      <c r="H3" s="764"/>
    </row>
    <row r="4" spans="1:8" x14ac:dyDescent="0.2">
      <c r="A4" s="784"/>
      <c r="B4" s="782"/>
      <c r="C4" s="82" t="s">
        <v>482</v>
      </c>
      <c r="D4" s="82" t="s">
        <v>483</v>
      </c>
      <c r="E4" s="82" t="s">
        <v>237</v>
      </c>
      <c r="F4" s="82" t="s">
        <v>482</v>
      </c>
      <c r="G4" s="82" t="s">
        <v>483</v>
      </c>
      <c r="H4" s="82" t="s">
        <v>237</v>
      </c>
    </row>
    <row r="5" spans="1:8" x14ac:dyDescent="0.2">
      <c r="A5" s="427"/>
      <c r="B5" s="612" t="s">
        <v>205</v>
      </c>
      <c r="C5" s="141">
        <v>0</v>
      </c>
      <c r="D5" s="141">
        <v>10</v>
      </c>
      <c r="E5" s="183">
        <v>10</v>
      </c>
      <c r="F5" s="143">
        <v>44</v>
      </c>
      <c r="G5" s="141">
        <v>201</v>
      </c>
      <c r="H5" s="182">
        <v>157</v>
      </c>
    </row>
    <row r="6" spans="1:8" x14ac:dyDescent="0.2">
      <c r="A6" s="427"/>
      <c r="B6" s="612" t="s">
        <v>238</v>
      </c>
      <c r="C6" s="141">
        <v>242</v>
      </c>
      <c r="D6" s="141">
        <v>244</v>
      </c>
      <c r="E6" s="183">
        <v>2</v>
      </c>
      <c r="F6" s="143">
        <v>2608</v>
      </c>
      <c r="G6" s="141">
        <v>2098</v>
      </c>
      <c r="H6" s="183">
        <v>-510</v>
      </c>
    </row>
    <row r="7" spans="1:8" x14ac:dyDescent="0.2">
      <c r="A7" s="427"/>
      <c r="B7" s="613" t="s">
        <v>206</v>
      </c>
      <c r="C7" s="144">
        <v>0</v>
      </c>
      <c r="D7" s="144">
        <v>0</v>
      </c>
      <c r="E7" s="184">
        <v>0</v>
      </c>
      <c r="F7" s="144">
        <v>0</v>
      </c>
      <c r="G7" s="144">
        <v>58</v>
      </c>
      <c r="H7" s="183">
        <v>58</v>
      </c>
    </row>
    <row r="8" spans="1:8" x14ac:dyDescent="0.2">
      <c r="A8" s="145" t="s">
        <v>316</v>
      </c>
      <c r="B8" s="146"/>
      <c r="C8" s="146">
        <v>242</v>
      </c>
      <c r="D8" s="146">
        <v>254</v>
      </c>
      <c r="E8" s="185">
        <v>12</v>
      </c>
      <c r="F8" s="146">
        <v>2652</v>
      </c>
      <c r="G8" s="146">
        <v>2357</v>
      </c>
      <c r="H8" s="185">
        <v>-295</v>
      </c>
    </row>
    <row r="9" spans="1:8" x14ac:dyDescent="0.2">
      <c r="A9" s="427"/>
      <c r="B9" s="613" t="s">
        <v>606</v>
      </c>
      <c r="C9" s="144">
        <v>0</v>
      </c>
      <c r="D9" s="141">
        <v>0</v>
      </c>
      <c r="E9" s="186">
        <v>0</v>
      </c>
      <c r="F9" s="144">
        <v>625</v>
      </c>
      <c r="G9" s="141">
        <v>0</v>
      </c>
      <c r="H9" s="186">
        <v>-625</v>
      </c>
    </row>
    <row r="10" spans="1:8" x14ac:dyDescent="0.2">
      <c r="A10" s="427"/>
      <c r="B10" s="612" t="s">
        <v>209</v>
      </c>
      <c r="C10" s="141">
        <v>0</v>
      </c>
      <c r="D10" s="141">
        <v>28</v>
      </c>
      <c r="E10" s="183">
        <v>28</v>
      </c>
      <c r="F10" s="141">
        <v>0</v>
      </c>
      <c r="G10" s="141">
        <v>527</v>
      </c>
      <c r="H10" s="183">
        <v>527</v>
      </c>
    </row>
    <row r="11" spans="1:8" x14ac:dyDescent="0.2">
      <c r="A11" s="427"/>
      <c r="B11" s="613" t="s">
        <v>239</v>
      </c>
      <c r="C11" s="144">
        <v>0</v>
      </c>
      <c r="D11" s="144">
        <v>16</v>
      </c>
      <c r="E11" s="183">
        <v>16</v>
      </c>
      <c r="F11" s="144">
        <v>7</v>
      </c>
      <c r="G11" s="144">
        <v>672</v>
      </c>
      <c r="H11" s="183">
        <v>665</v>
      </c>
    </row>
    <row r="12" spans="1:8" x14ac:dyDescent="0.2">
      <c r="A12" s="145" t="s">
        <v>480</v>
      </c>
      <c r="B12" s="146"/>
      <c r="C12" s="146">
        <v>0</v>
      </c>
      <c r="D12" s="146">
        <v>44</v>
      </c>
      <c r="E12" s="185">
        <v>44</v>
      </c>
      <c r="F12" s="146">
        <v>632</v>
      </c>
      <c r="G12" s="146">
        <v>1199</v>
      </c>
      <c r="H12" s="185">
        <v>567</v>
      </c>
    </row>
    <row r="13" spans="1:8" x14ac:dyDescent="0.2">
      <c r="A13" s="427"/>
      <c r="B13" s="613" t="s">
        <v>240</v>
      </c>
      <c r="C13" s="144">
        <v>51</v>
      </c>
      <c r="D13" s="141">
        <v>60</v>
      </c>
      <c r="E13" s="186">
        <v>9</v>
      </c>
      <c r="F13" s="144">
        <v>404</v>
      </c>
      <c r="G13" s="141">
        <v>897</v>
      </c>
      <c r="H13" s="186">
        <v>493</v>
      </c>
    </row>
    <row r="14" spans="1:8" x14ac:dyDescent="0.2">
      <c r="A14" s="427"/>
      <c r="B14" s="613" t="s">
        <v>284</v>
      </c>
      <c r="C14" s="144">
        <v>0</v>
      </c>
      <c r="D14" s="144">
        <v>0</v>
      </c>
      <c r="E14" s="183">
        <v>0</v>
      </c>
      <c r="F14" s="144">
        <v>0</v>
      </c>
      <c r="G14" s="144">
        <v>286</v>
      </c>
      <c r="H14" s="183">
        <v>286</v>
      </c>
    </row>
    <row r="15" spans="1:8" x14ac:dyDescent="0.2">
      <c r="A15" s="427"/>
      <c r="B15" s="613" t="s">
        <v>241</v>
      </c>
      <c r="C15" s="144">
        <v>24</v>
      </c>
      <c r="D15" s="141">
        <v>238</v>
      </c>
      <c r="E15" s="183">
        <v>214</v>
      </c>
      <c r="F15" s="144">
        <v>1048</v>
      </c>
      <c r="G15" s="141">
        <v>2877</v>
      </c>
      <c r="H15" s="183">
        <v>1829</v>
      </c>
    </row>
    <row r="16" spans="1:8" x14ac:dyDescent="0.2">
      <c r="A16" s="427"/>
      <c r="B16" s="613" t="s">
        <v>242</v>
      </c>
      <c r="C16" s="144">
        <v>0</v>
      </c>
      <c r="D16" s="141">
        <v>57</v>
      </c>
      <c r="E16" s="183">
        <v>57</v>
      </c>
      <c r="F16" s="144">
        <v>330</v>
      </c>
      <c r="G16" s="141">
        <v>920</v>
      </c>
      <c r="H16" s="183">
        <v>590</v>
      </c>
    </row>
    <row r="17" spans="1:8" x14ac:dyDescent="0.2">
      <c r="A17" s="427"/>
      <c r="B17" s="613" t="s">
        <v>211</v>
      </c>
      <c r="C17" s="144">
        <v>208</v>
      </c>
      <c r="D17" s="141">
        <v>155</v>
      </c>
      <c r="E17" s="183">
        <v>-53</v>
      </c>
      <c r="F17" s="144">
        <v>3352</v>
      </c>
      <c r="G17" s="141">
        <v>2339</v>
      </c>
      <c r="H17" s="183">
        <v>-1013</v>
      </c>
    </row>
    <row r="18" spans="1:8" x14ac:dyDescent="0.2">
      <c r="A18" s="427"/>
      <c r="B18" s="613" t="s">
        <v>295</v>
      </c>
      <c r="C18" s="144">
        <v>27</v>
      </c>
      <c r="D18" s="141">
        <v>0</v>
      </c>
      <c r="E18" s="183">
        <v>-27</v>
      </c>
      <c r="F18" s="144">
        <v>271</v>
      </c>
      <c r="G18" s="141">
        <v>125</v>
      </c>
      <c r="H18" s="183">
        <v>-146</v>
      </c>
    </row>
    <row r="19" spans="1:8" x14ac:dyDescent="0.2">
      <c r="A19" s="427"/>
      <c r="B19" s="613" t="s">
        <v>582</v>
      </c>
      <c r="C19" s="144">
        <v>225</v>
      </c>
      <c r="D19" s="141">
        <v>115</v>
      </c>
      <c r="E19" s="183">
        <v>-110</v>
      </c>
      <c r="F19" s="144">
        <v>1443</v>
      </c>
      <c r="G19" s="141">
        <v>2657</v>
      </c>
      <c r="H19" s="183">
        <v>1214</v>
      </c>
    </row>
    <row r="20" spans="1:8" x14ac:dyDescent="0.2">
      <c r="A20" s="427"/>
      <c r="B20" s="613" t="s">
        <v>243</v>
      </c>
      <c r="C20" s="144">
        <v>46</v>
      </c>
      <c r="D20" s="141">
        <v>156</v>
      </c>
      <c r="E20" s="183">
        <v>110</v>
      </c>
      <c r="F20" s="144">
        <v>1163</v>
      </c>
      <c r="G20" s="141">
        <v>1659</v>
      </c>
      <c r="H20" s="183">
        <v>496</v>
      </c>
    </row>
    <row r="21" spans="1:8" x14ac:dyDescent="0.2">
      <c r="A21" s="427"/>
      <c r="B21" s="613" t="s">
        <v>213</v>
      </c>
      <c r="C21" s="144">
        <v>5</v>
      </c>
      <c r="D21" s="141">
        <v>32</v>
      </c>
      <c r="E21" s="183">
        <v>27</v>
      </c>
      <c r="F21" s="144">
        <v>525</v>
      </c>
      <c r="G21" s="141">
        <v>538</v>
      </c>
      <c r="H21" s="183">
        <v>13</v>
      </c>
    </row>
    <row r="22" spans="1:8" x14ac:dyDescent="0.2">
      <c r="A22" s="427"/>
      <c r="B22" s="613" t="s">
        <v>214</v>
      </c>
      <c r="C22" s="144">
        <v>189</v>
      </c>
      <c r="D22" s="141">
        <v>0</v>
      </c>
      <c r="E22" s="183">
        <v>-189</v>
      </c>
      <c r="F22" s="144">
        <v>638</v>
      </c>
      <c r="G22" s="141">
        <v>0</v>
      </c>
      <c r="H22" s="183">
        <v>-638</v>
      </c>
    </row>
    <row r="23" spans="1:8" x14ac:dyDescent="0.2">
      <c r="A23" s="427"/>
      <c r="B23" s="613" t="s">
        <v>244</v>
      </c>
      <c r="C23" s="144">
        <v>75</v>
      </c>
      <c r="D23" s="141">
        <v>0</v>
      </c>
      <c r="E23" s="183">
        <v>-75</v>
      </c>
      <c r="F23" s="144">
        <v>730</v>
      </c>
      <c r="G23" s="141">
        <v>38</v>
      </c>
      <c r="H23" s="183">
        <v>-692</v>
      </c>
    </row>
    <row r="24" spans="1:8" x14ac:dyDescent="0.2">
      <c r="A24" s="427"/>
      <c r="B24" s="613" t="s">
        <v>245</v>
      </c>
      <c r="C24" s="144">
        <v>2</v>
      </c>
      <c r="D24" s="141">
        <v>11</v>
      </c>
      <c r="E24" s="183">
        <v>9</v>
      </c>
      <c r="F24" s="144">
        <v>561</v>
      </c>
      <c r="G24" s="141">
        <v>503</v>
      </c>
      <c r="H24" s="183">
        <v>-58</v>
      </c>
    </row>
    <row r="25" spans="1:8" x14ac:dyDescent="0.2">
      <c r="A25" s="427"/>
      <c r="B25" s="613" t="s">
        <v>246</v>
      </c>
      <c r="C25" s="144">
        <v>67</v>
      </c>
      <c r="D25" s="141">
        <v>114</v>
      </c>
      <c r="E25" s="183">
        <v>47</v>
      </c>
      <c r="F25" s="144">
        <v>1503</v>
      </c>
      <c r="G25" s="141">
        <v>2833</v>
      </c>
      <c r="H25" s="183">
        <v>1330</v>
      </c>
    </row>
    <row r="26" spans="1:8" x14ac:dyDescent="0.2">
      <c r="A26" s="145" t="s">
        <v>464</v>
      </c>
      <c r="B26" s="146"/>
      <c r="C26" s="146">
        <v>919</v>
      </c>
      <c r="D26" s="146">
        <v>938</v>
      </c>
      <c r="E26" s="185">
        <v>19</v>
      </c>
      <c r="F26" s="146">
        <v>11968</v>
      </c>
      <c r="G26" s="146">
        <v>15672</v>
      </c>
      <c r="H26" s="185">
        <v>3704</v>
      </c>
    </row>
    <row r="27" spans="1:8" x14ac:dyDescent="0.2">
      <c r="A27" s="428"/>
      <c r="B27" s="613" t="s">
        <v>215</v>
      </c>
      <c r="C27" s="144">
        <v>43</v>
      </c>
      <c r="D27" s="144">
        <v>0</v>
      </c>
      <c r="E27" s="611">
        <v>-43</v>
      </c>
      <c r="F27" s="435">
        <v>764</v>
      </c>
      <c r="G27" s="144">
        <v>0</v>
      </c>
      <c r="H27" s="183">
        <v>-764</v>
      </c>
    </row>
    <row r="28" spans="1:8" x14ac:dyDescent="0.2">
      <c r="A28" s="428"/>
      <c r="B28" s="613" t="s">
        <v>247</v>
      </c>
      <c r="C28" s="144">
        <v>67</v>
      </c>
      <c r="D28" s="144">
        <v>0</v>
      </c>
      <c r="E28" s="183">
        <v>-67</v>
      </c>
      <c r="F28" s="144">
        <v>681</v>
      </c>
      <c r="G28" s="144">
        <v>0</v>
      </c>
      <c r="H28" s="183">
        <v>-681</v>
      </c>
    </row>
    <row r="29" spans="1:8" x14ac:dyDescent="0.2">
      <c r="A29" s="428"/>
      <c r="B29" s="613" t="s">
        <v>248</v>
      </c>
      <c r="C29" s="144">
        <v>31</v>
      </c>
      <c r="D29" s="141">
        <v>0</v>
      </c>
      <c r="E29" s="183">
        <v>-31</v>
      </c>
      <c r="F29" s="144">
        <v>260</v>
      </c>
      <c r="G29" s="141">
        <v>20</v>
      </c>
      <c r="H29" s="183">
        <v>-240</v>
      </c>
    </row>
    <row r="30" spans="1:8" x14ac:dyDescent="0.2">
      <c r="A30" s="428"/>
      <c r="B30" s="613" t="s">
        <v>573</v>
      </c>
      <c r="C30" s="144">
        <v>0</v>
      </c>
      <c r="D30" s="141">
        <v>0</v>
      </c>
      <c r="E30" s="183">
        <v>0</v>
      </c>
      <c r="F30" s="144">
        <v>0</v>
      </c>
      <c r="G30" s="141">
        <v>146</v>
      </c>
      <c r="H30" s="183">
        <v>146</v>
      </c>
    </row>
    <row r="31" spans="1:8" x14ac:dyDescent="0.2">
      <c r="A31" s="428"/>
      <c r="B31" s="613" t="s">
        <v>553</v>
      </c>
      <c r="C31" s="144">
        <v>2</v>
      </c>
      <c r="D31" s="144">
        <v>63</v>
      </c>
      <c r="E31" s="186">
        <v>61</v>
      </c>
      <c r="F31" s="141">
        <v>17</v>
      </c>
      <c r="G31" s="141">
        <v>213</v>
      </c>
      <c r="H31" s="186">
        <v>196</v>
      </c>
    </row>
    <row r="32" spans="1:8" x14ac:dyDescent="0.2">
      <c r="A32" s="145" t="s">
        <v>357</v>
      </c>
      <c r="B32" s="146"/>
      <c r="C32" s="146">
        <v>143</v>
      </c>
      <c r="D32" s="146">
        <v>63</v>
      </c>
      <c r="E32" s="185">
        <v>-80</v>
      </c>
      <c r="F32" s="146">
        <v>1722</v>
      </c>
      <c r="G32" s="146">
        <v>379</v>
      </c>
      <c r="H32" s="185">
        <v>-1343</v>
      </c>
    </row>
    <row r="33" spans="1:8" x14ac:dyDescent="0.2">
      <c r="A33" s="428"/>
      <c r="B33" s="613" t="s">
        <v>218</v>
      </c>
      <c r="C33" s="144">
        <v>32</v>
      </c>
      <c r="D33" s="144">
        <v>0</v>
      </c>
      <c r="E33" s="611">
        <v>-32</v>
      </c>
      <c r="F33" s="435">
        <v>794</v>
      </c>
      <c r="G33" s="144">
        <v>406</v>
      </c>
      <c r="H33" s="183">
        <v>-388</v>
      </c>
    </row>
    <row r="34" spans="1:8" x14ac:dyDescent="0.2">
      <c r="A34" s="428"/>
      <c r="B34" s="613" t="s">
        <v>223</v>
      </c>
      <c r="C34" s="144">
        <v>0</v>
      </c>
      <c r="D34" s="144">
        <v>45</v>
      </c>
      <c r="E34" s="186">
        <v>45</v>
      </c>
      <c r="F34" s="435">
        <v>262</v>
      </c>
      <c r="G34" s="144">
        <v>110</v>
      </c>
      <c r="H34" s="183">
        <v>-152</v>
      </c>
    </row>
    <row r="35" spans="1:8" x14ac:dyDescent="0.2">
      <c r="A35" s="428"/>
      <c r="B35" s="613" t="s">
        <v>249</v>
      </c>
      <c r="C35" s="144">
        <v>0</v>
      </c>
      <c r="D35" s="144">
        <v>146</v>
      </c>
      <c r="E35" s="183">
        <v>146</v>
      </c>
      <c r="F35" s="144">
        <v>0</v>
      </c>
      <c r="G35" s="144">
        <v>2453</v>
      </c>
      <c r="H35" s="183">
        <v>2453</v>
      </c>
    </row>
    <row r="36" spans="1:8" x14ac:dyDescent="0.2">
      <c r="A36" s="428"/>
      <c r="B36" s="613" t="s">
        <v>225</v>
      </c>
      <c r="C36" s="144">
        <v>0</v>
      </c>
      <c r="D36" s="144">
        <v>33</v>
      </c>
      <c r="E36" s="186">
        <v>33</v>
      </c>
      <c r="F36" s="141">
        <v>76</v>
      </c>
      <c r="G36" s="144">
        <v>459</v>
      </c>
      <c r="H36" s="183">
        <v>383</v>
      </c>
    </row>
    <row r="37" spans="1:8" x14ac:dyDescent="0.2">
      <c r="A37" s="428"/>
      <c r="B37" s="613" t="s">
        <v>226</v>
      </c>
      <c r="C37" s="144">
        <v>7</v>
      </c>
      <c r="D37" s="144">
        <v>98</v>
      </c>
      <c r="E37" s="186">
        <v>91</v>
      </c>
      <c r="F37" s="435">
        <v>207</v>
      </c>
      <c r="G37" s="144">
        <v>877</v>
      </c>
      <c r="H37" s="183">
        <v>670</v>
      </c>
    </row>
    <row r="38" spans="1:8" x14ac:dyDescent="0.2">
      <c r="A38" s="145" t="s">
        <v>465</v>
      </c>
      <c r="B38" s="146"/>
      <c r="C38" s="146">
        <v>39</v>
      </c>
      <c r="D38" s="146">
        <v>322</v>
      </c>
      <c r="E38" s="185">
        <v>283</v>
      </c>
      <c r="F38" s="146">
        <v>1339</v>
      </c>
      <c r="G38" s="146">
        <v>4305</v>
      </c>
      <c r="H38" s="185">
        <v>2966</v>
      </c>
    </row>
    <row r="39" spans="1:8" x14ac:dyDescent="0.2">
      <c r="A39" s="428"/>
      <c r="B39" s="613" t="s">
        <v>574</v>
      </c>
      <c r="C39" s="144">
        <v>0</v>
      </c>
      <c r="D39" s="144">
        <v>0</v>
      </c>
      <c r="E39" s="183">
        <v>0</v>
      </c>
      <c r="F39" s="435">
        <v>74</v>
      </c>
      <c r="G39" s="144">
        <v>18</v>
      </c>
      <c r="H39" s="183">
        <v>-56</v>
      </c>
    </row>
    <row r="40" spans="1:8" x14ac:dyDescent="0.2">
      <c r="A40" s="428"/>
      <c r="B40" s="613" t="s">
        <v>250</v>
      </c>
      <c r="C40" s="144">
        <v>0</v>
      </c>
      <c r="D40" s="144">
        <v>0</v>
      </c>
      <c r="E40" s="183">
        <v>0</v>
      </c>
      <c r="F40" s="435">
        <v>551</v>
      </c>
      <c r="G40" s="144">
        <v>12</v>
      </c>
      <c r="H40" s="183">
        <v>-539</v>
      </c>
    </row>
    <row r="41" spans="1:8" x14ac:dyDescent="0.2">
      <c r="A41" s="428"/>
      <c r="B41" s="613" t="s">
        <v>251</v>
      </c>
      <c r="C41" s="144">
        <v>53</v>
      </c>
      <c r="D41" s="144">
        <v>0</v>
      </c>
      <c r="E41" s="186">
        <v>-53</v>
      </c>
      <c r="F41" s="435">
        <v>602</v>
      </c>
      <c r="G41" s="144">
        <v>0</v>
      </c>
      <c r="H41" s="183">
        <v>-602</v>
      </c>
    </row>
    <row r="42" spans="1:8" x14ac:dyDescent="0.2">
      <c r="A42" s="428"/>
      <c r="B42" s="613" t="s">
        <v>623</v>
      </c>
      <c r="C42" s="144">
        <v>11</v>
      </c>
      <c r="D42" s="144">
        <v>0</v>
      </c>
      <c r="E42" s="186">
        <v>-11</v>
      </c>
      <c r="F42" s="435">
        <v>197</v>
      </c>
      <c r="G42" s="144">
        <v>0</v>
      </c>
      <c r="H42" s="186">
        <v>-197</v>
      </c>
    </row>
    <row r="43" spans="1:8" x14ac:dyDescent="0.2">
      <c r="A43" s="428"/>
      <c r="B43" s="613" t="s">
        <v>252</v>
      </c>
      <c r="C43" s="144">
        <v>0</v>
      </c>
      <c r="D43" s="144">
        <v>28</v>
      </c>
      <c r="E43" s="186">
        <v>28</v>
      </c>
      <c r="F43" s="435">
        <v>119</v>
      </c>
      <c r="G43" s="144">
        <v>44</v>
      </c>
      <c r="H43" s="186">
        <v>-75</v>
      </c>
    </row>
    <row r="44" spans="1:8" x14ac:dyDescent="0.2">
      <c r="A44" s="151" t="s">
        <v>481</v>
      </c>
      <c r="B44" s="151"/>
      <c r="C44" s="146">
        <v>64</v>
      </c>
      <c r="D44" s="146">
        <v>28</v>
      </c>
      <c r="E44" s="187">
        <v>-36</v>
      </c>
      <c r="F44" s="151">
        <v>1543</v>
      </c>
      <c r="G44" s="151">
        <v>74</v>
      </c>
      <c r="H44" s="187">
        <v>-1469</v>
      </c>
    </row>
    <row r="45" spans="1:8" x14ac:dyDescent="0.2">
      <c r="A45" s="153" t="s">
        <v>115</v>
      </c>
      <c r="B45" s="153"/>
      <c r="C45" s="153">
        <v>1407</v>
      </c>
      <c r="D45" s="188">
        <v>1649</v>
      </c>
      <c r="E45" s="153">
        <v>242</v>
      </c>
      <c r="F45" s="153">
        <v>19856</v>
      </c>
      <c r="G45" s="188">
        <v>23986</v>
      </c>
      <c r="H45" s="153">
        <v>4130</v>
      </c>
    </row>
    <row r="46" spans="1:8" x14ac:dyDescent="0.2">
      <c r="A46" s="249" t="s">
        <v>466</v>
      </c>
      <c r="B46" s="158"/>
      <c r="C46" s="158">
        <v>142</v>
      </c>
      <c r="D46" s="158">
        <v>111</v>
      </c>
      <c r="E46" s="158">
        <v>-31</v>
      </c>
      <c r="F46" s="158">
        <v>2501</v>
      </c>
      <c r="G46" s="158">
        <v>1186</v>
      </c>
      <c r="H46" s="158">
        <v>-1315</v>
      </c>
    </row>
    <row r="47" spans="1:8" x14ac:dyDescent="0.2">
      <c r="A47" s="249" t="s">
        <v>467</v>
      </c>
      <c r="B47" s="158"/>
      <c r="C47" s="158">
        <v>1265</v>
      </c>
      <c r="D47" s="158">
        <v>1538</v>
      </c>
      <c r="E47" s="158">
        <v>273</v>
      </c>
      <c r="F47" s="158">
        <v>17355</v>
      </c>
      <c r="G47" s="158">
        <v>22800</v>
      </c>
      <c r="H47" s="158">
        <v>5445</v>
      </c>
    </row>
    <row r="48" spans="1:8" x14ac:dyDescent="0.2">
      <c r="A48" s="539" t="s">
        <v>468</v>
      </c>
      <c r="B48" s="160"/>
      <c r="C48" s="160">
        <v>935</v>
      </c>
      <c r="D48" s="160">
        <v>1126</v>
      </c>
      <c r="E48" s="160">
        <v>191</v>
      </c>
      <c r="F48" s="160">
        <v>13153</v>
      </c>
      <c r="G48" s="160">
        <v>15422</v>
      </c>
      <c r="H48" s="160">
        <v>2269</v>
      </c>
    </row>
    <row r="49" spans="1:8" x14ac:dyDescent="0.2">
      <c r="A49" s="539" t="s">
        <v>469</v>
      </c>
      <c r="B49" s="160"/>
      <c r="C49" s="160">
        <v>472</v>
      </c>
      <c r="D49" s="160">
        <v>523</v>
      </c>
      <c r="E49" s="160">
        <v>51</v>
      </c>
      <c r="F49" s="160">
        <v>6703</v>
      </c>
      <c r="G49" s="160">
        <v>8564</v>
      </c>
      <c r="H49" s="160">
        <v>1861</v>
      </c>
    </row>
    <row r="50" spans="1:8" x14ac:dyDescent="0.2">
      <c r="A50" s="540" t="s">
        <v>470</v>
      </c>
      <c r="B50" s="537"/>
      <c r="C50" s="537">
        <v>687</v>
      </c>
      <c r="D50" s="520">
        <v>846</v>
      </c>
      <c r="E50" s="538">
        <v>159</v>
      </c>
      <c r="F50" s="538">
        <v>9915</v>
      </c>
      <c r="G50" s="538">
        <v>12917</v>
      </c>
      <c r="H50" s="538">
        <v>3002</v>
      </c>
    </row>
    <row r="51" spans="1:8" x14ac:dyDescent="0.2">
      <c r="A51" s="714"/>
      <c r="B51" s="715"/>
      <c r="C51" s="715"/>
      <c r="D51" s="473"/>
      <c r="E51" s="716"/>
      <c r="F51" s="716"/>
      <c r="G51" s="716"/>
      <c r="H51" s="167" t="s">
        <v>227</v>
      </c>
    </row>
    <row r="52" spans="1:8" x14ac:dyDescent="0.2">
      <c r="A52" s="412" t="s">
        <v>228</v>
      </c>
      <c r="B52" s="1"/>
      <c r="C52" s="1"/>
      <c r="D52" s="1"/>
      <c r="E52" s="1"/>
      <c r="F52" s="1"/>
      <c r="G52" s="1"/>
      <c r="H52" s="1"/>
    </row>
    <row r="53" spans="1:8" x14ac:dyDescent="0.2">
      <c r="C53" s="190"/>
      <c r="D53" s="190"/>
      <c r="E53" s="190"/>
      <c r="F53" s="190"/>
      <c r="G53" s="190"/>
    </row>
  </sheetData>
  <sortState xmlns:xlrd2="http://schemas.microsoft.com/office/spreadsheetml/2017/richdata2"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election activeCell="A2" sqref="A2"/>
    </sheetView>
  </sheetViews>
  <sheetFormatPr baseColWidth="10" defaultRowHeight="14.25" x14ac:dyDescent="0.2"/>
  <cols>
    <col min="1" max="1" width="30.6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155</v>
      </c>
    </row>
    <row r="3" spans="1:8" x14ac:dyDescent="0.2">
      <c r="A3" s="56"/>
      <c r="B3" s="763">
        <f>INDICE!A3</f>
        <v>43647</v>
      </c>
      <c r="C3" s="764"/>
      <c r="D3" s="764" t="s">
        <v>116</v>
      </c>
      <c r="E3" s="764"/>
      <c r="F3" s="764" t="s">
        <v>117</v>
      </c>
      <c r="G3" s="764"/>
      <c r="H3" s="764"/>
    </row>
    <row r="4" spans="1:8" x14ac:dyDescent="0.2">
      <c r="A4" s="66"/>
      <c r="B4" s="82" t="s">
        <v>47</v>
      </c>
      <c r="C4" s="82" t="s">
        <v>471</v>
      </c>
      <c r="D4" s="82" t="s">
        <v>47</v>
      </c>
      <c r="E4" s="82" t="s">
        <v>471</v>
      </c>
      <c r="F4" s="82" t="s">
        <v>47</v>
      </c>
      <c r="G4" s="83" t="s">
        <v>471</v>
      </c>
      <c r="H4" s="83" t="s">
        <v>124</v>
      </c>
    </row>
    <row r="5" spans="1:8" x14ac:dyDescent="0.2">
      <c r="A5" s="1" t="s">
        <v>633</v>
      </c>
      <c r="B5" s="668">
        <v>0.27700000000000002</v>
      </c>
      <c r="C5" s="73">
        <v>-86.682692307692307</v>
      </c>
      <c r="D5" s="95">
        <v>2.5670000000000002</v>
      </c>
      <c r="E5" s="195">
        <v>-81.959378733572279</v>
      </c>
      <c r="F5" s="95">
        <v>9.0779999999999994</v>
      </c>
      <c r="G5" s="195">
        <v>-64.273907910271546</v>
      </c>
      <c r="H5" s="532">
        <v>18.310415395110041</v>
      </c>
    </row>
    <row r="6" spans="1:8" x14ac:dyDescent="0.2">
      <c r="A6" s="1" t="s">
        <v>254</v>
      </c>
      <c r="B6" s="369">
        <v>0.83099999999999996</v>
      </c>
      <c r="C6" s="73">
        <v>-63.132209405501328</v>
      </c>
      <c r="D6" s="95">
        <v>5.63</v>
      </c>
      <c r="E6" s="195">
        <v>-65.330377486298417</v>
      </c>
      <c r="F6" s="95">
        <v>15.221</v>
      </c>
      <c r="G6" s="195">
        <v>-54.065065185900529</v>
      </c>
      <c r="H6" s="532">
        <v>30.700906887967612</v>
      </c>
    </row>
    <row r="7" spans="1:8" x14ac:dyDescent="0.2">
      <c r="A7" s="1" t="s">
        <v>255</v>
      </c>
      <c r="B7" s="668">
        <v>0.20100000000000001</v>
      </c>
      <c r="C7" s="73">
        <v>-93.097527472527474</v>
      </c>
      <c r="D7" s="95">
        <v>6.524</v>
      </c>
      <c r="E7" s="195">
        <v>-68.985024958402661</v>
      </c>
      <c r="F7" s="95">
        <v>19.253</v>
      </c>
      <c r="G7" s="195">
        <v>-48.02526793186297</v>
      </c>
      <c r="H7" s="532">
        <v>38.833490592867776</v>
      </c>
    </row>
    <row r="8" spans="1:8" x14ac:dyDescent="0.2">
      <c r="A8" s="1" t="s">
        <v>256</v>
      </c>
      <c r="B8" s="668">
        <v>5.3999999999999999E-2</v>
      </c>
      <c r="C8" s="73" t="s">
        <v>146</v>
      </c>
      <c r="D8" s="95">
        <v>0.40600000000000003</v>
      </c>
      <c r="E8" s="195">
        <v>-88.051795173631547</v>
      </c>
      <c r="F8" s="95">
        <v>0.45100000000000001</v>
      </c>
      <c r="G8" s="195">
        <v>-95.019876325088333</v>
      </c>
      <c r="H8" s="532">
        <v>0.90967144119791021</v>
      </c>
    </row>
    <row r="9" spans="1:8" x14ac:dyDescent="0.2">
      <c r="A9" t="s">
        <v>556</v>
      </c>
      <c r="B9" s="668">
        <v>0.35752</v>
      </c>
      <c r="C9" s="73">
        <v>-1.2375690607734857</v>
      </c>
      <c r="D9" s="95">
        <v>3.6223400000000003</v>
      </c>
      <c r="E9" s="195">
        <v>187.25931800158605</v>
      </c>
      <c r="F9" s="95">
        <v>5.5753399999999997</v>
      </c>
      <c r="G9" s="195">
        <v>284.5062068965517</v>
      </c>
      <c r="H9" s="532">
        <v>11.245515682856668</v>
      </c>
    </row>
    <row r="10" spans="1:8" x14ac:dyDescent="0.2">
      <c r="A10" s="197" t="s">
        <v>257</v>
      </c>
      <c r="B10" s="196">
        <v>1.72052</v>
      </c>
      <c r="C10" s="197">
        <v>-77.385383806519442</v>
      </c>
      <c r="D10" s="196">
        <v>18.74934</v>
      </c>
      <c r="E10" s="197">
        <v>-66.615611979630359</v>
      </c>
      <c r="F10" s="196">
        <v>49.578339999999997</v>
      </c>
      <c r="G10" s="197">
        <v>-53.269861916207176</v>
      </c>
      <c r="H10" s="197">
        <v>100</v>
      </c>
    </row>
    <row r="11" spans="1:8" x14ac:dyDescent="0.2">
      <c r="A11" s="637" t="s">
        <v>258</v>
      </c>
      <c r="B11" s="722">
        <v>0.03</v>
      </c>
      <c r="C11" s="722"/>
      <c r="D11" s="722">
        <v>0.05</v>
      </c>
      <c r="E11" s="722"/>
      <c r="F11" s="722">
        <v>0.08</v>
      </c>
      <c r="G11" s="637"/>
      <c r="H11" s="721"/>
    </row>
    <row r="12" spans="1:8" x14ac:dyDescent="0.2">
      <c r="A12" s="80" t="s">
        <v>615</v>
      </c>
      <c r="B12" s="59"/>
      <c r="C12" s="108"/>
      <c r="D12" s="108"/>
      <c r="E12" s="108"/>
      <c r="F12" s="108"/>
      <c r="G12" s="108"/>
      <c r="H12" s="167" t="s">
        <v>227</v>
      </c>
    </row>
    <row r="13" spans="1:8" s="1" customFormat="1" x14ac:dyDescent="0.2">
      <c r="A13" s="80" t="s">
        <v>557</v>
      </c>
      <c r="B13" s="108"/>
    </row>
    <row r="14" spans="1:8" s="1" customFormat="1" x14ac:dyDescent="0.2">
      <c r="A14" s="412" t="s">
        <v>566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B5:B9 D5:D9">
    <cfRule type="cellIs" dxfId="6982" priority="33" operator="between">
      <formula>0.00001</formula>
      <formula>0.499</formula>
    </cfRule>
  </conditionalFormatting>
  <conditionalFormatting sqref="F5:F7">
    <cfRule type="cellIs" dxfId="6981" priority="31" operator="between">
      <formula>0.00001</formula>
      <formula>0.499</formula>
    </cfRule>
  </conditionalFormatting>
  <conditionalFormatting sqref="G5">
    <cfRule type="cellIs" dxfId="6980" priority="30" operator="between">
      <formula>0.00001</formula>
      <formula>0.499</formula>
    </cfRule>
  </conditionalFormatting>
  <conditionalFormatting sqref="D7 B7">
    <cfRule type="cellIs" dxfId="6979" priority="19" operator="between">
      <formula>0.00001</formula>
      <formula>0.499</formula>
    </cfRule>
  </conditionalFormatting>
  <conditionalFormatting sqref="F7">
    <cfRule type="cellIs" dxfId="6978" priority="18" operator="between">
      <formula>0.00001</formula>
      <formula>0.499</formula>
    </cfRule>
  </conditionalFormatting>
  <conditionalFormatting sqref="D7 B7">
    <cfRule type="cellIs" dxfId="6977" priority="14" operator="between">
      <formula>0.00001</formula>
      <formula>0.499</formula>
    </cfRule>
  </conditionalFormatting>
  <conditionalFormatting sqref="F7">
    <cfRule type="cellIs" dxfId="6976" priority="13" operator="between">
      <formula>0.00001</formula>
      <formula>0.499</formula>
    </cfRule>
  </conditionalFormatting>
  <conditionalFormatting sqref="D8 B8">
    <cfRule type="cellIs" dxfId="6975" priority="12" operator="between">
      <formula>0.00001</formula>
      <formula>0.499</formula>
    </cfRule>
  </conditionalFormatting>
  <conditionalFormatting sqref="D8">
    <cfRule type="cellIs" dxfId="6974" priority="6" operator="between">
      <formula>0.00001</formula>
      <formula>0.499</formula>
    </cfRule>
  </conditionalFormatting>
  <conditionalFormatting sqref="D9 B9">
    <cfRule type="cellIs" dxfId="6973" priority="10" operator="between">
      <formula>0.00001</formula>
      <formula>0.499</formula>
    </cfRule>
  </conditionalFormatting>
  <conditionalFormatting sqref="B5">
    <cfRule type="cellIs" dxfId="6972" priority="7" operator="between">
      <formula>0.00001</formula>
      <formula>0.499</formula>
    </cfRule>
  </conditionalFormatting>
  <conditionalFormatting sqref="B5">
    <cfRule type="cellIs" dxfId="6971" priority="8" operator="between">
      <formula>0.00001</formula>
      <formula>0.499</formula>
    </cfRule>
  </conditionalFormatting>
  <conditionalFormatting sqref="F8">
    <cfRule type="cellIs" dxfId="6970" priority="5" operator="between">
      <formula>0.00001</formula>
      <formula>0.499</formula>
    </cfRule>
  </conditionalFormatting>
  <conditionalFormatting sqref="F8">
    <cfRule type="cellIs" dxfId="6969" priority="4" operator="between">
      <formula>0.00001</formula>
      <formula>0.499</formula>
    </cfRule>
  </conditionalFormatting>
  <conditionalFormatting sqref="F8">
    <cfRule type="cellIs" dxfId="6968" priority="3" operator="between">
      <formula>0.00001</formula>
      <formula>0.499</formula>
    </cfRule>
  </conditionalFormatting>
  <conditionalFormatting sqref="F9">
    <cfRule type="cellIs" dxfId="6967" priority="2" operator="between">
      <formula>0.00001</formula>
      <formula>0.499</formula>
    </cfRule>
  </conditionalFormatting>
  <conditionalFormatting sqref="F9">
    <cfRule type="cellIs" dxfId="6966"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A2" sqref="A2"/>
    </sheetView>
  </sheetViews>
  <sheetFormatPr baseColWidth="10" defaultRowHeight="14.25" x14ac:dyDescent="0.2"/>
  <cols>
    <col min="1" max="1" width="11" customWidth="1"/>
    <col min="8" max="53" width="11" style="1"/>
  </cols>
  <sheetData>
    <row r="1" spans="1:7" x14ac:dyDescent="0.2">
      <c r="A1" s="6" t="s">
        <v>259</v>
      </c>
      <c r="B1" s="467"/>
      <c r="C1" s="1"/>
      <c r="D1" s="1"/>
      <c r="E1" s="1"/>
      <c r="F1" s="1"/>
      <c r="G1" s="1"/>
    </row>
    <row r="2" spans="1:7" x14ac:dyDescent="0.2">
      <c r="A2" s="1"/>
      <c r="B2" s="1"/>
      <c r="C2" s="1"/>
      <c r="D2" s="1"/>
      <c r="E2" s="1"/>
      <c r="F2" s="1"/>
      <c r="G2" s="55" t="s">
        <v>155</v>
      </c>
    </row>
    <row r="3" spans="1:7" x14ac:dyDescent="0.2">
      <c r="A3" s="56"/>
      <c r="B3" s="766">
        <f>INDICE!A3</f>
        <v>43647</v>
      </c>
      <c r="C3" s="766"/>
      <c r="D3" s="765" t="s">
        <v>116</v>
      </c>
      <c r="E3" s="765"/>
      <c r="F3" s="765" t="s">
        <v>117</v>
      </c>
      <c r="G3" s="765"/>
    </row>
    <row r="4" spans="1:7" x14ac:dyDescent="0.2">
      <c r="A4" s="66"/>
      <c r="B4" s="699" t="s">
        <v>47</v>
      </c>
      <c r="C4" s="206" t="s">
        <v>471</v>
      </c>
      <c r="D4" s="699" t="s">
        <v>47</v>
      </c>
      <c r="E4" s="206" t="s">
        <v>471</v>
      </c>
      <c r="F4" s="699" t="s">
        <v>47</v>
      </c>
      <c r="G4" s="206" t="s">
        <v>471</v>
      </c>
    </row>
    <row r="5" spans="1:7" ht="15" x14ac:dyDescent="0.25">
      <c r="A5" s="462" t="s">
        <v>115</v>
      </c>
      <c r="B5" s="465">
        <v>5545</v>
      </c>
      <c r="C5" s="463">
        <v>0.21688053497198626</v>
      </c>
      <c r="D5" s="464">
        <v>38613</v>
      </c>
      <c r="E5" s="463">
        <v>-0.7964442617475529</v>
      </c>
      <c r="F5" s="466">
        <v>68408</v>
      </c>
      <c r="G5" s="463">
        <v>1.1847885573979027</v>
      </c>
    </row>
    <row r="6" spans="1:7" x14ac:dyDescent="0.2">
      <c r="A6" s="80"/>
      <c r="B6" s="1"/>
      <c r="C6" s="1"/>
      <c r="D6" s="1"/>
      <c r="E6" s="1"/>
      <c r="F6" s="1"/>
      <c r="G6" s="55" t="s">
        <v>227</v>
      </c>
    </row>
    <row r="7" spans="1:7" x14ac:dyDescent="0.2">
      <c r="A7" s="80" t="s">
        <v>615</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election activeCell="A2" sqref="A2"/>
    </sheetView>
  </sheetViews>
  <sheetFormatPr baseColWidth="10" defaultRowHeight="12.75" x14ac:dyDescent="0.2"/>
  <cols>
    <col min="1" max="1" width="32.375" style="69" customWidth="1"/>
    <col min="2" max="2" width="12.375" style="69" customWidth="1"/>
    <col min="3" max="3" width="12.875" style="69" customWidth="1"/>
    <col min="4" max="4" width="11" style="69"/>
    <col min="5" max="5" width="12.875" style="69" customWidth="1"/>
    <col min="6" max="6" width="13.5" style="69" customWidth="1"/>
    <col min="7" max="7" width="11" style="69"/>
    <col min="8" max="8" width="15.875" style="69" customWidth="1"/>
    <col min="9" max="10" width="11" style="69"/>
    <col min="11" max="12" width="11.5" style="69" customWidth="1"/>
    <col min="13" max="256" width="11" style="69"/>
    <col min="257" max="257" width="32.375" style="69" customWidth="1"/>
    <col min="258" max="258" width="12.375" style="69" customWidth="1"/>
    <col min="259" max="259" width="12.875" style="69" customWidth="1"/>
    <col min="260" max="260" width="11" style="69"/>
    <col min="261" max="261" width="12.875" style="69" customWidth="1"/>
    <col min="262" max="262" width="13.5" style="69" customWidth="1"/>
    <col min="263" max="263" width="11" style="69"/>
    <col min="264" max="264" width="12.375" style="69" customWidth="1"/>
    <col min="265" max="266" width="11" style="69"/>
    <col min="267" max="268" width="11.5" style="69" customWidth="1"/>
    <col min="269" max="512" width="11" style="69"/>
    <col min="513" max="513" width="32.375" style="69" customWidth="1"/>
    <col min="514" max="514" width="12.375" style="69" customWidth="1"/>
    <col min="515" max="515" width="12.875" style="69" customWidth="1"/>
    <col min="516" max="516" width="11" style="69"/>
    <col min="517" max="517" width="12.875" style="69" customWidth="1"/>
    <col min="518" max="518" width="13.5" style="69" customWidth="1"/>
    <col min="519" max="519" width="11" style="69"/>
    <col min="520" max="520" width="12.375" style="69" customWidth="1"/>
    <col min="521" max="522" width="11" style="69"/>
    <col min="523" max="524" width="11.5" style="69" customWidth="1"/>
    <col min="525" max="768" width="11" style="69"/>
    <col min="769" max="769" width="32.375" style="69" customWidth="1"/>
    <col min="770" max="770" width="12.375" style="69" customWidth="1"/>
    <col min="771" max="771" width="12.875" style="69" customWidth="1"/>
    <col min="772" max="772" width="11" style="69"/>
    <col min="773" max="773" width="12.875" style="69" customWidth="1"/>
    <col min="774" max="774" width="13.5" style="69" customWidth="1"/>
    <col min="775" max="775" width="11" style="69"/>
    <col min="776" max="776" width="12.375" style="69" customWidth="1"/>
    <col min="777" max="778" width="11" style="69"/>
    <col min="779" max="780" width="11.5" style="69" customWidth="1"/>
    <col min="781" max="1024" width="11" style="69"/>
    <col min="1025" max="1025" width="32.375" style="69" customWidth="1"/>
    <col min="1026" max="1026" width="12.375" style="69" customWidth="1"/>
    <col min="1027" max="1027" width="12.875" style="69" customWidth="1"/>
    <col min="1028" max="1028" width="11" style="69"/>
    <col min="1029" max="1029" width="12.875" style="69" customWidth="1"/>
    <col min="1030" max="1030" width="13.5" style="69" customWidth="1"/>
    <col min="1031" max="1031" width="11" style="69"/>
    <col min="1032" max="1032" width="12.375" style="69" customWidth="1"/>
    <col min="1033" max="1034" width="11" style="69"/>
    <col min="1035" max="1036" width="11.5" style="69" customWidth="1"/>
    <col min="1037" max="1280" width="11" style="69"/>
    <col min="1281" max="1281" width="32.375" style="69" customWidth="1"/>
    <col min="1282" max="1282" width="12.375" style="69" customWidth="1"/>
    <col min="1283" max="1283" width="12.875" style="69" customWidth="1"/>
    <col min="1284" max="1284" width="11" style="69"/>
    <col min="1285" max="1285" width="12.875" style="69" customWidth="1"/>
    <col min="1286" max="1286" width="13.5" style="69" customWidth="1"/>
    <col min="1287" max="1287" width="11" style="69"/>
    <col min="1288" max="1288" width="12.375" style="69" customWidth="1"/>
    <col min="1289" max="1290" width="11" style="69"/>
    <col min="1291" max="1292" width="11.5" style="69" customWidth="1"/>
    <col min="1293" max="1536" width="11" style="69"/>
    <col min="1537" max="1537" width="32.375" style="69" customWidth="1"/>
    <col min="1538" max="1538" width="12.375" style="69" customWidth="1"/>
    <col min="1539" max="1539" width="12.875" style="69" customWidth="1"/>
    <col min="1540" max="1540" width="11" style="69"/>
    <col min="1541" max="1541" width="12.875" style="69" customWidth="1"/>
    <col min="1542" max="1542" width="13.5" style="69" customWidth="1"/>
    <col min="1543" max="1543" width="11" style="69"/>
    <col min="1544" max="1544" width="12.375" style="69" customWidth="1"/>
    <col min="1545" max="1546" width="11" style="69"/>
    <col min="1547" max="1548" width="11.5" style="69" customWidth="1"/>
    <col min="1549" max="1792" width="11" style="69"/>
    <col min="1793" max="1793" width="32.375" style="69" customWidth="1"/>
    <col min="1794" max="1794" width="12.375" style="69" customWidth="1"/>
    <col min="1795" max="1795" width="12.875" style="69" customWidth="1"/>
    <col min="1796" max="1796" width="11" style="69"/>
    <col min="1797" max="1797" width="12.875" style="69" customWidth="1"/>
    <col min="1798" max="1798" width="13.5" style="69" customWidth="1"/>
    <col min="1799" max="1799" width="11" style="69"/>
    <col min="1800" max="1800" width="12.375" style="69" customWidth="1"/>
    <col min="1801" max="1802" width="11" style="69"/>
    <col min="1803" max="1804" width="11.5" style="69" customWidth="1"/>
    <col min="1805" max="2048" width="11" style="69"/>
    <col min="2049" max="2049" width="32.375" style="69" customWidth="1"/>
    <col min="2050" max="2050" width="12.375" style="69" customWidth="1"/>
    <col min="2051" max="2051" width="12.875" style="69" customWidth="1"/>
    <col min="2052" max="2052" width="11" style="69"/>
    <col min="2053" max="2053" width="12.875" style="69" customWidth="1"/>
    <col min="2054" max="2054" width="13.5" style="69" customWidth="1"/>
    <col min="2055" max="2055" width="11" style="69"/>
    <col min="2056" max="2056" width="12.375" style="69" customWidth="1"/>
    <col min="2057" max="2058" width="11" style="69"/>
    <col min="2059" max="2060" width="11.5" style="69" customWidth="1"/>
    <col min="2061" max="2304" width="11" style="69"/>
    <col min="2305" max="2305" width="32.375" style="69" customWidth="1"/>
    <col min="2306" max="2306" width="12.375" style="69" customWidth="1"/>
    <col min="2307" max="2307" width="12.875" style="69" customWidth="1"/>
    <col min="2308" max="2308" width="11" style="69"/>
    <col min="2309" max="2309" width="12.875" style="69" customWidth="1"/>
    <col min="2310" max="2310" width="13.5" style="69" customWidth="1"/>
    <col min="2311" max="2311" width="11" style="69"/>
    <col min="2312" max="2312" width="12.375" style="69" customWidth="1"/>
    <col min="2313" max="2314" width="11" style="69"/>
    <col min="2315" max="2316" width="11.5" style="69" customWidth="1"/>
    <col min="2317" max="2560" width="11" style="69"/>
    <col min="2561" max="2561" width="32.375" style="69" customWidth="1"/>
    <col min="2562" max="2562" width="12.375" style="69" customWidth="1"/>
    <col min="2563" max="2563" width="12.875" style="69" customWidth="1"/>
    <col min="2564" max="2564" width="11" style="69"/>
    <col min="2565" max="2565" width="12.875" style="69" customWidth="1"/>
    <col min="2566" max="2566" width="13.5" style="69" customWidth="1"/>
    <col min="2567" max="2567" width="11" style="69"/>
    <col min="2568" max="2568" width="12.375" style="69" customWidth="1"/>
    <col min="2569" max="2570" width="11" style="69"/>
    <col min="2571" max="2572" width="11.5" style="69" customWidth="1"/>
    <col min="2573" max="2816" width="11" style="69"/>
    <col min="2817" max="2817" width="32.375" style="69" customWidth="1"/>
    <col min="2818" max="2818" width="12.375" style="69" customWidth="1"/>
    <col min="2819" max="2819" width="12.875" style="69" customWidth="1"/>
    <col min="2820" max="2820" width="11" style="69"/>
    <col min="2821" max="2821" width="12.875" style="69" customWidth="1"/>
    <col min="2822" max="2822" width="13.5" style="69" customWidth="1"/>
    <col min="2823" max="2823" width="11" style="69"/>
    <col min="2824" max="2824" width="12.375" style="69" customWidth="1"/>
    <col min="2825" max="2826" width="11" style="69"/>
    <col min="2827" max="2828" width="11.5" style="69" customWidth="1"/>
    <col min="2829" max="3072" width="11" style="69"/>
    <col min="3073" max="3073" width="32.375" style="69" customWidth="1"/>
    <col min="3074" max="3074" width="12.375" style="69" customWidth="1"/>
    <col min="3075" max="3075" width="12.875" style="69" customWidth="1"/>
    <col min="3076" max="3076" width="11" style="69"/>
    <col min="3077" max="3077" width="12.875" style="69" customWidth="1"/>
    <col min="3078" max="3078" width="13.5" style="69" customWidth="1"/>
    <col min="3079" max="3079" width="11" style="69"/>
    <col min="3080" max="3080" width="12.375" style="69" customWidth="1"/>
    <col min="3081" max="3082" width="11" style="69"/>
    <col min="3083" max="3084" width="11.5" style="69" customWidth="1"/>
    <col min="3085" max="3328" width="11" style="69"/>
    <col min="3329" max="3329" width="32.375" style="69" customWidth="1"/>
    <col min="3330" max="3330" width="12.375" style="69" customWidth="1"/>
    <col min="3331" max="3331" width="12.875" style="69" customWidth="1"/>
    <col min="3332" max="3332" width="11" style="69"/>
    <col min="3333" max="3333" width="12.875" style="69" customWidth="1"/>
    <col min="3334" max="3334" width="13.5" style="69" customWidth="1"/>
    <col min="3335" max="3335" width="11" style="69"/>
    <col min="3336" max="3336" width="12.375" style="69" customWidth="1"/>
    <col min="3337" max="3338" width="11" style="69"/>
    <col min="3339" max="3340" width="11.5" style="69" customWidth="1"/>
    <col min="3341" max="3584" width="11" style="69"/>
    <col min="3585" max="3585" width="32.375" style="69" customWidth="1"/>
    <col min="3586" max="3586" width="12.375" style="69" customWidth="1"/>
    <col min="3587" max="3587" width="12.875" style="69" customWidth="1"/>
    <col min="3588" max="3588" width="11" style="69"/>
    <col min="3589" max="3589" width="12.875" style="69" customWidth="1"/>
    <col min="3590" max="3590" width="13.5" style="69" customWidth="1"/>
    <col min="3591" max="3591" width="11" style="69"/>
    <col min="3592" max="3592" width="12.375" style="69" customWidth="1"/>
    <col min="3593" max="3594" width="11" style="69"/>
    <col min="3595" max="3596" width="11.5" style="69" customWidth="1"/>
    <col min="3597" max="3840" width="11" style="69"/>
    <col min="3841" max="3841" width="32.375" style="69" customWidth="1"/>
    <col min="3842" max="3842" width="12.375" style="69" customWidth="1"/>
    <col min="3843" max="3843" width="12.875" style="69" customWidth="1"/>
    <col min="3844" max="3844" width="11" style="69"/>
    <col min="3845" max="3845" width="12.875" style="69" customWidth="1"/>
    <col min="3846" max="3846" width="13.5" style="69" customWidth="1"/>
    <col min="3847" max="3847" width="11" style="69"/>
    <col min="3848" max="3848" width="12.375" style="69" customWidth="1"/>
    <col min="3849" max="3850" width="11" style="69"/>
    <col min="3851" max="3852" width="11.5" style="69" customWidth="1"/>
    <col min="3853" max="4096" width="11" style="69"/>
    <col min="4097" max="4097" width="32.375" style="69" customWidth="1"/>
    <col min="4098" max="4098" width="12.375" style="69" customWidth="1"/>
    <col min="4099" max="4099" width="12.875" style="69" customWidth="1"/>
    <col min="4100" max="4100" width="11" style="69"/>
    <col min="4101" max="4101" width="12.875" style="69" customWidth="1"/>
    <col min="4102" max="4102" width="13.5" style="69" customWidth="1"/>
    <col min="4103" max="4103" width="11" style="69"/>
    <col min="4104" max="4104" width="12.375" style="69" customWidth="1"/>
    <col min="4105" max="4106" width="11" style="69"/>
    <col min="4107" max="4108" width="11.5" style="69" customWidth="1"/>
    <col min="4109" max="4352" width="11" style="69"/>
    <col min="4353" max="4353" width="32.375" style="69" customWidth="1"/>
    <col min="4354" max="4354" width="12.375" style="69" customWidth="1"/>
    <col min="4355" max="4355" width="12.875" style="69" customWidth="1"/>
    <col min="4356" max="4356" width="11" style="69"/>
    <col min="4357" max="4357" width="12.875" style="69" customWidth="1"/>
    <col min="4358" max="4358" width="13.5" style="69" customWidth="1"/>
    <col min="4359" max="4359" width="11" style="69"/>
    <col min="4360" max="4360" width="12.375" style="69" customWidth="1"/>
    <col min="4361" max="4362" width="11" style="69"/>
    <col min="4363" max="4364" width="11.5" style="69" customWidth="1"/>
    <col min="4365" max="4608" width="11" style="69"/>
    <col min="4609" max="4609" width="32.375" style="69" customWidth="1"/>
    <col min="4610" max="4610" width="12.375" style="69" customWidth="1"/>
    <col min="4611" max="4611" width="12.875" style="69" customWidth="1"/>
    <col min="4612" max="4612" width="11" style="69"/>
    <col min="4613" max="4613" width="12.875" style="69" customWidth="1"/>
    <col min="4614" max="4614" width="13.5" style="69" customWidth="1"/>
    <col min="4615" max="4615" width="11" style="69"/>
    <col min="4616" max="4616" width="12.375" style="69" customWidth="1"/>
    <col min="4617" max="4618" width="11" style="69"/>
    <col min="4619" max="4620" width="11.5" style="69" customWidth="1"/>
    <col min="4621" max="4864" width="11" style="69"/>
    <col min="4865" max="4865" width="32.375" style="69" customWidth="1"/>
    <col min="4866" max="4866" width="12.375" style="69" customWidth="1"/>
    <col min="4867" max="4867" width="12.875" style="69" customWidth="1"/>
    <col min="4868" max="4868" width="11" style="69"/>
    <col min="4869" max="4869" width="12.875" style="69" customWidth="1"/>
    <col min="4870" max="4870" width="13.5" style="69" customWidth="1"/>
    <col min="4871" max="4871" width="11" style="69"/>
    <col min="4872" max="4872" width="12.375" style="69" customWidth="1"/>
    <col min="4873" max="4874" width="11" style="69"/>
    <col min="4875" max="4876" width="11.5" style="69" customWidth="1"/>
    <col min="4877" max="5120" width="11" style="69"/>
    <col min="5121" max="5121" width="32.375" style="69" customWidth="1"/>
    <col min="5122" max="5122" width="12.375" style="69" customWidth="1"/>
    <col min="5123" max="5123" width="12.875" style="69" customWidth="1"/>
    <col min="5124" max="5124" width="11" style="69"/>
    <col min="5125" max="5125" width="12.875" style="69" customWidth="1"/>
    <col min="5126" max="5126" width="13.5" style="69" customWidth="1"/>
    <col min="5127" max="5127" width="11" style="69"/>
    <col min="5128" max="5128" width="12.375" style="69" customWidth="1"/>
    <col min="5129" max="5130" width="11" style="69"/>
    <col min="5131" max="5132" width="11.5" style="69" customWidth="1"/>
    <col min="5133" max="5376" width="11" style="69"/>
    <col min="5377" max="5377" width="32.375" style="69" customWidth="1"/>
    <col min="5378" max="5378" width="12.375" style="69" customWidth="1"/>
    <col min="5379" max="5379" width="12.875" style="69" customWidth="1"/>
    <col min="5380" max="5380" width="11" style="69"/>
    <col min="5381" max="5381" width="12.875" style="69" customWidth="1"/>
    <col min="5382" max="5382" width="13.5" style="69" customWidth="1"/>
    <col min="5383" max="5383" width="11" style="69"/>
    <col min="5384" max="5384" width="12.375" style="69" customWidth="1"/>
    <col min="5385" max="5386" width="11" style="69"/>
    <col min="5387" max="5388" width="11.5" style="69" customWidth="1"/>
    <col min="5389" max="5632" width="11" style="69"/>
    <col min="5633" max="5633" width="32.375" style="69" customWidth="1"/>
    <col min="5634" max="5634" width="12.375" style="69" customWidth="1"/>
    <col min="5635" max="5635" width="12.875" style="69" customWidth="1"/>
    <col min="5636" max="5636" width="11" style="69"/>
    <col min="5637" max="5637" width="12.875" style="69" customWidth="1"/>
    <col min="5638" max="5638" width="13.5" style="69" customWidth="1"/>
    <col min="5639" max="5639" width="11" style="69"/>
    <col min="5640" max="5640" width="12.375" style="69" customWidth="1"/>
    <col min="5641" max="5642" width="11" style="69"/>
    <col min="5643" max="5644" width="11.5" style="69" customWidth="1"/>
    <col min="5645" max="5888" width="11" style="69"/>
    <col min="5889" max="5889" width="32.375" style="69" customWidth="1"/>
    <col min="5890" max="5890" width="12.375" style="69" customWidth="1"/>
    <col min="5891" max="5891" width="12.875" style="69" customWidth="1"/>
    <col min="5892" max="5892" width="11" style="69"/>
    <col min="5893" max="5893" width="12.875" style="69" customWidth="1"/>
    <col min="5894" max="5894" width="13.5" style="69" customWidth="1"/>
    <col min="5895" max="5895" width="11" style="69"/>
    <col min="5896" max="5896" width="12.375" style="69" customWidth="1"/>
    <col min="5897" max="5898" width="11" style="69"/>
    <col min="5899" max="5900" width="11.5" style="69" customWidth="1"/>
    <col min="5901" max="6144" width="11" style="69"/>
    <col min="6145" max="6145" width="32.375" style="69" customWidth="1"/>
    <col min="6146" max="6146" width="12.375" style="69" customWidth="1"/>
    <col min="6147" max="6147" width="12.875" style="69" customWidth="1"/>
    <col min="6148" max="6148" width="11" style="69"/>
    <col min="6149" max="6149" width="12.875" style="69" customWidth="1"/>
    <col min="6150" max="6150" width="13.5" style="69" customWidth="1"/>
    <col min="6151" max="6151" width="11" style="69"/>
    <col min="6152" max="6152" width="12.375" style="69" customWidth="1"/>
    <col min="6153" max="6154" width="11" style="69"/>
    <col min="6155" max="6156" width="11.5" style="69" customWidth="1"/>
    <col min="6157" max="6400" width="11" style="69"/>
    <col min="6401" max="6401" width="32.375" style="69" customWidth="1"/>
    <col min="6402" max="6402" width="12.375" style="69" customWidth="1"/>
    <col min="6403" max="6403" width="12.875" style="69" customWidth="1"/>
    <col min="6404" max="6404" width="11" style="69"/>
    <col min="6405" max="6405" width="12.875" style="69" customWidth="1"/>
    <col min="6406" max="6406" width="13.5" style="69" customWidth="1"/>
    <col min="6407" max="6407" width="11" style="69"/>
    <col min="6408" max="6408" width="12.375" style="69" customWidth="1"/>
    <col min="6409" max="6410" width="11" style="69"/>
    <col min="6411" max="6412" width="11.5" style="69" customWidth="1"/>
    <col min="6413" max="6656" width="11" style="69"/>
    <col min="6657" max="6657" width="32.375" style="69" customWidth="1"/>
    <col min="6658" max="6658" width="12.375" style="69" customWidth="1"/>
    <col min="6659" max="6659" width="12.875" style="69" customWidth="1"/>
    <col min="6660" max="6660" width="11" style="69"/>
    <col min="6661" max="6661" width="12.875" style="69" customWidth="1"/>
    <col min="6662" max="6662" width="13.5" style="69" customWidth="1"/>
    <col min="6663" max="6663" width="11" style="69"/>
    <col min="6664" max="6664" width="12.375" style="69" customWidth="1"/>
    <col min="6665" max="6666" width="11" style="69"/>
    <col min="6667" max="6668" width="11.5" style="69" customWidth="1"/>
    <col min="6669" max="6912" width="11" style="69"/>
    <col min="6913" max="6913" width="32.375" style="69" customWidth="1"/>
    <col min="6914" max="6914" width="12.375" style="69" customWidth="1"/>
    <col min="6915" max="6915" width="12.875" style="69" customWidth="1"/>
    <col min="6916" max="6916" width="11" style="69"/>
    <col min="6917" max="6917" width="12.875" style="69" customWidth="1"/>
    <col min="6918" max="6918" width="13.5" style="69" customWidth="1"/>
    <col min="6919" max="6919" width="11" style="69"/>
    <col min="6920" max="6920" width="12.375" style="69" customWidth="1"/>
    <col min="6921" max="6922" width="11" style="69"/>
    <col min="6923" max="6924" width="11.5" style="69" customWidth="1"/>
    <col min="6925" max="7168" width="11" style="69"/>
    <col min="7169" max="7169" width="32.375" style="69" customWidth="1"/>
    <col min="7170" max="7170" width="12.375" style="69" customWidth="1"/>
    <col min="7171" max="7171" width="12.875" style="69" customWidth="1"/>
    <col min="7172" max="7172" width="11" style="69"/>
    <col min="7173" max="7173" width="12.875" style="69" customWidth="1"/>
    <col min="7174" max="7174" width="13.5" style="69" customWidth="1"/>
    <col min="7175" max="7175" width="11" style="69"/>
    <col min="7176" max="7176" width="12.375" style="69" customWidth="1"/>
    <col min="7177" max="7178" width="11" style="69"/>
    <col min="7179" max="7180" width="11.5" style="69" customWidth="1"/>
    <col min="7181" max="7424" width="11" style="69"/>
    <col min="7425" max="7425" width="32.375" style="69" customWidth="1"/>
    <col min="7426" max="7426" width="12.375" style="69" customWidth="1"/>
    <col min="7427" max="7427" width="12.875" style="69" customWidth="1"/>
    <col min="7428" max="7428" width="11" style="69"/>
    <col min="7429" max="7429" width="12.875" style="69" customWidth="1"/>
    <col min="7430" max="7430" width="13.5" style="69" customWidth="1"/>
    <col min="7431" max="7431" width="11" style="69"/>
    <col min="7432" max="7432" width="12.375" style="69" customWidth="1"/>
    <col min="7433" max="7434" width="11" style="69"/>
    <col min="7435" max="7436" width="11.5" style="69" customWidth="1"/>
    <col min="7437" max="7680" width="11" style="69"/>
    <col min="7681" max="7681" width="32.375" style="69" customWidth="1"/>
    <col min="7682" max="7682" width="12.375" style="69" customWidth="1"/>
    <col min="7683" max="7683" width="12.875" style="69" customWidth="1"/>
    <col min="7684" max="7684" width="11" style="69"/>
    <col min="7685" max="7685" width="12.875" style="69" customWidth="1"/>
    <col min="7686" max="7686" width="13.5" style="69" customWidth="1"/>
    <col min="7687" max="7687" width="11" style="69"/>
    <col min="7688" max="7688" width="12.375" style="69" customWidth="1"/>
    <col min="7689" max="7690" width="11" style="69"/>
    <col min="7691" max="7692" width="11.5" style="69" customWidth="1"/>
    <col min="7693" max="7936" width="11" style="69"/>
    <col min="7937" max="7937" width="32.375" style="69" customWidth="1"/>
    <col min="7938" max="7938" width="12.375" style="69" customWidth="1"/>
    <col min="7939" max="7939" width="12.875" style="69" customWidth="1"/>
    <col min="7940" max="7940" width="11" style="69"/>
    <col min="7941" max="7941" width="12.875" style="69" customWidth="1"/>
    <col min="7942" max="7942" width="13.5" style="69" customWidth="1"/>
    <col min="7943" max="7943" width="11" style="69"/>
    <col min="7944" max="7944" width="12.375" style="69" customWidth="1"/>
    <col min="7945" max="7946" width="11" style="69"/>
    <col min="7947" max="7948" width="11.5" style="69" customWidth="1"/>
    <col min="7949" max="8192" width="11" style="69"/>
    <col min="8193" max="8193" width="32.375" style="69" customWidth="1"/>
    <col min="8194" max="8194" width="12.375" style="69" customWidth="1"/>
    <col min="8195" max="8195" width="12.875" style="69" customWidth="1"/>
    <col min="8196" max="8196" width="11" style="69"/>
    <col min="8197" max="8197" width="12.875" style="69" customWidth="1"/>
    <col min="8198" max="8198" width="13.5" style="69" customWidth="1"/>
    <col min="8199" max="8199" width="11" style="69"/>
    <col min="8200" max="8200" width="12.375" style="69" customWidth="1"/>
    <col min="8201" max="8202" width="11" style="69"/>
    <col min="8203" max="8204" width="11.5" style="69" customWidth="1"/>
    <col min="8205" max="8448" width="11" style="69"/>
    <col min="8449" max="8449" width="32.375" style="69" customWidth="1"/>
    <col min="8450" max="8450" width="12.375" style="69" customWidth="1"/>
    <col min="8451" max="8451" width="12.875" style="69" customWidth="1"/>
    <col min="8452" max="8452" width="11" style="69"/>
    <col min="8453" max="8453" width="12.875" style="69" customWidth="1"/>
    <col min="8454" max="8454" width="13.5" style="69" customWidth="1"/>
    <col min="8455" max="8455" width="11" style="69"/>
    <col min="8456" max="8456" width="12.375" style="69" customWidth="1"/>
    <col min="8457" max="8458" width="11" style="69"/>
    <col min="8459" max="8460" width="11.5" style="69" customWidth="1"/>
    <col min="8461" max="8704" width="11" style="69"/>
    <col min="8705" max="8705" width="32.375" style="69" customWidth="1"/>
    <col min="8706" max="8706" width="12.375" style="69" customWidth="1"/>
    <col min="8707" max="8707" width="12.875" style="69" customWidth="1"/>
    <col min="8708" max="8708" width="11" style="69"/>
    <col min="8709" max="8709" width="12.875" style="69" customWidth="1"/>
    <col min="8710" max="8710" width="13.5" style="69" customWidth="1"/>
    <col min="8711" max="8711" width="11" style="69"/>
    <col min="8712" max="8712" width="12.375" style="69" customWidth="1"/>
    <col min="8713" max="8714" width="11" style="69"/>
    <col min="8715" max="8716" width="11.5" style="69" customWidth="1"/>
    <col min="8717" max="8960" width="11" style="69"/>
    <col min="8961" max="8961" width="32.375" style="69" customWidth="1"/>
    <col min="8962" max="8962" width="12.375" style="69" customWidth="1"/>
    <col min="8963" max="8963" width="12.875" style="69" customWidth="1"/>
    <col min="8964" max="8964" width="11" style="69"/>
    <col min="8965" max="8965" width="12.875" style="69" customWidth="1"/>
    <col min="8966" max="8966" width="13.5" style="69" customWidth="1"/>
    <col min="8967" max="8967" width="11" style="69"/>
    <col min="8968" max="8968" width="12.375" style="69" customWidth="1"/>
    <col min="8969" max="8970" width="11" style="69"/>
    <col min="8971" max="8972" width="11.5" style="69" customWidth="1"/>
    <col min="8973" max="9216" width="11" style="69"/>
    <col min="9217" max="9217" width="32.375" style="69" customWidth="1"/>
    <col min="9218" max="9218" width="12.375" style="69" customWidth="1"/>
    <col min="9219" max="9219" width="12.875" style="69" customWidth="1"/>
    <col min="9220" max="9220" width="11" style="69"/>
    <col min="9221" max="9221" width="12.875" style="69" customWidth="1"/>
    <col min="9222" max="9222" width="13.5" style="69" customWidth="1"/>
    <col min="9223" max="9223" width="11" style="69"/>
    <col min="9224" max="9224" width="12.375" style="69" customWidth="1"/>
    <col min="9225" max="9226" width="11" style="69"/>
    <col min="9227" max="9228" width="11.5" style="69" customWidth="1"/>
    <col min="9229" max="9472" width="11" style="69"/>
    <col min="9473" max="9473" width="32.375" style="69" customWidth="1"/>
    <col min="9474" max="9474" width="12.375" style="69" customWidth="1"/>
    <col min="9475" max="9475" width="12.875" style="69" customWidth="1"/>
    <col min="9476" max="9476" width="11" style="69"/>
    <col min="9477" max="9477" width="12.875" style="69" customWidth="1"/>
    <col min="9478" max="9478" width="13.5" style="69" customWidth="1"/>
    <col min="9479" max="9479" width="11" style="69"/>
    <col min="9480" max="9480" width="12.375" style="69" customWidth="1"/>
    <col min="9481" max="9482" width="11" style="69"/>
    <col min="9483" max="9484" width="11.5" style="69" customWidth="1"/>
    <col min="9485" max="9728" width="11" style="69"/>
    <col min="9729" max="9729" width="32.375" style="69" customWidth="1"/>
    <col min="9730" max="9730" width="12.375" style="69" customWidth="1"/>
    <col min="9731" max="9731" width="12.875" style="69" customWidth="1"/>
    <col min="9732" max="9732" width="11" style="69"/>
    <col min="9733" max="9733" width="12.875" style="69" customWidth="1"/>
    <col min="9734" max="9734" width="13.5" style="69" customWidth="1"/>
    <col min="9735" max="9735" width="11" style="69"/>
    <col min="9736" max="9736" width="12.375" style="69" customWidth="1"/>
    <col min="9737" max="9738" width="11" style="69"/>
    <col min="9739" max="9740" width="11.5" style="69" customWidth="1"/>
    <col min="9741" max="9984" width="11" style="69"/>
    <col min="9985" max="9985" width="32.375" style="69" customWidth="1"/>
    <col min="9986" max="9986" width="12.375" style="69" customWidth="1"/>
    <col min="9987" max="9987" width="12.875" style="69" customWidth="1"/>
    <col min="9988" max="9988" width="11" style="69"/>
    <col min="9989" max="9989" width="12.875" style="69" customWidth="1"/>
    <col min="9990" max="9990" width="13.5" style="69" customWidth="1"/>
    <col min="9991" max="9991" width="11" style="69"/>
    <col min="9992" max="9992" width="12.375" style="69" customWidth="1"/>
    <col min="9993" max="9994" width="11" style="69"/>
    <col min="9995" max="9996" width="11.5" style="69" customWidth="1"/>
    <col min="9997" max="10240" width="11" style="69"/>
    <col min="10241" max="10241" width="32.375" style="69" customWidth="1"/>
    <col min="10242" max="10242" width="12.375" style="69" customWidth="1"/>
    <col min="10243" max="10243" width="12.875" style="69" customWidth="1"/>
    <col min="10244" max="10244" width="11" style="69"/>
    <col min="10245" max="10245" width="12.875" style="69" customWidth="1"/>
    <col min="10246" max="10246" width="13.5" style="69" customWidth="1"/>
    <col min="10247" max="10247" width="11" style="69"/>
    <col min="10248" max="10248" width="12.375" style="69" customWidth="1"/>
    <col min="10249" max="10250" width="11" style="69"/>
    <col min="10251" max="10252" width="11.5" style="69" customWidth="1"/>
    <col min="10253" max="10496" width="11" style="69"/>
    <col min="10497" max="10497" width="32.375" style="69" customWidth="1"/>
    <col min="10498" max="10498" width="12.375" style="69" customWidth="1"/>
    <col min="10499" max="10499" width="12.875" style="69" customWidth="1"/>
    <col min="10500" max="10500" width="11" style="69"/>
    <col min="10501" max="10501" width="12.875" style="69" customWidth="1"/>
    <col min="10502" max="10502" width="13.5" style="69" customWidth="1"/>
    <col min="10503" max="10503" width="11" style="69"/>
    <col min="10504" max="10504" width="12.375" style="69" customWidth="1"/>
    <col min="10505" max="10506" width="11" style="69"/>
    <col min="10507" max="10508" width="11.5" style="69" customWidth="1"/>
    <col min="10509" max="10752" width="11" style="69"/>
    <col min="10753" max="10753" width="32.375" style="69" customWidth="1"/>
    <col min="10754" max="10754" width="12.375" style="69" customWidth="1"/>
    <col min="10755" max="10755" width="12.875" style="69" customWidth="1"/>
    <col min="10756" max="10756" width="11" style="69"/>
    <col min="10757" max="10757" width="12.875" style="69" customWidth="1"/>
    <col min="10758" max="10758" width="13.5" style="69" customWidth="1"/>
    <col min="10759" max="10759" width="11" style="69"/>
    <col min="10760" max="10760" width="12.375" style="69" customWidth="1"/>
    <col min="10761" max="10762" width="11" style="69"/>
    <col min="10763" max="10764" width="11.5" style="69" customWidth="1"/>
    <col min="10765" max="11008" width="11" style="69"/>
    <col min="11009" max="11009" width="32.375" style="69" customWidth="1"/>
    <col min="11010" max="11010" width="12.375" style="69" customWidth="1"/>
    <col min="11011" max="11011" width="12.875" style="69" customWidth="1"/>
    <col min="11012" max="11012" width="11" style="69"/>
    <col min="11013" max="11013" width="12.875" style="69" customWidth="1"/>
    <col min="11014" max="11014" width="13.5" style="69" customWidth="1"/>
    <col min="11015" max="11015" width="11" style="69"/>
    <col min="11016" max="11016" width="12.375" style="69" customWidth="1"/>
    <col min="11017" max="11018" width="11" style="69"/>
    <col min="11019" max="11020" width="11.5" style="69" customWidth="1"/>
    <col min="11021" max="11264" width="11" style="69"/>
    <col min="11265" max="11265" width="32.375" style="69" customWidth="1"/>
    <col min="11266" max="11266" width="12.375" style="69" customWidth="1"/>
    <col min="11267" max="11267" width="12.875" style="69" customWidth="1"/>
    <col min="11268" max="11268" width="11" style="69"/>
    <col min="11269" max="11269" width="12.875" style="69" customWidth="1"/>
    <col min="11270" max="11270" width="13.5" style="69" customWidth="1"/>
    <col min="11271" max="11271" width="11" style="69"/>
    <col min="11272" max="11272" width="12.375" style="69" customWidth="1"/>
    <col min="11273" max="11274" width="11" style="69"/>
    <col min="11275" max="11276" width="11.5" style="69" customWidth="1"/>
    <col min="11277" max="11520" width="11" style="69"/>
    <col min="11521" max="11521" width="32.375" style="69" customWidth="1"/>
    <col min="11522" max="11522" width="12.375" style="69" customWidth="1"/>
    <col min="11523" max="11523" width="12.875" style="69" customWidth="1"/>
    <col min="11524" max="11524" width="11" style="69"/>
    <col min="11525" max="11525" width="12.875" style="69" customWidth="1"/>
    <col min="11526" max="11526" width="13.5" style="69" customWidth="1"/>
    <col min="11527" max="11527" width="11" style="69"/>
    <col min="11528" max="11528" width="12.375" style="69" customWidth="1"/>
    <col min="11529" max="11530" width="11" style="69"/>
    <col min="11531" max="11532" width="11.5" style="69" customWidth="1"/>
    <col min="11533" max="11776" width="11" style="69"/>
    <col min="11777" max="11777" width="32.375" style="69" customWidth="1"/>
    <col min="11778" max="11778" width="12.375" style="69" customWidth="1"/>
    <col min="11779" max="11779" width="12.875" style="69" customWidth="1"/>
    <col min="11780" max="11780" width="11" style="69"/>
    <col min="11781" max="11781" width="12.875" style="69" customWidth="1"/>
    <col min="11782" max="11782" width="13.5" style="69" customWidth="1"/>
    <col min="11783" max="11783" width="11" style="69"/>
    <col min="11784" max="11784" width="12.375" style="69" customWidth="1"/>
    <col min="11785" max="11786" width="11" style="69"/>
    <col min="11787" max="11788" width="11.5" style="69" customWidth="1"/>
    <col min="11789" max="12032" width="11" style="69"/>
    <col min="12033" max="12033" width="32.375" style="69" customWidth="1"/>
    <col min="12034" max="12034" width="12.375" style="69" customWidth="1"/>
    <col min="12035" max="12035" width="12.875" style="69" customWidth="1"/>
    <col min="12036" max="12036" width="11" style="69"/>
    <col min="12037" max="12037" width="12.875" style="69" customWidth="1"/>
    <col min="12038" max="12038" width="13.5" style="69" customWidth="1"/>
    <col min="12039" max="12039" width="11" style="69"/>
    <col min="12040" max="12040" width="12.375" style="69" customWidth="1"/>
    <col min="12041" max="12042" width="11" style="69"/>
    <col min="12043" max="12044" width="11.5" style="69" customWidth="1"/>
    <col min="12045" max="12288" width="11" style="69"/>
    <col min="12289" max="12289" width="32.375" style="69" customWidth="1"/>
    <col min="12290" max="12290" width="12.375" style="69" customWidth="1"/>
    <col min="12291" max="12291" width="12.875" style="69" customWidth="1"/>
    <col min="12292" max="12292" width="11" style="69"/>
    <col min="12293" max="12293" width="12.875" style="69" customWidth="1"/>
    <col min="12294" max="12294" width="13.5" style="69" customWidth="1"/>
    <col min="12295" max="12295" width="11" style="69"/>
    <col min="12296" max="12296" width="12.375" style="69" customWidth="1"/>
    <col min="12297" max="12298" width="11" style="69"/>
    <col min="12299" max="12300" width="11.5" style="69" customWidth="1"/>
    <col min="12301" max="12544" width="11" style="69"/>
    <col min="12545" max="12545" width="32.375" style="69" customWidth="1"/>
    <col min="12546" max="12546" width="12.375" style="69" customWidth="1"/>
    <col min="12547" max="12547" width="12.875" style="69" customWidth="1"/>
    <col min="12548" max="12548" width="11" style="69"/>
    <col min="12549" max="12549" width="12.875" style="69" customWidth="1"/>
    <col min="12550" max="12550" width="13.5" style="69" customWidth="1"/>
    <col min="12551" max="12551" width="11" style="69"/>
    <col min="12552" max="12552" width="12.375" style="69" customWidth="1"/>
    <col min="12553" max="12554" width="11" style="69"/>
    <col min="12555" max="12556" width="11.5" style="69" customWidth="1"/>
    <col min="12557" max="12800" width="11" style="69"/>
    <col min="12801" max="12801" width="32.375" style="69" customWidth="1"/>
    <col min="12802" max="12802" width="12.375" style="69" customWidth="1"/>
    <col min="12803" max="12803" width="12.875" style="69" customWidth="1"/>
    <col min="12804" max="12804" width="11" style="69"/>
    <col min="12805" max="12805" width="12.875" style="69" customWidth="1"/>
    <col min="12806" max="12806" width="13.5" style="69" customWidth="1"/>
    <col min="12807" max="12807" width="11" style="69"/>
    <col min="12808" max="12808" width="12.375" style="69" customWidth="1"/>
    <col min="12809" max="12810" width="11" style="69"/>
    <col min="12811" max="12812" width="11.5" style="69" customWidth="1"/>
    <col min="12813" max="13056" width="11" style="69"/>
    <col min="13057" max="13057" width="32.375" style="69" customWidth="1"/>
    <col min="13058" max="13058" width="12.375" style="69" customWidth="1"/>
    <col min="13059" max="13059" width="12.875" style="69" customWidth="1"/>
    <col min="13060" max="13060" width="11" style="69"/>
    <col min="13061" max="13061" width="12.875" style="69" customWidth="1"/>
    <col min="13062" max="13062" width="13.5" style="69" customWidth="1"/>
    <col min="13063" max="13063" width="11" style="69"/>
    <col min="13064" max="13064" width="12.375" style="69" customWidth="1"/>
    <col min="13065" max="13066" width="11" style="69"/>
    <col min="13067" max="13068" width="11.5" style="69" customWidth="1"/>
    <col min="13069" max="13312" width="11" style="69"/>
    <col min="13313" max="13313" width="32.375" style="69" customWidth="1"/>
    <col min="13314" max="13314" width="12.375" style="69" customWidth="1"/>
    <col min="13315" max="13315" width="12.875" style="69" customWidth="1"/>
    <col min="13316" max="13316" width="11" style="69"/>
    <col min="13317" max="13317" width="12.875" style="69" customWidth="1"/>
    <col min="13318" max="13318" width="13.5" style="69" customWidth="1"/>
    <col min="13319" max="13319" width="11" style="69"/>
    <col min="13320" max="13320" width="12.375" style="69" customWidth="1"/>
    <col min="13321" max="13322" width="11" style="69"/>
    <col min="13323" max="13324" width="11.5" style="69" customWidth="1"/>
    <col min="13325" max="13568" width="11" style="69"/>
    <col min="13569" max="13569" width="32.375" style="69" customWidth="1"/>
    <col min="13570" max="13570" width="12.375" style="69" customWidth="1"/>
    <col min="13571" max="13571" width="12.875" style="69" customWidth="1"/>
    <col min="13572" max="13572" width="11" style="69"/>
    <col min="13573" max="13573" width="12.875" style="69" customWidth="1"/>
    <col min="13574" max="13574" width="13.5" style="69" customWidth="1"/>
    <col min="13575" max="13575" width="11" style="69"/>
    <col min="13576" max="13576" width="12.375" style="69" customWidth="1"/>
    <col min="13577" max="13578" width="11" style="69"/>
    <col min="13579" max="13580" width="11.5" style="69" customWidth="1"/>
    <col min="13581" max="13824" width="11" style="69"/>
    <col min="13825" max="13825" width="32.375" style="69" customWidth="1"/>
    <col min="13826" max="13826" width="12.375" style="69" customWidth="1"/>
    <col min="13827" max="13827" width="12.875" style="69" customWidth="1"/>
    <col min="13828" max="13828" width="11" style="69"/>
    <col min="13829" max="13829" width="12.875" style="69" customWidth="1"/>
    <col min="13830" max="13830" width="13.5" style="69" customWidth="1"/>
    <col min="13831" max="13831" width="11" style="69"/>
    <col min="13832" max="13832" width="12.375" style="69" customWidth="1"/>
    <col min="13833" max="13834" width="11" style="69"/>
    <col min="13835" max="13836" width="11.5" style="69" customWidth="1"/>
    <col min="13837" max="14080" width="11" style="69"/>
    <col min="14081" max="14081" width="32.375" style="69" customWidth="1"/>
    <col min="14082" max="14082" width="12.375" style="69" customWidth="1"/>
    <col min="14083" max="14083" width="12.875" style="69" customWidth="1"/>
    <col min="14084" max="14084" width="11" style="69"/>
    <col min="14085" max="14085" width="12.875" style="69" customWidth="1"/>
    <col min="14086" max="14086" width="13.5" style="69" customWidth="1"/>
    <col min="14087" max="14087" width="11" style="69"/>
    <col min="14088" max="14088" width="12.375" style="69" customWidth="1"/>
    <col min="14089" max="14090" width="11" style="69"/>
    <col min="14091" max="14092" width="11.5" style="69" customWidth="1"/>
    <col min="14093" max="14336" width="11" style="69"/>
    <col min="14337" max="14337" width="32.375" style="69" customWidth="1"/>
    <col min="14338" max="14338" width="12.375" style="69" customWidth="1"/>
    <col min="14339" max="14339" width="12.875" style="69" customWidth="1"/>
    <col min="14340" max="14340" width="11" style="69"/>
    <col min="14341" max="14341" width="12.875" style="69" customWidth="1"/>
    <col min="14342" max="14342" width="13.5" style="69" customWidth="1"/>
    <col min="14343" max="14343" width="11" style="69"/>
    <col min="14344" max="14344" width="12.375" style="69" customWidth="1"/>
    <col min="14345" max="14346" width="11" style="69"/>
    <col min="14347" max="14348" width="11.5" style="69" customWidth="1"/>
    <col min="14349" max="14592" width="11" style="69"/>
    <col min="14593" max="14593" width="32.375" style="69" customWidth="1"/>
    <col min="14594" max="14594" width="12.375" style="69" customWidth="1"/>
    <col min="14595" max="14595" width="12.875" style="69" customWidth="1"/>
    <col min="14596" max="14596" width="11" style="69"/>
    <col min="14597" max="14597" width="12.875" style="69" customWidth="1"/>
    <col min="14598" max="14598" width="13.5" style="69" customWidth="1"/>
    <col min="14599" max="14599" width="11" style="69"/>
    <col min="14600" max="14600" width="12.375" style="69" customWidth="1"/>
    <col min="14601" max="14602" width="11" style="69"/>
    <col min="14603" max="14604" width="11.5" style="69" customWidth="1"/>
    <col min="14605" max="14848" width="11" style="69"/>
    <col min="14849" max="14849" width="32.375" style="69" customWidth="1"/>
    <col min="14850" max="14850" width="12.375" style="69" customWidth="1"/>
    <col min="14851" max="14851" width="12.875" style="69" customWidth="1"/>
    <col min="14852" max="14852" width="11" style="69"/>
    <col min="14853" max="14853" width="12.875" style="69" customWidth="1"/>
    <col min="14854" max="14854" width="13.5" style="69" customWidth="1"/>
    <col min="14855" max="14855" width="11" style="69"/>
    <col min="14856" max="14856" width="12.375" style="69" customWidth="1"/>
    <col min="14857" max="14858" width="11" style="69"/>
    <col min="14859" max="14860" width="11.5" style="69" customWidth="1"/>
    <col min="14861" max="15104" width="11" style="69"/>
    <col min="15105" max="15105" width="32.375" style="69" customWidth="1"/>
    <col min="15106" max="15106" width="12.375" style="69" customWidth="1"/>
    <col min="15107" max="15107" width="12.875" style="69" customWidth="1"/>
    <col min="15108" max="15108" width="11" style="69"/>
    <col min="15109" max="15109" width="12.875" style="69" customWidth="1"/>
    <col min="15110" max="15110" width="13.5" style="69" customWidth="1"/>
    <col min="15111" max="15111" width="11" style="69"/>
    <col min="15112" max="15112" width="12.375" style="69" customWidth="1"/>
    <col min="15113" max="15114" width="11" style="69"/>
    <col min="15115" max="15116" width="11.5" style="69" customWidth="1"/>
    <col min="15117" max="15360" width="11" style="69"/>
    <col min="15361" max="15361" width="32.375" style="69" customWidth="1"/>
    <col min="15362" max="15362" width="12.375" style="69" customWidth="1"/>
    <col min="15363" max="15363" width="12.875" style="69" customWidth="1"/>
    <col min="15364" max="15364" width="11" style="69"/>
    <col min="15365" max="15365" width="12.875" style="69" customWidth="1"/>
    <col min="15366" max="15366" width="13.5" style="69" customWidth="1"/>
    <col min="15367" max="15367" width="11" style="69"/>
    <col min="15368" max="15368" width="12.375" style="69" customWidth="1"/>
    <col min="15369" max="15370" width="11" style="69"/>
    <col min="15371" max="15372" width="11.5" style="69" customWidth="1"/>
    <col min="15373" max="15616" width="11" style="69"/>
    <col min="15617" max="15617" width="32.375" style="69" customWidth="1"/>
    <col min="15618" max="15618" width="12.375" style="69" customWidth="1"/>
    <col min="15619" max="15619" width="12.875" style="69" customWidth="1"/>
    <col min="15620" max="15620" width="11" style="69"/>
    <col min="15621" max="15621" width="12.875" style="69" customWidth="1"/>
    <col min="15622" max="15622" width="13.5" style="69" customWidth="1"/>
    <col min="15623" max="15623" width="11" style="69"/>
    <col min="15624" max="15624" width="12.375" style="69" customWidth="1"/>
    <col min="15625" max="15626" width="11" style="69"/>
    <col min="15627" max="15628" width="11.5" style="69" customWidth="1"/>
    <col min="15629" max="15872" width="11" style="69"/>
    <col min="15873" max="15873" width="32.375" style="69" customWidth="1"/>
    <col min="15874" max="15874" width="12.375" style="69" customWidth="1"/>
    <col min="15875" max="15875" width="12.875" style="69" customWidth="1"/>
    <col min="15876" max="15876" width="11" style="69"/>
    <col min="15877" max="15877" width="12.875" style="69" customWidth="1"/>
    <col min="15878" max="15878" width="13.5" style="69" customWidth="1"/>
    <col min="15879" max="15879" width="11" style="69"/>
    <col min="15880" max="15880" width="12.375" style="69" customWidth="1"/>
    <col min="15881" max="15882" width="11" style="69"/>
    <col min="15883" max="15884" width="11.5" style="69" customWidth="1"/>
    <col min="15885" max="16128" width="11" style="69"/>
    <col min="16129" max="16129" width="32.375" style="69" customWidth="1"/>
    <col min="16130" max="16130" width="12.375" style="69" customWidth="1"/>
    <col min="16131" max="16131" width="12.875" style="69" customWidth="1"/>
    <col min="16132" max="16132" width="11" style="69"/>
    <col min="16133" max="16133" width="12.875" style="69" customWidth="1"/>
    <col min="16134" max="16134" width="13.5" style="69" customWidth="1"/>
    <col min="16135" max="16135" width="11" style="69"/>
    <col min="16136" max="16136" width="12.375" style="69" customWidth="1"/>
    <col min="16137" max="16138" width="11" style="69"/>
    <col min="16139" max="16140" width="11.5" style="69" customWidth="1"/>
    <col min="16141" max="16384" width="11" style="69"/>
  </cols>
  <sheetData>
    <row r="1" spans="1:8" x14ac:dyDescent="0.2">
      <c r="A1" s="6" t="s">
        <v>260</v>
      </c>
      <c r="B1" s="3"/>
      <c r="C1" s="3"/>
      <c r="D1" s="3"/>
      <c r="E1" s="3"/>
      <c r="F1" s="3"/>
      <c r="G1" s="3"/>
    </row>
    <row r="2" spans="1:8" ht="15.75" x14ac:dyDescent="0.25">
      <c r="A2" s="2"/>
      <c r="B2" s="89"/>
      <c r="C2" s="3"/>
      <c r="D2" s="3"/>
      <c r="E2" s="3"/>
      <c r="F2" s="3"/>
      <c r="G2" s="3"/>
      <c r="H2" s="55" t="s">
        <v>155</v>
      </c>
    </row>
    <row r="3" spans="1:8" x14ac:dyDescent="0.2">
      <c r="A3" s="70"/>
      <c r="B3" s="763">
        <f>INDICE!A3</f>
        <v>43647</v>
      </c>
      <c r="C3" s="764"/>
      <c r="D3" s="764" t="s">
        <v>116</v>
      </c>
      <c r="E3" s="764"/>
      <c r="F3" s="764" t="s">
        <v>117</v>
      </c>
      <c r="G3" s="764"/>
      <c r="H3" s="764"/>
    </row>
    <row r="4" spans="1:8" x14ac:dyDescent="0.2">
      <c r="A4" s="66"/>
      <c r="B4" s="63" t="s">
        <v>47</v>
      </c>
      <c r="C4" s="63" t="s">
        <v>118</v>
      </c>
      <c r="D4" s="63" t="s">
        <v>47</v>
      </c>
      <c r="E4" s="63" t="s">
        <v>119</v>
      </c>
      <c r="F4" s="63" t="s">
        <v>47</v>
      </c>
      <c r="G4" s="64" t="s">
        <v>119</v>
      </c>
      <c r="H4" s="64" t="s">
        <v>124</v>
      </c>
    </row>
    <row r="5" spans="1:8" x14ac:dyDescent="0.2">
      <c r="A5" s="3" t="s">
        <v>543</v>
      </c>
      <c r="B5" s="328">
        <v>76</v>
      </c>
      <c r="C5" s="72">
        <v>-10.588235294117647</v>
      </c>
      <c r="D5" s="71">
        <v>539</v>
      </c>
      <c r="E5" s="72">
        <v>-32.793017456359102</v>
      </c>
      <c r="F5" s="71">
        <v>1048.163</v>
      </c>
      <c r="G5" s="72">
        <v>-25.924876325088338</v>
      </c>
      <c r="H5" s="331">
        <v>1.5484892655413638</v>
      </c>
    </row>
    <row r="6" spans="1:8" x14ac:dyDescent="0.2">
      <c r="A6" s="3" t="s">
        <v>48</v>
      </c>
      <c r="B6" s="329">
        <v>784.86500000000001</v>
      </c>
      <c r="C6" s="59">
        <v>9.0938785722228328</v>
      </c>
      <c r="D6" s="58">
        <v>5086.2060000000001</v>
      </c>
      <c r="E6" s="59">
        <v>-0.54873911623751392</v>
      </c>
      <c r="F6" s="58">
        <v>9182.9480000000003</v>
      </c>
      <c r="G6" s="59">
        <v>2.1862961425261482</v>
      </c>
      <c r="H6" s="332">
        <v>13.566302573191896</v>
      </c>
    </row>
    <row r="7" spans="1:8" x14ac:dyDescent="0.2">
      <c r="A7" s="3" t="s">
        <v>49</v>
      </c>
      <c r="B7" s="329">
        <v>876.64099999999996</v>
      </c>
      <c r="C7" s="59">
        <v>4.6110978520286352</v>
      </c>
      <c r="D7" s="58">
        <v>6027.5950000000003</v>
      </c>
      <c r="E7" s="59">
        <v>2.1659518411446812</v>
      </c>
      <c r="F7" s="58">
        <v>10546.786</v>
      </c>
      <c r="G7" s="59">
        <v>4.6658890251117953</v>
      </c>
      <c r="H7" s="332">
        <v>15.581149980453363</v>
      </c>
    </row>
    <row r="8" spans="1:8" x14ac:dyDescent="0.2">
      <c r="A8" s="3" t="s">
        <v>125</v>
      </c>
      <c r="B8" s="329">
        <v>2231.3919999999998</v>
      </c>
      <c r="C8" s="59">
        <v>1.9927835984557944</v>
      </c>
      <c r="D8" s="58">
        <v>15815.582</v>
      </c>
      <c r="E8" s="59">
        <v>2.9204046201133833</v>
      </c>
      <c r="F8" s="58">
        <v>27886.338000000003</v>
      </c>
      <c r="G8" s="59">
        <v>4.070959068357177</v>
      </c>
      <c r="H8" s="332">
        <v>41.197499862386131</v>
      </c>
    </row>
    <row r="9" spans="1:8" x14ac:dyDescent="0.2">
      <c r="A9" s="3" t="s">
        <v>126</v>
      </c>
      <c r="B9" s="329">
        <v>425.471</v>
      </c>
      <c r="C9" s="59">
        <v>-12.092768595041321</v>
      </c>
      <c r="D9" s="58">
        <v>3033.8979999999997</v>
      </c>
      <c r="E9" s="59">
        <v>-8.6437812748987337</v>
      </c>
      <c r="F9" s="58">
        <v>5713.3610000000008</v>
      </c>
      <c r="G9" s="73">
        <v>2.3515360538407299</v>
      </c>
      <c r="H9" s="332">
        <v>8.4405556947370517</v>
      </c>
    </row>
    <row r="10" spans="1:8" x14ac:dyDescent="0.2">
      <c r="A10" s="66" t="s">
        <v>127</v>
      </c>
      <c r="B10" s="330">
        <v>1112.124</v>
      </c>
      <c r="C10" s="59">
        <v>-2.1878627968337709</v>
      </c>
      <c r="D10" s="74">
        <v>7731.9969999999994</v>
      </c>
      <c r="E10" s="75">
        <v>-2.2690723584547228</v>
      </c>
      <c r="F10" s="74">
        <v>13311.798000000001</v>
      </c>
      <c r="G10" s="75">
        <v>-3.6582275870079846</v>
      </c>
      <c r="H10" s="333">
        <v>19.666002623690208</v>
      </c>
    </row>
    <row r="11" spans="1:8" x14ac:dyDescent="0.2">
      <c r="A11" s="76" t="s">
        <v>115</v>
      </c>
      <c r="B11" s="77">
        <v>5506.4929999999995</v>
      </c>
      <c r="C11" s="78">
        <v>1.0136970821652327</v>
      </c>
      <c r="D11" s="77">
        <v>38234.278000000006</v>
      </c>
      <c r="E11" s="78">
        <v>-0.47136879325026709</v>
      </c>
      <c r="F11" s="77">
        <v>67689.394</v>
      </c>
      <c r="G11" s="78">
        <v>1.5245009956359639</v>
      </c>
      <c r="H11" s="78">
        <v>100</v>
      </c>
    </row>
    <row r="12" spans="1:8" x14ac:dyDescent="0.2">
      <c r="A12" s="3"/>
      <c r="B12" s="3"/>
      <c r="C12" s="3"/>
      <c r="D12" s="3"/>
      <c r="E12" s="3"/>
      <c r="F12" s="3"/>
      <c r="G12" s="3"/>
      <c r="H12" s="79" t="s">
        <v>227</v>
      </c>
    </row>
    <row r="13" spans="1:8" x14ac:dyDescent="0.2">
      <c r="A13" s="80" t="s">
        <v>616</v>
      </c>
      <c r="B13" s="3"/>
      <c r="C13" s="3"/>
      <c r="D13" s="3"/>
      <c r="E13" s="3"/>
      <c r="F13" s="3"/>
      <c r="G13" s="3"/>
      <c r="H13" s="3"/>
    </row>
    <row r="14" spans="1:8" x14ac:dyDescent="0.2">
      <c r="A14" s="80" t="s">
        <v>617</v>
      </c>
      <c r="B14" s="58"/>
      <c r="C14" s="3"/>
      <c r="D14" s="3"/>
      <c r="E14" s="3"/>
      <c r="F14" s="3"/>
      <c r="G14" s="3"/>
      <c r="H14" s="3"/>
    </row>
    <row r="15" spans="1:8" x14ac:dyDescent="0.2">
      <c r="A15" s="80" t="s">
        <v>566</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A2" sqref="A2"/>
    </sheetView>
  </sheetViews>
  <sheetFormatPr baseColWidth="10" defaultRowHeight="14.25" x14ac:dyDescent="0.2"/>
  <cols>
    <col min="1" max="1" width="36.375" bestFit="1" customWidth="1"/>
    <col min="3" max="3" width="1.75" customWidth="1"/>
    <col min="4" max="4" width="35.375" bestFit="1" customWidth="1"/>
  </cols>
  <sheetData>
    <row r="1" spans="1:7" x14ac:dyDescent="0.2">
      <c r="A1" s="164" t="s">
        <v>261</v>
      </c>
      <c r="B1" s="164"/>
      <c r="C1" s="164"/>
      <c r="D1" s="164"/>
      <c r="E1" s="164"/>
      <c r="F1" s="15"/>
      <c r="G1" s="15"/>
    </row>
    <row r="2" spans="1:7" x14ac:dyDescent="0.2">
      <c r="A2" s="164"/>
      <c r="B2" s="164"/>
      <c r="C2" s="164"/>
      <c r="D2" s="164"/>
      <c r="E2" s="167" t="s">
        <v>155</v>
      </c>
      <c r="F2" s="15"/>
      <c r="G2" s="15"/>
    </row>
    <row r="3" spans="1:7" x14ac:dyDescent="0.2">
      <c r="A3" s="785">
        <f>INDICE!A3</f>
        <v>43647</v>
      </c>
      <c r="B3" s="785">
        <v>41671</v>
      </c>
      <c r="C3" s="786">
        <v>41671</v>
      </c>
      <c r="D3" s="785">
        <v>41671</v>
      </c>
      <c r="E3" s="785">
        <v>41671</v>
      </c>
      <c r="F3" s="15"/>
    </row>
    <row r="4" spans="1:7" ht="15" x14ac:dyDescent="0.25">
      <c r="A4" s="1" t="s">
        <v>30</v>
      </c>
      <c r="B4" s="172">
        <v>1.72052</v>
      </c>
      <c r="C4" s="468"/>
      <c r="D4" s="15" t="s">
        <v>262</v>
      </c>
      <c r="E4" s="542">
        <v>5506.4929999999995</v>
      </c>
    </row>
    <row r="5" spans="1:7" x14ac:dyDescent="0.2">
      <c r="A5" s="1" t="s">
        <v>263</v>
      </c>
      <c r="B5" s="172">
        <v>5134</v>
      </c>
      <c r="C5" s="260"/>
      <c r="D5" s="1" t="s">
        <v>264</v>
      </c>
      <c r="E5" s="172">
        <v>-356</v>
      </c>
    </row>
    <row r="6" spans="1:7" x14ac:dyDescent="0.2">
      <c r="A6" s="1" t="s">
        <v>496</v>
      </c>
      <c r="B6" s="172">
        <v>33</v>
      </c>
      <c r="C6" s="260"/>
      <c r="D6" s="1" t="s">
        <v>265</v>
      </c>
      <c r="E6" s="172">
        <v>176.24495999999817</v>
      </c>
    </row>
    <row r="7" spans="1:7" x14ac:dyDescent="0.2">
      <c r="A7" s="1" t="s">
        <v>497</v>
      </c>
      <c r="B7" s="172">
        <v>123.27948000000015</v>
      </c>
      <c r="C7" s="260"/>
      <c r="D7" s="1" t="s">
        <v>498</v>
      </c>
      <c r="E7" s="172">
        <v>1407</v>
      </c>
    </row>
    <row r="8" spans="1:7" x14ac:dyDescent="0.2">
      <c r="A8" s="1" t="s">
        <v>499</v>
      </c>
      <c r="B8" s="172">
        <v>253</v>
      </c>
      <c r="C8" s="260"/>
      <c r="D8" s="1" t="s">
        <v>500</v>
      </c>
      <c r="E8" s="172">
        <v>-1649</v>
      </c>
    </row>
    <row r="9" spans="1:7" ht="15" x14ac:dyDescent="0.25">
      <c r="A9" s="179" t="s">
        <v>58</v>
      </c>
      <c r="B9" s="472">
        <v>5545</v>
      </c>
      <c r="C9" s="260"/>
      <c r="D9" s="1" t="s">
        <v>267</v>
      </c>
      <c r="E9" s="172">
        <v>230</v>
      </c>
    </row>
    <row r="10" spans="1:7" ht="15" x14ac:dyDescent="0.25">
      <c r="A10" s="1" t="s">
        <v>266</v>
      </c>
      <c r="B10" s="172">
        <v>-38.507000000000517</v>
      </c>
      <c r="C10" s="260"/>
      <c r="D10" s="179" t="s">
        <v>501</v>
      </c>
      <c r="E10" s="472">
        <v>5314.7379599999977</v>
      </c>
      <c r="G10" s="557"/>
    </row>
    <row r="11" spans="1:7" ht="15" x14ac:dyDescent="0.25">
      <c r="A11" s="179" t="s">
        <v>262</v>
      </c>
      <c r="B11" s="472">
        <v>5506.4929999999995</v>
      </c>
      <c r="C11" s="469"/>
      <c r="D11" s="227"/>
      <c r="E11" s="461" t="s">
        <v>128</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workbookViewId="0">
      <selection sqref="A1:D2"/>
    </sheetView>
  </sheetViews>
  <sheetFormatPr baseColWidth="10" defaultColWidth="10.5" defaultRowHeight="14.25" customHeight="1" x14ac:dyDescent="0.2"/>
  <cols>
    <col min="1" max="1" width="6.875" style="3" customWidth="1"/>
    <col min="2" max="2" width="11" style="3" bestFit="1" customWidth="1"/>
    <col min="3" max="6" width="15.125" style="3" customWidth="1"/>
    <col min="7" max="10" width="11.5" style="3" customWidth="1"/>
    <col min="11" max="11" width="2.75" style="3" customWidth="1"/>
    <col min="12" max="12" width="11.5" style="3" customWidth="1"/>
    <col min="13" max="16384" width="10.5" style="3"/>
  </cols>
  <sheetData>
    <row r="1" spans="1:10" ht="14.25" customHeight="1" x14ac:dyDescent="0.2">
      <c r="A1" s="753" t="s">
        <v>503</v>
      </c>
      <c r="B1" s="753"/>
      <c r="C1" s="753"/>
      <c r="D1" s="753"/>
      <c r="E1" s="200"/>
      <c r="F1" s="200"/>
      <c r="G1" s="6"/>
      <c r="H1" s="6"/>
      <c r="I1" s="6"/>
      <c r="J1" s="6"/>
    </row>
    <row r="2" spans="1:10" ht="14.25" customHeight="1" x14ac:dyDescent="0.2">
      <c r="A2" s="753"/>
      <c r="B2" s="753"/>
      <c r="C2" s="753"/>
      <c r="D2" s="753"/>
      <c r="E2" s="200"/>
      <c r="F2" s="200"/>
      <c r="G2" s="6"/>
      <c r="H2" s="6"/>
      <c r="I2" s="6"/>
      <c r="J2" s="6"/>
    </row>
    <row r="3" spans="1:10" ht="14.25" customHeight="1" x14ac:dyDescent="0.2">
      <c r="A3" s="53"/>
      <c r="B3" s="53"/>
      <c r="C3" s="53"/>
      <c r="D3" s="55" t="s">
        <v>268</v>
      </c>
    </row>
    <row r="4" spans="1:10" ht="14.25" customHeight="1" x14ac:dyDescent="0.2">
      <c r="A4" s="201"/>
      <c r="B4" s="201"/>
      <c r="C4" s="202" t="s">
        <v>635</v>
      </c>
      <c r="D4" s="202" t="s">
        <v>636</v>
      </c>
    </row>
    <row r="5" spans="1:10" ht="14.25" customHeight="1" x14ac:dyDescent="0.2">
      <c r="A5" s="739">
        <v>2015</v>
      </c>
      <c r="B5" s="740" t="s">
        <v>638</v>
      </c>
      <c r="C5" s="741">
        <v>12.68</v>
      </c>
      <c r="D5" s="697">
        <v>-0.62695924764890343</v>
      </c>
    </row>
    <row r="6" spans="1:10" ht="14.25" customHeight="1" x14ac:dyDescent="0.2">
      <c r="A6" s="787">
        <v>2016</v>
      </c>
      <c r="B6" s="742" t="s">
        <v>639</v>
      </c>
      <c r="C6" s="743">
        <v>13.1</v>
      </c>
      <c r="D6" s="744">
        <v>3.3123028391167186</v>
      </c>
    </row>
    <row r="7" spans="1:10" ht="14.25" customHeight="1" x14ac:dyDescent="0.2">
      <c r="A7" s="788"/>
      <c r="B7" s="742" t="s">
        <v>640</v>
      </c>
      <c r="C7" s="743">
        <v>12.46</v>
      </c>
      <c r="D7" s="744">
        <v>-4.8854961832060981</v>
      </c>
    </row>
    <row r="8" spans="1:10" ht="14.25" customHeight="1" x14ac:dyDescent="0.2">
      <c r="A8" s="788"/>
      <c r="B8" s="742" t="s">
        <v>641</v>
      </c>
      <c r="C8" s="743">
        <v>11.85</v>
      </c>
      <c r="D8" s="744">
        <v>-4.8956661316211969</v>
      </c>
    </row>
    <row r="9" spans="1:10" ht="14.25" customHeight="1" x14ac:dyDescent="0.2">
      <c r="A9" s="788"/>
      <c r="B9" s="742" t="s">
        <v>642</v>
      </c>
      <c r="C9" s="743">
        <v>11.27</v>
      </c>
      <c r="D9" s="744">
        <v>-4.8945147679324901</v>
      </c>
    </row>
    <row r="10" spans="1:10" ht="14.25" customHeight="1" x14ac:dyDescent="0.2">
      <c r="A10" s="788"/>
      <c r="B10" s="742" t="s">
        <v>643</v>
      </c>
      <c r="C10" s="743">
        <v>11.71</v>
      </c>
      <c r="D10" s="744">
        <v>3.9041703637977045</v>
      </c>
    </row>
    <row r="11" spans="1:10" ht="14.25" customHeight="1" x14ac:dyDescent="0.2">
      <c r="A11" s="789"/>
      <c r="B11" s="207" t="s">
        <v>644</v>
      </c>
      <c r="C11" s="718">
        <v>12.28</v>
      </c>
      <c r="D11" s="208">
        <v>4.8676345004269725</v>
      </c>
    </row>
    <row r="12" spans="1:10" ht="14.25" customHeight="1" x14ac:dyDescent="0.2">
      <c r="A12" s="787">
        <v>2017</v>
      </c>
      <c r="B12" s="742" t="s">
        <v>645</v>
      </c>
      <c r="C12" s="743">
        <v>12.89</v>
      </c>
      <c r="D12" s="744">
        <v>4.9674267100977296</v>
      </c>
    </row>
    <row r="13" spans="1:10" ht="14.25" customHeight="1" x14ac:dyDescent="0.2">
      <c r="A13" s="788"/>
      <c r="B13" s="742" t="s">
        <v>646</v>
      </c>
      <c r="C13" s="743">
        <v>13.52</v>
      </c>
      <c r="D13" s="744">
        <v>4.8875096974398682</v>
      </c>
    </row>
    <row r="14" spans="1:10" ht="14.25" customHeight="1" x14ac:dyDescent="0.2">
      <c r="A14" s="788"/>
      <c r="B14" s="742" t="s">
        <v>647</v>
      </c>
      <c r="C14" s="743">
        <v>14.18</v>
      </c>
      <c r="D14" s="744">
        <v>4.881656804733729</v>
      </c>
    </row>
    <row r="15" spans="1:10" ht="14.25" customHeight="1" x14ac:dyDescent="0.2">
      <c r="A15" s="788"/>
      <c r="B15" s="742" t="s">
        <v>648</v>
      </c>
      <c r="C15" s="743">
        <v>14.88</v>
      </c>
      <c r="D15" s="744">
        <v>4.9365303244005716</v>
      </c>
    </row>
    <row r="16" spans="1:10" ht="14.25" customHeight="1" x14ac:dyDescent="0.2">
      <c r="A16" s="788"/>
      <c r="B16" s="742" t="s">
        <v>649</v>
      </c>
      <c r="C16" s="743">
        <v>14.15</v>
      </c>
      <c r="D16" s="744">
        <v>-4.9059139784946266</v>
      </c>
    </row>
    <row r="17" spans="1:4" ht="14.25" customHeight="1" x14ac:dyDescent="0.2">
      <c r="A17" s="789"/>
      <c r="B17" s="207" t="s">
        <v>650</v>
      </c>
      <c r="C17" s="718">
        <v>14.45</v>
      </c>
      <c r="D17" s="208">
        <v>2.1201413427561762</v>
      </c>
    </row>
    <row r="18" spans="1:4" ht="14.25" customHeight="1" x14ac:dyDescent="0.2">
      <c r="A18" s="787">
        <v>2018</v>
      </c>
      <c r="B18" s="205" t="s">
        <v>651</v>
      </c>
      <c r="C18" s="717">
        <v>14.68</v>
      </c>
      <c r="D18" s="206">
        <v>1.5916955017301067</v>
      </c>
    </row>
    <row r="19" spans="1:4" ht="14.25" customHeight="1" x14ac:dyDescent="0.2">
      <c r="A19" s="788"/>
      <c r="B19" s="742" t="s">
        <v>652</v>
      </c>
      <c r="C19" s="743">
        <v>13.96</v>
      </c>
      <c r="D19" s="744">
        <v>-4.9046321525885483</v>
      </c>
    </row>
    <row r="20" spans="1:4" ht="14.25" customHeight="1" x14ac:dyDescent="0.2">
      <c r="A20" s="788"/>
      <c r="B20" s="742" t="s">
        <v>653</v>
      </c>
      <c r="C20" s="743">
        <v>13.27</v>
      </c>
      <c r="D20" s="744">
        <v>-4.9426934097421293</v>
      </c>
    </row>
    <row r="21" spans="1:4" ht="14.25" customHeight="1" x14ac:dyDescent="0.2">
      <c r="A21" s="788"/>
      <c r="B21" s="742" t="s">
        <v>654</v>
      </c>
      <c r="C21" s="743">
        <v>13.92</v>
      </c>
      <c r="D21" s="744">
        <v>4.8982667671439364</v>
      </c>
    </row>
    <row r="22" spans="1:4" ht="14.25" customHeight="1" x14ac:dyDescent="0.2">
      <c r="A22" s="788"/>
      <c r="B22" s="742" t="s">
        <v>655</v>
      </c>
      <c r="C22" s="743">
        <v>14.61</v>
      </c>
      <c r="D22" s="744">
        <v>4.9568965517241343</v>
      </c>
    </row>
    <row r="23" spans="1:4" ht="14.25" customHeight="1" x14ac:dyDescent="0.2">
      <c r="A23" s="789"/>
      <c r="B23" s="207" t="s">
        <v>656</v>
      </c>
      <c r="C23" s="718">
        <v>15.33</v>
      </c>
      <c r="D23" s="208">
        <v>4.928131416837787</v>
      </c>
    </row>
    <row r="24" spans="1:4" ht="14.25" customHeight="1" x14ac:dyDescent="0.2">
      <c r="A24" s="787">
        <v>2019</v>
      </c>
      <c r="B24" s="742" t="s">
        <v>657</v>
      </c>
      <c r="C24" s="743">
        <v>14.57</v>
      </c>
      <c r="D24" s="744">
        <v>-4.9575994781474213</v>
      </c>
    </row>
    <row r="25" spans="1:4" ht="14.25" customHeight="1" x14ac:dyDescent="0.2">
      <c r="A25" s="788"/>
      <c r="B25" s="742" t="s">
        <v>658</v>
      </c>
      <c r="C25" s="743">
        <v>13.86</v>
      </c>
      <c r="D25" s="744">
        <v>-4.8730267673301357</v>
      </c>
    </row>
    <row r="26" spans="1:4" ht="14.25" customHeight="1" x14ac:dyDescent="0.2">
      <c r="A26" s="788"/>
      <c r="B26" s="742" t="s">
        <v>660</v>
      </c>
      <c r="C26" s="743">
        <v>13.17</v>
      </c>
      <c r="D26" s="744">
        <v>-4.9783549783549752</v>
      </c>
    </row>
    <row r="27" spans="1:4" ht="14.25" customHeight="1" x14ac:dyDescent="0.2">
      <c r="A27" s="789"/>
      <c r="B27" s="207" t="s">
        <v>666</v>
      </c>
      <c r="C27" s="718">
        <v>12.77</v>
      </c>
      <c r="D27" s="208">
        <v>-3.0372057706909672</v>
      </c>
    </row>
    <row r="28" spans="1:4" ht="14.25" customHeight="1" x14ac:dyDescent="0.2">
      <c r="A28" s="80" t="s">
        <v>269</v>
      </c>
      <c r="B28" s="1"/>
      <c r="C28" s="1"/>
      <c r="D28" s="167" t="s">
        <v>613</v>
      </c>
    </row>
    <row r="29" spans="1:4" ht="14.25" customHeight="1" x14ac:dyDescent="0.2">
      <c r="A29" s="1"/>
      <c r="B29" s="1"/>
      <c r="C29" s="1"/>
      <c r="D29" s="1"/>
    </row>
    <row r="30" spans="1:4" ht="14.25" customHeight="1" x14ac:dyDescent="0.2">
      <c r="A30" s="80"/>
    </row>
    <row r="31" spans="1:4" ht="14.25" customHeight="1" x14ac:dyDescent="0.2">
      <c r="A31" s="80"/>
    </row>
    <row r="32" spans="1:4" ht="14.25" customHeight="1" x14ac:dyDescent="0.2">
      <c r="A32" s="80"/>
    </row>
  </sheetData>
  <mergeCells count="5">
    <mergeCell ref="A1:D2"/>
    <mergeCell ref="A6:A11"/>
    <mergeCell ref="A12:A17"/>
    <mergeCell ref="A18:A23"/>
    <mergeCell ref="A24:A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375" customWidth="1"/>
  </cols>
  <sheetData>
    <row r="1" spans="1:6" x14ac:dyDescent="0.2">
      <c r="A1" s="53" t="s">
        <v>626</v>
      </c>
      <c r="B1" s="53"/>
      <c r="C1" s="53"/>
      <c r="D1" s="53"/>
      <c r="E1" s="53"/>
      <c r="F1" s="6"/>
    </row>
    <row r="2" spans="1:6" x14ac:dyDescent="0.2">
      <c r="A2" s="54"/>
      <c r="B2" s="54"/>
      <c r="C2" s="54"/>
      <c r="D2" s="54"/>
      <c r="E2" s="54"/>
      <c r="F2" s="55" t="s">
        <v>106</v>
      </c>
    </row>
    <row r="3" spans="1:6" ht="14.45" customHeight="1" x14ac:dyDescent="0.2">
      <c r="A3" s="56"/>
      <c r="B3" s="755" t="s">
        <v>661</v>
      </c>
      <c r="C3" s="757" t="s">
        <v>439</v>
      </c>
      <c r="D3" s="755" t="s">
        <v>627</v>
      </c>
      <c r="E3" s="757" t="s">
        <v>439</v>
      </c>
      <c r="F3" s="759" t="s">
        <v>662</v>
      </c>
    </row>
    <row r="4" spans="1:6" ht="14.45" customHeight="1" x14ac:dyDescent="0.2">
      <c r="A4" s="555"/>
      <c r="B4" s="756"/>
      <c r="C4" s="758"/>
      <c r="D4" s="756"/>
      <c r="E4" s="758"/>
      <c r="F4" s="760"/>
    </row>
    <row r="5" spans="1:6" x14ac:dyDescent="0.2">
      <c r="A5" s="3" t="s">
        <v>108</v>
      </c>
      <c r="B5" s="95">
        <v>11035</v>
      </c>
      <c r="C5" s="195">
        <v>8.5296004575916147</v>
      </c>
      <c r="D5" s="95">
        <v>12821</v>
      </c>
      <c r="E5" s="195">
        <v>9.806486155728928</v>
      </c>
      <c r="F5" s="195">
        <v>-13.930270649715315</v>
      </c>
    </row>
    <row r="6" spans="1:6" x14ac:dyDescent="0.2">
      <c r="A6" s="3" t="s">
        <v>109</v>
      </c>
      <c r="B6" s="95">
        <v>57722</v>
      </c>
      <c r="C6" s="195">
        <v>44.61672837454492</v>
      </c>
      <c r="D6" s="95">
        <v>57969</v>
      </c>
      <c r="E6" s="195">
        <v>44.339146397430014</v>
      </c>
      <c r="F6" s="195">
        <v>-0.42608980662077744</v>
      </c>
    </row>
    <row r="7" spans="1:6" x14ac:dyDescent="0.2">
      <c r="A7" s="3" t="s">
        <v>110</v>
      </c>
      <c r="B7" s="95">
        <v>27084</v>
      </c>
      <c r="C7" s="195">
        <v>20.934816383634917</v>
      </c>
      <c r="D7" s="95">
        <v>27274</v>
      </c>
      <c r="E7" s="195">
        <v>20.861251338534494</v>
      </c>
      <c r="F7" s="195">
        <v>-0.69663415707267307</v>
      </c>
    </row>
    <row r="8" spans="1:6" x14ac:dyDescent="0.2">
      <c r="A8" s="3" t="s">
        <v>111</v>
      </c>
      <c r="B8" s="95">
        <v>14487</v>
      </c>
      <c r="C8" s="195">
        <v>11.197854266346146</v>
      </c>
      <c r="D8" s="95">
        <v>15119</v>
      </c>
      <c r="E8" s="195">
        <v>11.564173168119932</v>
      </c>
      <c r="F8" s="195">
        <v>-4.1801706462067596</v>
      </c>
    </row>
    <row r="9" spans="1:6" x14ac:dyDescent="0.2">
      <c r="A9" s="3" t="s">
        <v>112</v>
      </c>
      <c r="B9" s="95">
        <v>17855</v>
      </c>
      <c r="C9" s="195">
        <v>13.801179535142571</v>
      </c>
      <c r="D9" s="95">
        <v>16509</v>
      </c>
      <c r="E9" s="195">
        <v>12.627351996328592</v>
      </c>
      <c r="F9" s="195">
        <v>8.1531285965231071</v>
      </c>
    </row>
    <row r="10" spans="1:6" x14ac:dyDescent="0.2">
      <c r="A10" s="3" t="s">
        <v>113</v>
      </c>
      <c r="B10" s="95">
        <v>235</v>
      </c>
      <c r="C10" s="195">
        <v>0.18164532012089077</v>
      </c>
      <c r="D10" s="95">
        <v>260</v>
      </c>
      <c r="E10" s="195">
        <v>0.19886798225485697</v>
      </c>
      <c r="F10" s="195">
        <v>-9.615384615384615</v>
      </c>
    </row>
    <row r="11" spans="1:6" x14ac:dyDescent="0.2">
      <c r="A11" s="3" t="s">
        <v>114</v>
      </c>
      <c r="B11" s="95">
        <v>955</v>
      </c>
      <c r="C11" s="195">
        <v>0.73817566261893897</v>
      </c>
      <c r="D11" s="95">
        <v>788</v>
      </c>
      <c r="E11" s="195">
        <v>0.60272296160318184</v>
      </c>
      <c r="F11" s="195">
        <v>21.192893401015223</v>
      </c>
    </row>
    <row r="12" spans="1:6" x14ac:dyDescent="0.2">
      <c r="A12" s="60" t="s">
        <v>115</v>
      </c>
      <c r="B12" s="517">
        <v>129373</v>
      </c>
      <c r="C12" s="518">
        <v>100</v>
      </c>
      <c r="D12" s="517">
        <v>130740</v>
      </c>
      <c r="E12" s="518">
        <v>100</v>
      </c>
      <c r="F12" s="518">
        <v>-1.0455866605476483</v>
      </c>
    </row>
    <row r="13" spans="1:6" x14ac:dyDescent="0.2">
      <c r="A13" s="3"/>
      <c r="B13" s="3"/>
      <c r="C13" s="3"/>
      <c r="D13" s="3"/>
      <c r="E13" s="3"/>
      <c r="F13" s="55" t="s">
        <v>613</v>
      </c>
    </row>
    <row r="14" spans="1:6" x14ac:dyDescent="0.2">
      <c r="A14" s="519"/>
      <c r="B14" s="1"/>
      <c r="C14" s="1"/>
      <c r="D14" s="1"/>
      <c r="E14" s="1"/>
      <c r="F14" s="1"/>
    </row>
    <row r="15" spans="1:6" x14ac:dyDescent="0.2">
      <c r="A15" s="554"/>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A2" sqref="A2"/>
    </sheetView>
  </sheetViews>
  <sheetFormatPr baseColWidth="10" defaultRowHeight="14.25" x14ac:dyDescent="0.2"/>
  <cols>
    <col min="1" max="1" width="32.375" style="1" customWidth="1"/>
    <col min="2" max="4" width="11" style="1"/>
    <col min="5" max="5" width="13.125" style="1" customWidth="1"/>
    <col min="6" max="6" width="16.875" style="1" customWidth="1"/>
    <col min="7" max="16384" width="11" style="1"/>
  </cols>
  <sheetData>
    <row r="1" spans="1:6" x14ac:dyDescent="0.2">
      <c r="A1" s="53" t="s">
        <v>504</v>
      </c>
      <c r="B1" s="53"/>
      <c r="C1" s="53"/>
      <c r="D1" s="6"/>
      <c r="E1" s="6"/>
      <c r="F1" s="6"/>
    </row>
    <row r="2" spans="1:6" x14ac:dyDescent="0.2">
      <c r="A2" s="54"/>
      <c r="B2" s="54"/>
      <c r="C2" s="54"/>
      <c r="D2" s="65"/>
      <c r="E2" s="65"/>
      <c r="F2" s="55" t="s">
        <v>270</v>
      </c>
    </row>
    <row r="3" spans="1:6" x14ac:dyDescent="0.2">
      <c r="A3" s="56"/>
      <c r="B3" s="766" t="s">
        <v>271</v>
      </c>
      <c r="C3" s="766"/>
      <c r="D3" s="766"/>
      <c r="E3" s="191" t="s">
        <v>272</v>
      </c>
      <c r="F3" s="191"/>
    </row>
    <row r="4" spans="1:6" x14ac:dyDescent="0.2">
      <c r="A4" s="66"/>
      <c r="B4" s="210" t="s">
        <v>665</v>
      </c>
      <c r="C4" s="211" t="s">
        <v>663</v>
      </c>
      <c r="D4" s="210" t="s">
        <v>667</v>
      </c>
      <c r="E4" s="193" t="s">
        <v>273</v>
      </c>
      <c r="F4" s="192" t="s">
        <v>274</v>
      </c>
    </row>
    <row r="5" spans="1:6" x14ac:dyDescent="0.2">
      <c r="A5" s="470" t="s">
        <v>506</v>
      </c>
      <c r="B5" s="90">
        <v>132.27481528064516</v>
      </c>
      <c r="C5" s="90">
        <v>131.40186173548383</v>
      </c>
      <c r="D5" s="90">
        <v>132.2154657870968</v>
      </c>
      <c r="E5" s="90">
        <v>0.66433879522849271</v>
      </c>
      <c r="F5" s="90">
        <v>4.4888465350885934E-2</v>
      </c>
    </row>
    <row r="6" spans="1:6" x14ac:dyDescent="0.2">
      <c r="A6" s="66" t="s">
        <v>505</v>
      </c>
      <c r="B6" s="97">
        <v>121.04128768709678</v>
      </c>
      <c r="C6" s="208">
        <v>120.7418139032258</v>
      </c>
      <c r="D6" s="97">
        <v>122.53458418064515</v>
      </c>
      <c r="E6" s="97">
        <v>0.24802822998088045</v>
      </c>
      <c r="F6" s="97">
        <v>-1.2186734900466112</v>
      </c>
    </row>
    <row r="7" spans="1:6" x14ac:dyDescent="0.2">
      <c r="F7" s="55" t="s">
        <v>613</v>
      </c>
    </row>
    <row r="13" spans="1:6" x14ac:dyDescent="0.2">
      <c r="C13" s="1" t="s">
        <v>387</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5"/>
  <sheetViews>
    <sheetView workbookViewId="0">
      <selection sqref="A1:C2"/>
    </sheetView>
  </sheetViews>
  <sheetFormatPr baseColWidth="10" defaultRowHeight="14.25" x14ac:dyDescent="0.2"/>
  <cols>
    <col min="1" max="1" width="22.5" bestFit="1" customWidth="1"/>
    <col min="6" max="6" width="11" style="1"/>
    <col min="7" max="7" width="19.25" style="1" bestFit="1" customWidth="1"/>
    <col min="8" max="30" width="11" style="1"/>
  </cols>
  <sheetData>
    <row r="1" spans="1:38" x14ac:dyDescent="0.2">
      <c r="A1" s="753" t="s">
        <v>275</v>
      </c>
      <c r="B1" s="753"/>
      <c r="C1" s="753"/>
      <c r="D1" s="3"/>
      <c r="E1" s="3"/>
    </row>
    <row r="2" spans="1:38" x14ac:dyDescent="0.2">
      <c r="A2" s="754"/>
      <c r="B2" s="753"/>
      <c r="C2" s="753"/>
      <c r="D2" s="3"/>
      <c r="E2" s="55" t="s">
        <v>270</v>
      </c>
    </row>
    <row r="3" spans="1:38" x14ac:dyDescent="0.2">
      <c r="A3" s="57"/>
      <c r="B3" s="212" t="s">
        <v>276</v>
      </c>
      <c r="C3" s="212" t="s">
        <v>277</v>
      </c>
      <c r="D3" s="212" t="s">
        <v>278</v>
      </c>
      <c r="E3" s="212" t="s">
        <v>279</v>
      </c>
    </row>
    <row r="4" spans="1:38" x14ac:dyDescent="0.2">
      <c r="A4" s="213" t="s">
        <v>280</v>
      </c>
      <c r="B4" s="214">
        <v>132.27481528064516</v>
      </c>
      <c r="C4" s="215">
        <v>22.956786123087177</v>
      </c>
      <c r="D4" s="215">
        <v>47.411314051106366</v>
      </c>
      <c r="E4" s="215">
        <v>61.906715106451614</v>
      </c>
      <c r="F4" s="700"/>
      <c r="G4" s="700"/>
      <c r="H4" s="700"/>
      <c r="M4" s="340"/>
      <c r="N4" s="340"/>
      <c r="O4" s="340"/>
      <c r="P4" s="340"/>
      <c r="Q4" s="340"/>
      <c r="R4" s="340"/>
      <c r="S4" s="340"/>
      <c r="T4" s="340"/>
      <c r="U4" s="340"/>
      <c r="V4" s="340"/>
      <c r="W4" s="340"/>
      <c r="X4" s="340"/>
      <c r="Y4" s="340"/>
      <c r="Z4" s="340"/>
      <c r="AA4" s="340"/>
      <c r="AB4" s="340"/>
      <c r="AC4" s="340"/>
      <c r="AD4" s="340"/>
      <c r="AE4" s="305"/>
      <c r="AF4" s="305"/>
      <c r="AG4" s="305"/>
      <c r="AH4" s="305"/>
      <c r="AI4" s="305"/>
      <c r="AJ4" s="305"/>
      <c r="AK4" s="305"/>
      <c r="AL4" s="305"/>
    </row>
    <row r="5" spans="1:38" x14ac:dyDescent="0.2">
      <c r="A5" s="216" t="s">
        <v>281</v>
      </c>
      <c r="B5" s="217">
        <v>146.08387096774192</v>
      </c>
      <c r="C5" s="92">
        <v>23.324315532664677</v>
      </c>
      <c r="D5" s="92">
        <v>65.449878015722391</v>
      </c>
      <c r="E5" s="92">
        <v>57.309677419354841</v>
      </c>
      <c r="F5" s="700"/>
      <c r="G5" s="700"/>
      <c r="M5" s="701"/>
      <c r="N5" s="701"/>
      <c r="O5" s="701"/>
      <c r="P5" s="701"/>
      <c r="Q5" s="701"/>
      <c r="R5" s="701"/>
      <c r="S5" s="701"/>
      <c r="T5" s="701"/>
      <c r="U5" s="701"/>
      <c r="V5" s="701"/>
      <c r="W5" s="701"/>
      <c r="X5" s="701"/>
      <c r="Y5" s="701"/>
      <c r="Z5" s="701"/>
      <c r="AA5" s="701"/>
      <c r="AB5" s="701"/>
      <c r="AC5" s="701"/>
      <c r="AD5" s="701"/>
      <c r="AE5" s="304"/>
      <c r="AF5" s="304"/>
      <c r="AG5" s="304"/>
      <c r="AH5" s="304"/>
      <c r="AI5" s="304"/>
      <c r="AJ5" s="304"/>
      <c r="AK5" s="304"/>
      <c r="AL5" s="304"/>
    </row>
    <row r="6" spans="1:38" x14ac:dyDescent="0.2">
      <c r="A6" s="216" t="s">
        <v>282</v>
      </c>
      <c r="B6" s="217">
        <v>126.54838709677419</v>
      </c>
      <c r="C6" s="92">
        <v>21.091397849462368</v>
      </c>
      <c r="D6" s="92">
        <v>49.3359247311828</v>
      </c>
      <c r="E6" s="92">
        <v>56.121064516129024</v>
      </c>
      <c r="F6" s="700"/>
      <c r="G6" s="700"/>
      <c r="M6" s="701"/>
      <c r="N6" s="701"/>
      <c r="O6" s="701"/>
      <c r="P6" s="701"/>
      <c r="Q6" s="701"/>
      <c r="R6" s="701"/>
      <c r="S6" s="701"/>
      <c r="T6" s="701"/>
      <c r="U6" s="701"/>
      <c r="V6" s="701"/>
      <c r="W6" s="701"/>
      <c r="X6" s="701"/>
      <c r="Y6" s="701"/>
      <c r="Z6" s="701"/>
      <c r="AA6" s="701"/>
      <c r="AB6" s="701"/>
      <c r="AC6" s="701"/>
      <c r="AD6" s="701"/>
      <c r="AE6" s="304"/>
      <c r="AF6" s="304"/>
      <c r="AG6" s="304"/>
      <c r="AH6" s="304"/>
      <c r="AI6" s="304"/>
      <c r="AJ6" s="304"/>
      <c r="AK6" s="304"/>
      <c r="AL6" s="304"/>
    </row>
    <row r="7" spans="1:38" x14ac:dyDescent="0.2">
      <c r="A7" s="216" t="s">
        <v>240</v>
      </c>
      <c r="B7" s="217">
        <v>142.50225806451613</v>
      </c>
      <c r="C7" s="92">
        <v>24.73179685417222</v>
      </c>
      <c r="D7" s="92">
        <v>60.016009597440672</v>
      </c>
      <c r="E7" s="92">
        <v>57.754451612903232</v>
      </c>
      <c r="F7" s="700"/>
      <c r="G7" s="700"/>
      <c r="N7" s="701"/>
      <c r="O7" s="701"/>
      <c r="P7" s="701"/>
      <c r="Q7" s="701"/>
      <c r="R7" s="701"/>
      <c r="S7" s="701"/>
      <c r="T7" s="701"/>
      <c r="U7" s="701"/>
      <c r="V7" s="701"/>
      <c r="W7" s="701"/>
      <c r="X7" s="701"/>
      <c r="Y7" s="701"/>
      <c r="Z7" s="701"/>
      <c r="AA7" s="701"/>
      <c r="AB7" s="701"/>
      <c r="AC7" s="701"/>
      <c r="AD7" s="701"/>
      <c r="AE7" s="304"/>
      <c r="AF7" s="304"/>
      <c r="AG7" s="304"/>
      <c r="AH7" s="304"/>
      <c r="AI7" s="304"/>
      <c r="AJ7" s="304"/>
      <c r="AK7" s="304"/>
      <c r="AL7" s="304"/>
    </row>
    <row r="8" spans="1:38" x14ac:dyDescent="0.2">
      <c r="A8" s="216" t="s">
        <v>283</v>
      </c>
      <c r="B8" s="217">
        <v>111.1884090001948</v>
      </c>
      <c r="C8" s="92">
        <v>18.531401500032466</v>
      </c>
      <c r="D8" s="92">
        <v>36.302277647845479</v>
      </c>
      <c r="E8" s="92">
        <v>56.354729852316851</v>
      </c>
      <c r="F8" s="700"/>
      <c r="G8" s="700"/>
      <c r="N8" s="701"/>
      <c r="O8" s="701"/>
      <c r="P8" s="701"/>
      <c r="Q8" s="701"/>
      <c r="R8" s="701"/>
      <c r="S8" s="701"/>
      <c r="T8" s="701"/>
      <c r="U8" s="701"/>
      <c r="V8" s="701"/>
      <c r="W8" s="701"/>
      <c r="X8" s="701"/>
      <c r="Y8" s="701"/>
      <c r="Z8" s="701"/>
      <c r="AA8" s="701"/>
      <c r="AB8" s="701"/>
      <c r="AC8" s="701"/>
      <c r="AD8" s="701"/>
      <c r="AE8" s="304"/>
      <c r="AF8" s="304"/>
      <c r="AG8" s="304"/>
      <c r="AH8" s="304"/>
      <c r="AI8" s="304"/>
      <c r="AJ8" s="304"/>
      <c r="AK8" s="304"/>
      <c r="AL8" s="304"/>
    </row>
    <row r="9" spans="1:38" x14ac:dyDescent="0.2">
      <c r="A9" s="216" t="s">
        <v>284</v>
      </c>
      <c r="B9" s="217">
        <v>120.34677419354838</v>
      </c>
      <c r="C9" s="92">
        <v>19.215031173759829</v>
      </c>
      <c r="D9" s="92">
        <v>43.970033342369206</v>
      </c>
      <c r="E9" s="92">
        <v>57.161709677419353</v>
      </c>
      <c r="F9" s="700"/>
      <c r="G9" s="700"/>
    </row>
    <row r="10" spans="1:38" x14ac:dyDescent="0.2">
      <c r="A10" s="216" t="s">
        <v>285</v>
      </c>
      <c r="B10" s="217">
        <v>137.33776909685645</v>
      </c>
      <c r="C10" s="92">
        <v>27.46755381937129</v>
      </c>
      <c r="D10" s="92">
        <v>52.217728349312296</v>
      </c>
      <c r="E10" s="92">
        <v>57.652486928172856</v>
      </c>
      <c r="F10" s="700"/>
      <c r="G10" s="700"/>
    </row>
    <row r="11" spans="1:38" x14ac:dyDescent="0.2">
      <c r="A11" s="216" t="s">
        <v>286</v>
      </c>
      <c r="B11" s="217">
        <v>163.85404871764456</v>
      </c>
      <c r="C11" s="92">
        <v>32.770809743528915</v>
      </c>
      <c r="D11" s="92">
        <v>62.596010637563111</v>
      </c>
      <c r="E11" s="92">
        <v>68.487228336552533</v>
      </c>
      <c r="F11" s="700"/>
      <c r="G11" s="700"/>
    </row>
    <row r="12" spans="1:38" x14ac:dyDescent="0.2">
      <c r="A12" s="216" t="s">
        <v>287</v>
      </c>
      <c r="B12" s="217">
        <v>135.05483870967743</v>
      </c>
      <c r="C12" s="92">
        <v>22.509139784946242</v>
      </c>
      <c r="D12" s="92">
        <v>54.36515053763442</v>
      </c>
      <c r="E12" s="92">
        <v>58.180548387096771</v>
      </c>
      <c r="F12" s="700"/>
      <c r="G12" s="700"/>
    </row>
    <row r="13" spans="1:38" x14ac:dyDescent="0.2">
      <c r="A13" s="216" t="s">
        <v>288</v>
      </c>
      <c r="B13" s="217">
        <v>129.72961290322581</v>
      </c>
      <c r="C13" s="92">
        <v>23.393864621893179</v>
      </c>
      <c r="D13" s="92">
        <v>54.676877313590701</v>
      </c>
      <c r="E13" s="92">
        <v>51.65887096774194</v>
      </c>
      <c r="F13" s="700"/>
      <c r="G13" s="700"/>
    </row>
    <row r="14" spans="1:38" x14ac:dyDescent="0.2">
      <c r="A14" s="216" t="s">
        <v>210</v>
      </c>
      <c r="B14" s="217">
        <v>135.58387096774192</v>
      </c>
      <c r="C14" s="92">
        <v>22.597311827956986</v>
      </c>
      <c r="D14" s="92">
        <v>56.299881720430093</v>
      </c>
      <c r="E14" s="92">
        <v>56.686677419354837</v>
      </c>
      <c r="F14" s="700"/>
      <c r="G14" s="700"/>
    </row>
    <row r="15" spans="1:38" x14ac:dyDescent="0.2">
      <c r="A15" s="216" t="s">
        <v>289</v>
      </c>
      <c r="B15" s="217">
        <v>155.28709677419354</v>
      </c>
      <c r="C15" s="92">
        <v>30.055567117585845</v>
      </c>
      <c r="D15" s="92">
        <v>67.667852237252873</v>
      </c>
      <c r="E15" s="92">
        <v>57.563677419354839</v>
      </c>
      <c r="F15" s="700"/>
      <c r="G15" s="700"/>
    </row>
    <row r="16" spans="1:38" x14ac:dyDescent="0.2">
      <c r="A16" s="216" t="s">
        <v>241</v>
      </c>
      <c r="B16" s="218">
        <v>151.37187096774193</v>
      </c>
      <c r="C16" s="204">
        <v>25.228645161290324</v>
      </c>
      <c r="D16" s="204">
        <v>69.120258064516122</v>
      </c>
      <c r="E16" s="204">
        <v>57.022967741935489</v>
      </c>
      <c r="F16" s="700"/>
      <c r="G16" s="700"/>
    </row>
    <row r="17" spans="1:13" x14ac:dyDescent="0.2">
      <c r="A17" s="216" t="s">
        <v>242</v>
      </c>
      <c r="B17" s="217">
        <v>161.50645161290322</v>
      </c>
      <c r="C17" s="92">
        <v>31.259313215400624</v>
      </c>
      <c r="D17" s="92">
        <v>71.179138397502584</v>
      </c>
      <c r="E17" s="92">
        <v>59.068000000000005</v>
      </c>
      <c r="F17" s="700"/>
      <c r="G17" s="700"/>
    </row>
    <row r="18" spans="1:13" x14ac:dyDescent="0.2">
      <c r="A18" s="216" t="s">
        <v>290</v>
      </c>
      <c r="B18" s="217">
        <v>120.3893904639414</v>
      </c>
      <c r="C18" s="92">
        <v>25.594594823042659</v>
      </c>
      <c r="D18" s="92">
        <v>37.769347972586914</v>
      </c>
      <c r="E18" s="92">
        <v>57.025447668311827</v>
      </c>
      <c r="F18" s="700"/>
      <c r="G18" s="700"/>
    </row>
    <row r="19" spans="1:13" x14ac:dyDescent="0.2">
      <c r="A19" s="3" t="s">
        <v>291</v>
      </c>
      <c r="B19" s="217">
        <v>141.78290322580645</v>
      </c>
      <c r="C19" s="92">
        <v>26.512250196695518</v>
      </c>
      <c r="D19" s="92">
        <v>60.771201416207703</v>
      </c>
      <c r="E19" s="92">
        <v>54.499451612903229</v>
      </c>
      <c r="F19" s="700"/>
      <c r="G19" s="700"/>
    </row>
    <row r="20" spans="1:13" x14ac:dyDescent="0.2">
      <c r="A20" s="3" t="s">
        <v>211</v>
      </c>
      <c r="B20" s="217">
        <v>159.37758064516132</v>
      </c>
      <c r="C20" s="92">
        <v>28.740219460602862</v>
      </c>
      <c r="D20" s="92">
        <v>72.840070861977807</v>
      </c>
      <c r="E20" s="92">
        <v>57.79729032258065</v>
      </c>
      <c r="F20" s="700"/>
      <c r="G20" s="700"/>
    </row>
    <row r="21" spans="1:13" x14ac:dyDescent="0.2">
      <c r="A21" s="3" t="s">
        <v>292</v>
      </c>
      <c r="B21" s="217">
        <v>127.80167741935483</v>
      </c>
      <c r="C21" s="92">
        <v>22.180456411623567</v>
      </c>
      <c r="D21" s="92">
        <v>48.698027459344175</v>
      </c>
      <c r="E21" s="92">
        <v>56.92319354838709</v>
      </c>
      <c r="F21" s="700"/>
      <c r="G21" s="700"/>
    </row>
    <row r="22" spans="1:13" x14ac:dyDescent="0.2">
      <c r="A22" s="203" t="s">
        <v>293</v>
      </c>
      <c r="B22" s="217">
        <v>123.03461290322585</v>
      </c>
      <c r="C22" s="92">
        <v>21.353114636097047</v>
      </c>
      <c r="D22" s="92">
        <v>43.442949880032032</v>
      </c>
      <c r="E22" s="92">
        <v>58.23854838709677</v>
      </c>
      <c r="F22" s="700"/>
      <c r="G22" s="700"/>
    </row>
    <row r="23" spans="1:13" x14ac:dyDescent="0.2">
      <c r="A23" s="203" t="s">
        <v>294</v>
      </c>
      <c r="B23" s="219">
        <v>123.7741935483871</v>
      </c>
      <c r="C23" s="220">
        <v>17.98428453267163</v>
      </c>
      <c r="D23" s="220">
        <v>47.209263854425167</v>
      </c>
      <c r="E23" s="220">
        <v>58.580645161290306</v>
      </c>
      <c r="F23" s="700"/>
      <c r="G23" s="700"/>
    </row>
    <row r="24" spans="1:13" x14ac:dyDescent="0.2">
      <c r="A24" s="203" t="s">
        <v>295</v>
      </c>
      <c r="B24" s="219">
        <v>136</v>
      </c>
      <c r="C24" s="220">
        <v>20.745762711864408</v>
      </c>
      <c r="D24" s="220">
        <v>54.938237288135589</v>
      </c>
      <c r="E24" s="220">
        <v>60.315999999999995</v>
      </c>
      <c r="F24" s="700"/>
      <c r="G24" s="700"/>
    </row>
    <row r="25" spans="1:13" x14ac:dyDescent="0.2">
      <c r="A25" s="203" t="s">
        <v>582</v>
      </c>
      <c r="B25" s="219">
        <v>167.19032258064516</v>
      </c>
      <c r="C25" s="220">
        <v>29.016502266062385</v>
      </c>
      <c r="D25" s="220">
        <v>79.573078379098902</v>
      </c>
      <c r="E25" s="220">
        <v>58.600741935483867</v>
      </c>
      <c r="F25" s="700"/>
      <c r="G25" s="700"/>
    </row>
    <row r="26" spans="1:13" x14ac:dyDescent="0.2">
      <c r="A26" s="3" t="s">
        <v>296</v>
      </c>
      <c r="B26" s="219">
        <v>121.31803746409472</v>
      </c>
      <c r="C26" s="220">
        <v>22.685486680277872</v>
      </c>
      <c r="D26" s="220">
        <v>39.33021889685233</v>
      </c>
      <c r="E26" s="220">
        <v>59.30233188696451</v>
      </c>
      <c r="F26" s="700"/>
      <c r="G26" s="700"/>
    </row>
    <row r="27" spans="1:13" x14ac:dyDescent="0.2">
      <c r="A27" s="203" t="s">
        <v>243</v>
      </c>
      <c r="B27" s="219">
        <v>151.26129032258063</v>
      </c>
      <c r="C27" s="220">
        <v>28.284631523734593</v>
      </c>
      <c r="D27" s="220">
        <v>64.257916863362183</v>
      </c>
      <c r="E27" s="220">
        <v>58.718741935483862</v>
      </c>
      <c r="F27" s="700"/>
      <c r="G27" s="700"/>
    </row>
    <row r="28" spans="1:13" x14ac:dyDescent="0.2">
      <c r="A28" s="3" t="s">
        <v>213</v>
      </c>
      <c r="B28" s="217">
        <v>141.5162728187143</v>
      </c>
      <c r="C28" s="92">
        <v>23.58604546978572</v>
      </c>
      <c r="D28" s="92">
        <v>64.490745025093531</v>
      </c>
      <c r="E28" s="92">
        <v>53.439482323835058</v>
      </c>
      <c r="F28" s="700"/>
      <c r="G28" s="700"/>
    </row>
    <row r="29" spans="1:13" x14ac:dyDescent="0.2">
      <c r="A29" s="203" t="s">
        <v>584</v>
      </c>
      <c r="B29" s="219">
        <v>127.8185776810958</v>
      </c>
      <c r="C29" s="220">
        <v>22.183389514900924</v>
      </c>
      <c r="D29" s="220">
        <v>50.291436523948406</v>
      </c>
      <c r="E29" s="220">
        <v>55.343751642246481</v>
      </c>
      <c r="F29" s="700"/>
      <c r="G29" s="700"/>
    </row>
    <row r="30" spans="1:13" x14ac:dyDescent="0.2">
      <c r="A30" s="3" t="s">
        <v>297</v>
      </c>
      <c r="B30" s="217">
        <v>117.74245748743556</v>
      </c>
      <c r="C30" s="92">
        <v>18.799215901355257</v>
      </c>
      <c r="D30" s="92">
        <v>43.124709093527798</v>
      </c>
      <c r="E30" s="92">
        <v>55.818532492552507</v>
      </c>
      <c r="F30" s="700"/>
      <c r="G30" s="700"/>
    </row>
    <row r="31" spans="1:13" x14ac:dyDescent="0.2">
      <c r="A31" s="66" t="s">
        <v>244</v>
      </c>
      <c r="B31" s="221">
        <v>151.38522190999922</v>
      </c>
      <c r="C31" s="97">
        <v>30.277044381999843</v>
      </c>
      <c r="D31" s="97">
        <v>62.204733089334496</v>
      </c>
      <c r="E31" s="97">
        <v>58.903444438664884</v>
      </c>
      <c r="F31" s="700"/>
      <c r="G31" s="700"/>
    </row>
    <row r="32" spans="1:13" x14ac:dyDescent="0.2">
      <c r="A32" s="222" t="s">
        <v>298</v>
      </c>
      <c r="B32" s="223">
        <v>143.98512817375041</v>
      </c>
      <c r="C32" s="223">
        <v>25.444005302094688</v>
      </c>
      <c r="D32" s="223">
        <v>61.159361703802155</v>
      </c>
      <c r="E32" s="223">
        <v>57.381761167853561</v>
      </c>
      <c r="F32" s="700"/>
      <c r="G32" s="700"/>
      <c r="M32" s="701"/>
    </row>
    <row r="33" spans="1:13" x14ac:dyDescent="0.2">
      <c r="A33" s="224" t="s">
        <v>299</v>
      </c>
      <c r="B33" s="225">
        <v>148.52784408397866</v>
      </c>
      <c r="C33" s="225">
        <v>25.617171714832558</v>
      </c>
      <c r="D33" s="225">
        <v>64.955483011837657</v>
      </c>
      <c r="E33" s="225">
        <v>57.955189357308441</v>
      </c>
      <c r="F33" s="700"/>
      <c r="G33" s="700"/>
      <c r="M33" s="701"/>
    </row>
    <row r="34" spans="1:13" x14ac:dyDescent="0.2">
      <c r="A34" s="224" t="s">
        <v>300</v>
      </c>
      <c r="B34" s="226">
        <v>16.253028803333507</v>
      </c>
      <c r="C34" s="226">
        <v>2.6603855917453814</v>
      </c>
      <c r="D34" s="226">
        <v>17.544168960731291</v>
      </c>
      <c r="E34" s="226">
        <v>-3.9515257491431726</v>
      </c>
      <c r="F34" s="700"/>
      <c r="G34" s="700"/>
    </row>
    <row r="35" spans="1:13" x14ac:dyDescent="0.2">
      <c r="A35" s="80"/>
      <c r="B35" s="3"/>
      <c r="C35" s="3"/>
      <c r="D35" s="3"/>
      <c r="E35" s="55" t="s">
        <v>613</v>
      </c>
    </row>
    <row r="36" spans="1:13" s="1" customFormat="1" x14ac:dyDescent="0.2">
      <c r="B36" s="700"/>
      <c r="C36" s="700"/>
      <c r="D36" s="700"/>
      <c r="E36" s="700"/>
    </row>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4"/>
  <sheetViews>
    <sheetView workbookViewId="0">
      <selection sqref="A1:C2"/>
    </sheetView>
  </sheetViews>
  <sheetFormatPr baseColWidth="10" defaultRowHeight="14.25" x14ac:dyDescent="0.2"/>
  <cols>
    <col min="1" max="1" width="22.75" bestFit="1" customWidth="1"/>
    <col min="6" max="6" width="11" style="1"/>
    <col min="7" max="7" width="17.875" style="1" bestFit="1" customWidth="1"/>
    <col min="8" max="32" width="11" style="1"/>
  </cols>
  <sheetData>
    <row r="1" spans="1:36" x14ac:dyDescent="0.2">
      <c r="A1" s="753" t="s">
        <v>301</v>
      </c>
      <c r="B1" s="753"/>
      <c r="C1" s="753"/>
      <c r="D1" s="3"/>
      <c r="E1" s="3"/>
    </row>
    <row r="2" spans="1:36" x14ac:dyDescent="0.2">
      <c r="A2" s="754"/>
      <c r="B2" s="753"/>
      <c r="C2" s="753"/>
      <c r="D2" s="3"/>
      <c r="E2" s="55" t="s">
        <v>270</v>
      </c>
    </row>
    <row r="3" spans="1:36" x14ac:dyDescent="0.2">
      <c r="A3" s="57"/>
      <c r="B3" s="212" t="s">
        <v>276</v>
      </c>
      <c r="C3" s="212" t="s">
        <v>277</v>
      </c>
      <c r="D3" s="212" t="s">
        <v>278</v>
      </c>
      <c r="E3" s="212" t="s">
        <v>279</v>
      </c>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05"/>
      <c r="AH3" s="305"/>
      <c r="AI3" s="305"/>
      <c r="AJ3" s="305"/>
    </row>
    <row r="4" spans="1:36" x14ac:dyDescent="0.2">
      <c r="A4" s="213" t="s">
        <v>280</v>
      </c>
      <c r="B4" s="214">
        <v>121.04128768709678</v>
      </c>
      <c r="C4" s="215">
        <v>21.007165631644899</v>
      </c>
      <c r="D4" s="215">
        <v>38.042314052226075</v>
      </c>
      <c r="E4" s="215">
        <v>61.991808003225813</v>
      </c>
      <c r="F4" s="700"/>
      <c r="G4" s="700"/>
      <c r="H4" s="701"/>
      <c r="I4" s="701"/>
      <c r="J4" s="701"/>
      <c r="K4" s="701"/>
      <c r="L4" s="701"/>
      <c r="M4" s="701"/>
      <c r="N4" s="701"/>
      <c r="O4" s="701"/>
      <c r="P4" s="701"/>
      <c r="Q4" s="701"/>
      <c r="R4" s="701"/>
      <c r="S4" s="701"/>
      <c r="T4" s="701"/>
      <c r="U4" s="701"/>
      <c r="V4" s="701"/>
      <c r="W4" s="701"/>
      <c r="X4" s="701"/>
      <c r="Y4" s="701"/>
      <c r="Z4" s="701"/>
      <c r="AA4" s="701"/>
      <c r="AB4" s="701"/>
      <c r="AC4" s="701"/>
      <c r="AD4" s="701"/>
      <c r="AE4" s="701"/>
      <c r="AF4" s="701"/>
      <c r="AG4" s="304"/>
      <c r="AH4" s="304"/>
      <c r="AI4" s="304"/>
      <c r="AJ4" s="304"/>
    </row>
    <row r="5" spans="1:36" x14ac:dyDescent="0.2">
      <c r="A5" s="216" t="s">
        <v>281</v>
      </c>
      <c r="B5" s="217">
        <v>124.83548387096774</v>
      </c>
      <c r="C5" s="92">
        <v>19.93171591217132</v>
      </c>
      <c r="D5" s="92">
        <v>47.039961507183513</v>
      </c>
      <c r="E5" s="92">
        <v>57.863806451612902</v>
      </c>
      <c r="G5" s="700"/>
      <c r="H5" s="702"/>
      <c r="I5" s="702"/>
      <c r="J5" s="702"/>
      <c r="K5" s="702"/>
      <c r="L5" s="701"/>
      <c r="M5" s="701"/>
      <c r="N5" s="701"/>
      <c r="O5" s="701"/>
      <c r="P5" s="701"/>
      <c r="Q5" s="701"/>
      <c r="R5" s="701"/>
      <c r="S5" s="701"/>
      <c r="T5" s="701"/>
      <c r="U5" s="701"/>
      <c r="V5" s="701"/>
      <c r="W5" s="701"/>
      <c r="X5" s="701"/>
      <c r="Y5" s="701"/>
      <c r="Z5" s="701"/>
      <c r="AA5" s="701"/>
      <c r="AB5" s="701"/>
      <c r="AC5" s="701"/>
      <c r="AD5" s="701"/>
      <c r="AE5" s="701"/>
      <c r="AF5" s="701"/>
      <c r="AG5" s="304"/>
      <c r="AH5" s="304"/>
      <c r="AI5" s="304"/>
      <c r="AJ5" s="304"/>
    </row>
    <row r="6" spans="1:36" x14ac:dyDescent="0.2">
      <c r="A6" s="216" t="s">
        <v>282</v>
      </c>
      <c r="B6" s="217">
        <v>119.98709677419353</v>
      </c>
      <c r="C6" s="92">
        <v>19.99784946236559</v>
      </c>
      <c r="D6" s="92">
        <v>40.964150537634396</v>
      </c>
      <c r="E6" s="92">
        <v>59.02509677419355</v>
      </c>
      <c r="G6" s="700"/>
      <c r="L6" s="701"/>
      <c r="M6" s="701"/>
      <c r="N6" s="701"/>
      <c r="O6" s="701"/>
      <c r="P6" s="701"/>
      <c r="Q6" s="701"/>
      <c r="R6" s="701"/>
      <c r="S6" s="701"/>
      <c r="T6" s="701"/>
      <c r="U6" s="701"/>
      <c r="V6" s="701"/>
      <c r="W6" s="701"/>
      <c r="X6" s="701"/>
      <c r="Y6" s="701"/>
      <c r="Z6" s="701"/>
      <c r="AA6" s="701"/>
      <c r="AB6" s="701"/>
      <c r="AC6" s="701"/>
      <c r="AD6" s="701"/>
      <c r="AE6" s="701"/>
      <c r="AF6" s="701"/>
      <c r="AG6" s="304"/>
      <c r="AH6" s="304"/>
      <c r="AI6" s="304"/>
      <c r="AJ6" s="304"/>
    </row>
    <row r="7" spans="1:36" x14ac:dyDescent="0.2">
      <c r="A7" s="216" t="s">
        <v>240</v>
      </c>
      <c r="B7" s="217">
        <v>143.33709677419353</v>
      </c>
      <c r="C7" s="92">
        <v>24.876686217008793</v>
      </c>
      <c r="D7" s="92">
        <v>60.015862170087956</v>
      </c>
      <c r="E7" s="92">
        <v>58.444548387096766</v>
      </c>
      <c r="G7" s="700"/>
      <c r="L7" s="702"/>
      <c r="M7" s="702"/>
      <c r="N7" s="702"/>
      <c r="O7" s="702"/>
      <c r="P7" s="702"/>
      <c r="Q7" s="702"/>
      <c r="R7" s="702"/>
      <c r="S7" s="702"/>
      <c r="T7" s="702"/>
      <c r="U7" s="702"/>
      <c r="V7" s="702"/>
      <c r="W7" s="702"/>
      <c r="X7" s="702"/>
      <c r="Y7" s="702"/>
      <c r="Z7" s="702"/>
      <c r="AA7" s="702"/>
      <c r="AB7" s="702"/>
      <c r="AC7" s="702"/>
      <c r="AD7" s="702"/>
      <c r="AE7" s="702"/>
      <c r="AF7" s="702"/>
      <c r="AG7" s="306"/>
      <c r="AH7" s="306"/>
      <c r="AI7" s="306"/>
      <c r="AJ7" s="306"/>
    </row>
    <row r="8" spans="1:36" x14ac:dyDescent="0.2">
      <c r="A8" s="216" t="s">
        <v>283</v>
      </c>
      <c r="B8" s="217">
        <v>110.7499447466428</v>
      </c>
      <c r="C8" s="92">
        <v>18.458324124440466</v>
      </c>
      <c r="D8" s="92">
        <v>33.029904436432275</v>
      </c>
      <c r="E8" s="92">
        <v>59.261716185770055</v>
      </c>
      <c r="G8" s="700"/>
    </row>
    <row r="9" spans="1:36" x14ac:dyDescent="0.2">
      <c r="A9" s="216" t="s">
        <v>284</v>
      </c>
      <c r="B9" s="217">
        <v>122.18745161290323</v>
      </c>
      <c r="C9" s="92">
        <v>19.508920845757658</v>
      </c>
      <c r="D9" s="92">
        <v>41.069950121984277</v>
      </c>
      <c r="E9" s="92">
        <v>61.608580645161297</v>
      </c>
      <c r="G9" s="700"/>
    </row>
    <row r="10" spans="1:36" x14ac:dyDescent="0.2">
      <c r="A10" s="216" t="s">
        <v>285</v>
      </c>
      <c r="B10" s="217">
        <v>131.4000472508834</v>
      </c>
      <c r="C10" s="92">
        <v>26.280009450176681</v>
      </c>
      <c r="D10" s="92">
        <v>41.395401230284037</v>
      </c>
      <c r="E10" s="92">
        <v>63.724636570422696</v>
      </c>
      <c r="G10" s="700"/>
    </row>
    <row r="11" spans="1:36" x14ac:dyDescent="0.2">
      <c r="A11" s="216" t="s">
        <v>286</v>
      </c>
      <c r="B11" s="217">
        <v>138.10050683080516</v>
      </c>
      <c r="C11" s="92">
        <v>27.62010136616103</v>
      </c>
      <c r="D11" s="92">
        <v>42.650481033597394</v>
      </c>
      <c r="E11" s="92">
        <v>67.829924431046734</v>
      </c>
      <c r="G11" s="700"/>
    </row>
    <row r="12" spans="1:36" x14ac:dyDescent="0.2">
      <c r="A12" s="216" t="s">
        <v>287</v>
      </c>
      <c r="B12" s="217">
        <v>122.26451612903227</v>
      </c>
      <c r="C12" s="92">
        <v>20.377419354838715</v>
      </c>
      <c r="D12" s="92">
        <v>39.764774193548405</v>
      </c>
      <c r="E12" s="92">
        <v>62.122322580645154</v>
      </c>
      <c r="G12" s="700"/>
    </row>
    <row r="13" spans="1:36" x14ac:dyDescent="0.2">
      <c r="A13" s="216" t="s">
        <v>288</v>
      </c>
      <c r="B13" s="217">
        <v>123.0665806451613</v>
      </c>
      <c r="C13" s="92">
        <v>22.192334214701219</v>
      </c>
      <c r="D13" s="92">
        <v>46.89914965626653</v>
      </c>
      <c r="E13" s="92">
        <v>53.975096774193545</v>
      </c>
      <c r="G13" s="700"/>
    </row>
    <row r="14" spans="1:36" x14ac:dyDescent="0.2">
      <c r="A14" s="216" t="s">
        <v>210</v>
      </c>
      <c r="B14" s="217">
        <v>132.67741935483872</v>
      </c>
      <c r="C14" s="92">
        <v>22.112903225806456</v>
      </c>
      <c r="D14" s="92">
        <v>49.299967741935497</v>
      </c>
      <c r="E14" s="92">
        <v>61.264548387096774</v>
      </c>
      <c r="G14" s="700"/>
    </row>
    <row r="15" spans="1:36" x14ac:dyDescent="0.2">
      <c r="A15" s="216" t="s">
        <v>289</v>
      </c>
      <c r="B15" s="217">
        <v>137.08387096774192</v>
      </c>
      <c r="C15" s="92">
        <v>26.532362122788758</v>
      </c>
      <c r="D15" s="92">
        <v>45.992218522372511</v>
      </c>
      <c r="E15" s="92">
        <v>64.559290322580651</v>
      </c>
      <c r="G15" s="700"/>
    </row>
    <row r="16" spans="1:36" x14ac:dyDescent="0.2">
      <c r="A16" s="216" t="s">
        <v>241</v>
      </c>
      <c r="B16" s="218">
        <v>141.92512903225804</v>
      </c>
      <c r="C16" s="204">
        <v>23.654188172043007</v>
      </c>
      <c r="D16" s="204">
        <v>60.910231182795684</v>
      </c>
      <c r="E16" s="204">
        <v>57.360709677419358</v>
      </c>
      <c r="G16" s="700"/>
    </row>
    <row r="17" spans="1:11" x14ac:dyDescent="0.2">
      <c r="A17" s="216" t="s">
        <v>242</v>
      </c>
      <c r="B17" s="217">
        <v>137.99354838709678</v>
      </c>
      <c r="C17" s="92">
        <v>26.708428720083248</v>
      </c>
      <c r="D17" s="92">
        <v>42.149087408949029</v>
      </c>
      <c r="E17" s="92">
        <v>69.136032258064503</v>
      </c>
      <c r="G17" s="700"/>
    </row>
    <row r="18" spans="1:11" x14ac:dyDescent="0.2">
      <c r="A18" s="216" t="s">
        <v>290</v>
      </c>
      <c r="B18" s="217">
        <v>121.66496600338746</v>
      </c>
      <c r="C18" s="92">
        <v>25.865780173948519</v>
      </c>
      <c r="D18" s="92">
        <v>34.746236502184416</v>
      </c>
      <c r="E18" s="92">
        <v>61.052949327254524</v>
      </c>
      <c r="G18" s="700"/>
    </row>
    <row r="19" spans="1:11" x14ac:dyDescent="0.2">
      <c r="A19" s="3" t="s">
        <v>291</v>
      </c>
      <c r="B19" s="217">
        <v>131.00225806451616</v>
      </c>
      <c r="C19" s="92">
        <v>24.496357199055868</v>
      </c>
      <c r="D19" s="92">
        <v>49.902126671911901</v>
      </c>
      <c r="E19" s="92">
        <v>56.603774193548382</v>
      </c>
      <c r="G19" s="700"/>
    </row>
    <row r="20" spans="1:11" x14ac:dyDescent="0.2">
      <c r="A20" s="3" t="s">
        <v>211</v>
      </c>
      <c r="B20" s="217">
        <v>148.23703225806452</v>
      </c>
      <c r="C20" s="92">
        <v>26.731268112109994</v>
      </c>
      <c r="D20" s="92">
        <v>61.740118984664186</v>
      </c>
      <c r="E20" s="92">
        <v>59.76564516129033</v>
      </c>
      <c r="G20" s="700"/>
    </row>
    <row r="21" spans="1:11" x14ac:dyDescent="0.2">
      <c r="A21" s="3" t="s">
        <v>292</v>
      </c>
      <c r="B21" s="217">
        <v>118.63825806451614</v>
      </c>
      <c r="C21" s="92">
        <v>20.590110903759001</v>
      </c>
      <c r="D21" s="92">
        <v>38.398147160757134</v>
      </c>
      <c r="E21" s="92">
        <v>59.65</v>
      </c>
      <c r="G21" s="700"/>
    </row>
    <row r="22" spans="1:11" x14ac:dyDescent="0.2">
      <c r="A22" s="203" t="s">
        <v>293</v>
      </c>
      <c r="B22" s="217">
        <v>113.65290322580645</v>
      </c>
      <c r="C22" s="92">
        <v>19.724884030925086</v>
      </c>
      <c r="D22" s="92">
        <v>34.700148227139408</v>
      </c>
      <c r="E22" s="92">
        <v>59.227870967741957</v>
      </c>
      <c r="G22" s="700"/>
    </row>
    <row r="23" spans="1:11" x14ac:dyDescent="0.2">
      <c r="A23" s="203" t="s">
        <v>294</v>
      </c>
      <c r="B23" s="219">
        <v>109.78064516129032</v>
      </c>
      <c r="C23" s="220">
        <v>15.951033912324238</v>
      </c>
      <c r="D23" s="220">
        <v>35.499933829611237</v>
      </c>
      <c r="E23" s="220">
        <v>58.329677419354844</v>
      </c>
      <c r="G23" s="700"/>
    </row>
    <row r="24" spans="1:11" x14ac:dyDescent="0.2">
      <c r="A24" s="203" t="s">
        <v>295</v>
      </c>
      <c r="B24" s="219">
        <v>123</v>
      </c>
      <c r="C24" s="220">
        <v>18.762711864406782</v>
      </c>
      <c r="D24" s="220">
        <v>47.240288135593218</v>
      </c>
      <c r="E24" s="220">
        <v>56.997</v>
      </c>
      <c r="G24" s="700"/>
    </row>
    <row r="25" spans="1:11" x14ac:dyDescent="0.2">
      <c r="A25" s="203" t="s">
        <v>582</v>
      </c>
      <c r="B25" s="219">
        <v>134.61612903225807</v>
      </c>
      <c r="C25" s="220">
        <v>23.363129832044791</v>
      </c>
      <c r="D25" s="220">
        <v>50.369192748600383</v>
      </c>
      <c r="E25" s="220">
        <v>60.883806451612898</v>
      </c>
      <c r="G25" s="700"/>
    </row>
    <row r="26" spans="1:11" x14ac:dyDescent="0.2">
      <c r="A26" s="3" t="s">
        <v>296</v>
      </c>
      <c r="B26" s="219">
        <v>119.17482301800354</v>
      </c>
      <c r="C26" s="220">
        <v>22.284723003366516</v>
      </c>
      <c r="D26" s="220">
        <v>34.520902163269461</v>
      </c>
      <c r="E26" s="220">
        <v>62.369197851367559</v>
      </c>
      <c r="G26" s="700"/>
    </row>
    <row r="27" spans="1:11" x14ac:dyDescent="0.2">
      <c r="A27" s="203" t="s">
        <v>243</v>
      </c>
      <c r="B27" s="219">
        <v>134.43548387096774</v>
      </c>
      <c r="C27" s="220">
        <v>25.138342512457385</v>
      </c>
      <c r="D27" s="220">
        <v>48.568205874639389</v>
      </c>
      <c r="E27" s="220">
        <v>60.728935483870977</v>
      </c>
      <c r="G27" s="700"/>
    </row>
    <row r="28" spans="1:11" x14ac:dyDescent="0.2">
      <c r="A28" s="3" t="s">
        <v>213</v>
      </c>
      <c r="B28" s="217">
        <v>146.78832873539272</v>
      </c>
      <c r="C28" s="92">
        <v>24.46472145589879</v>
      </c>
      <c r="D28" s="92">
        <v>64.490835172566449</v>
      </c>
      <c r="E28" s="92">
        <v>57.832772106927493</v>
      </c>
      <c r="G28" s="700"/>
    </row>
    <row r="29" spans="1:11" x14ac:dyDescent="0.2">
      <c r="A29" s="203" t="s">
        <v>584</v>
      </c>
      <c r="B29" s="219">
        <v>124.50493646313541</v>
      </c>
      <c r="C29" s="220">
        <v>21.608294758064822</v>
      </c>
      <c r="D29" s="220">
        <v>42.88871937584188</v>
      </c>
      <c r="E29" s="220">
        <v>60.007922329228712</v>
      </c>
      <c r="G29" s="700"/>
    </row>
    <row r="30" spans="1:11" x14ac:dyDescent="0.2">
      <c r="A30" s="3" t="s">
        <v>297</v>
      </c>
      <c r="B30" s="217">
        <v>119.35843105579445</v>
      </c>
      <c r="C30" s="92">
        <v>19.057228487899955</v>
      </c>
      <c r="D30" s="92">
        <v>40.106432233291244</v>
      </c>
      <c r="E30" s="92">
        <v>60.194770334603255</v>
      </c>
      <c r="G30" s="700"/>
    </row>
    <row r="31" spans="1:11" x14ac:dyDescent="0.2">
      <c r="A31" s="66" t="s">
        <v>244</v>
      </c>
      <c r="B31" s="221">
        <v>149.2663051703401</v>
      </c>
      <c r="C31" s="97">
        <v>29.853261034068019</v>
      </c>
      <c r="D31" s="97">
        <v>44.502960014370167</v>
      </c>
      <c r="E31" s="97">
        <v>74.910084121901917</v>
      </c>
      <c r="G31" s="700"/>
    </row>
    <row r="32" spans="1:11" x14ac:dyDescent="0.2">
      <c r="A32" s="222" t="s">
        <v>298</v>
      </c>
      <c r="B32" s="223">
        <v>132.68145884944366</v>
      </c>
      <c r="C32" s="223">
        <v>23.446503019263648</v>
      </c>
      <c r="D32" s="223">
        <v>49.369877919348781</v>
      </c>
      <c r="E32" s="223">
        <v>59.865077910831232</v>
      </c>
      <c r="G32" s="700"/>
      <c r="H32" s="701"/>
      <c r="I32" s="701"/>
      <c r="J32" s="701"/>
      <c r="K32" s="701"/>
    </row>
    <row r="33" spans="1:11" x14ac:dyDescent="0.2">
      <c r="A33" s="224" t="s">
        <v>299</v>
      </c>
      <c r="B33" s="225">
        <v>132.44751359866922</v>
      </c>
      <c r="C33" s="225">
        <v>22.843734923812288</v>
      </c>
      <c r="D33" s="225">
        <v>50.314213729834336</v>
      </c>
      <c r="E33" s="225">
        <v>59.289564945022597</v>
      </c>
      <c r="G33" s="700"/>
      <c r="H33" s="701"/>
      <c r="I33" s="701"/>
      <c r="J33" s="701"/>
      <c r="K33" s="701"/>
    </row>
    <row r="34" spans="1:11" x14ac:dyDescent="0.2">
      <c r="A34" s="224" t="s">
        <v>300</v>
      </c>
      <c r="B34" s="226">
        <v>11.406225911572434</v>
      </c>
      <c r="C34" s="226">
        <v>1.8365692921673897</v>
      </c>
      <c r="D34" s="226">
        <v>12.271899677608261</v>
      </c>
      <c r="E34" s="226">
        <v>-2.7022430582032158</v>
      </c>
      <c r="G34" s="700"/>
    </row>
    <row r="35" spans="1:11" x14ac:dyDescent="0.2">
      <c r="A35" s="80"/>
      <c r="B35" s="3"/>
      <c r="C35" s="3"/>
      <c r="D35" s="3"/>
      <c r="E35" s="55" t="s">
        <v>613</v>
      </c>
    </row>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6"/>
  <sheetViews>
    <sheetView workbookViewId="0">
      <selection sqref="A1:C2"/>
    </sheetView>
  </sheetViews>
  <sheetFormatPr baseColWidth="10" defaultRowHeight="14.25" x14ac:dyDescent="0.2"/>
  <cols>
    <col min="1" max="1" width="22.75" bestFit="1" customWidth="1"/>
    <col min="4" max="26" width="11" style="1"/>
  </cols>
  <sheetData>
    <row r="1" spans="1:3" x14ac:dyDescent="0.2">
      <c r="A1" s="753" t="s">
        <v>35</v>
      </c>
      <c r="B1" s="753"/>
      <c r="C1" s="753"/>
    </row>
    <row r="2" spans="1:3" x14ac:dyDescent="0.2">
      <c r="A2" s="753"/>
      <c r="B2" s="753"/>
      <c r="C2" s="753"/>
    </row>
    <row r="3" spans="1:3" x14ac:dyDescent="0.2">
      <c r="A3" s="54"/>
      <c r="B3" s="3"/>
      <c r="C3" s="55" t="s">
        <v>270</v>
      </c>
    </row>
    <row r="4" spans="1:3" x14ac:dyDescent="0.2">
      <c r="A4" s="57"/>
      <c r="B4" s="212" t="s">
        <v>276</v>
      </c>
      <c r="C4" s="212" t="s">
        <v>279</v>
      </c>
    </row>
    <row r="5" spans="1:3" x14ac:dyDescent="0.2">
      <c r="A5" s="213" t="s">
        <v>280</v>
      </c>
      <c r="B5" s="511">
        <v>77.155483870967743</v>
      </c>
      <c r="C5" s="512">
        <v>54.093999999999994</v>
      </c>
    </row>
    <row r="6" spans="1:3" x14ac:dyDescent="0.2">
      <c r="A6" s="216" t="s">
        <v>281</v>
      </c>
      <c r="B6" s="513">
        <v>70.216129032258067</v>
      </c>
      <c r="C6" s="514">
        <v>52.870322580645151</v>
      </c>
    </row>
    <row r="7" spans="1:3" x14ac:dyDescent="0.2">
      <c r="A7" s="216" t="s">
        <v>282</v>
      </c>
      <c r="B7" s="513">
        <v>78.946483870967739</v>
      </c>
      <c r="C7" s="514">
        <v>54.870612903225798</v>
      </c>
    </row>
    <row r="8" spans="1:3" x14ac:dyDescent="0.2">
      <c r="A8" s="216" t="s">
        <v>240</v>
      </c>
      <c r="B8" s="513">
        <v>66.52645161290323</v>
      </c>
      <c r="C8" s="514">
        <v>53.115451612903222</v>
      </c>
    </row>
    <row r="9" spans="1:3" x14ac:dyDescent="0.2">
      <c r="A9" s="216" t="s">
        <v>283</v>
      </c>
      <c r="B9" s="513">
        <v>99.60791527268772</v>
      </c>
      <c r="C9" s="514">
        <v>49.976395056556356</v>
      </c>
    </row>
    <row r="10" spans="1:3" x14ac:dyDescent="0.2">
      <c r="A10" s="216" t="s">
        <v>284</v>
      </c>
      <c r="B10" s="513">
        <v>85.292935483870963</v>
      </c>
      <c r="C10" s="514">
        <v>63.131387096774191</v>
      </c>
    </row>
    <row r="11" spans="1:3" x14ac:dyDescent="0.2">
      <c r="A11" s="216" t="s">
        <v>285</v>
      </c>
      <c r="B11" s="513">
        <v>71.64178734940154</v>
      </c>
      <c r="C11" s="514">
        <v>52.673167142710419</v>
      </c>
    </row>
    <row r="12" spans="1:3" x14ac:dyDescent="0.2">
      <c r="A12" s="216" t="s">
        <v>286</v>
      </c>
      <c r="B12" s="513">
        <v>137.45748852468645</v>
      </c>
      <c r="C12" s="514">
        <v>76.61184061402129</v>
      </c>
    </row>
    <row r="13" spans="1:3" x14ac:dyDescent="0.2">
      <c r="A13" s="216" t="s">
        <v>287</v>
      </c>
      <c r="B13" s="513">
        <v>0</v>
      </c>
      <c r="C13" s="514">
        <v>0</v>
      </c>
    </row>
    <row r="14" spans="1:3" x14ac:dyDescent="0.2">
      <c r="A14" s="216" t="s">
        <v>288</v>
      </c>
      <c r="B14" s="513">
        <v>96.589483870967754</v>
      </c>
      <c r="C14" s="514">
        <v>53.82464516129032</v>
      </c>
    </row>
    <row r="15" spans="1:3" x14ac:dyDescent="0.2">
      <c r="A15" s="216" t="s">
        <v>210</v>
      </c>
      <c r="B15" s="513">
        <v>87.432258064516134</v>
      </c>
      <c r="C15" s="514">
        <v>67.060258064516134</v>
      </c>
    </row>
    <row r="16" spans="1:3" x14ac:dyDescent="0.2">
      <c r="A16" s="216" t="s">
        <v>289</v>
      </c>
      <c r="B16" s="513">
        <v>101.24193548387096</v>
      </c>
      <c r="C16" s="514">
        <v>56.766903225806459</v>
      </c>
    </row>
    <row r="17" spans="1:3" x14ac:dyDescent="0.2">
      <c r="A17" s="216" t="s">
        <v>241</v>
      </c>
      <c r="B17" s="513">
        <v>91.240193548387097</v>
      </c>
      <c r="C17" s="514">
        <v>60.413483870967738</v>
      </c>
    </row>
    <row r="18" spans="1:3" x14ac:dyDescent="0.2">
      <c r="A18" s="216" t="s">
        <v>242</v>
      </c>
      <c r="B18" s="513">
        <v>0</v>
      </c>
      <c r="C18" s="514">
        <v>0</v>
      </c>
    </row>
    <row r="19" spans="1:3" x14ac:dyDescent="0.2">
      <c r="A19" s="216" t="s">
        <v>290</v>
      </c>
      <c r="B19" s="513">
        <v>121.66484881207164</v>
      </c>
      <c r="C19" s="514">
        <v>61.052716564160768</v>
      </c>
    </row>
    <row r="20" spans="1:3" x14ac:dyDescent="0.2">
      <c r="A20" s="216" t="s">
        <v>291</v>
      </c>
      <c r="B20" s="513">
        <v>69.554838709677412</v>
      </c>
      <c r="C20" s="514">
        <v>49.053709677419349</v>
      </c>
    </row>
    <row r="21" spans="1:3" x14ac:dyDescent="0.2">
      <c r="A21" s="216" t="s">
        <v>211</v>
      </c>
      <c r="B21" s="513">
        <v>129.80861290322579</v>
      </c>
      <c r="C21" s="514">
        <v>66.079354838709676</v>
      </c>
    </row>
    <row r="22" spans="1:3" x14ac:dyDescent="0.2">
      <c r="A22" s="216" t="s">
        <v>292</v>
      </c>
      <c r="B22" s="513">
        <v>76.208258064516116</v>
      </c>
      <c r="C22" s="514">
        <v>59.65</v>
      </c>
    </row>
    <row r="23" spans="1:3" x14ac:dyDescent="0.2">
      <c r="A23" s="216" t="s">
        <v>293</v>
      </c>
      <c r="B23" s="513">
        <v>63.502612903225803</v>
      </c>
      <c r="C23" s="514">
        <v>50.367419354838717</v>
      </c>
    </row>
    <row r="24" spans="1:3" x14ac:dyDescent="0.2">
      <c r="A24" s="216" t="s">
        <v>294</v>
      </c>
      <c r="B24" s="513">
        <v>62.264516129032259</v>
      </c>
      <c r="C24" s="514">
        <v>53.61803225806451</v>
      </c>
    </row>
    <row r="25" spans="1:3" x14ac:dyDescent="0.2">
      <c r="A25" s="216" t="s">
        <v>295</v>
      </c>
      <c r="B25" s="513">
        <v>100</v>
      </c>
      <c r="C25" s="514">
        <v>61.536999999999999</v>
      </c>
    </row>
    <row r="26" spans="1:3" x14ac:dyDescent="0.2">
      <c r="A26" s="216" t="s">
        <v>582</v>
      </c>
      <c r="B26" s="513">
        <v>112.19677419354839</v>
      </c>
      <c r="C26" s="514">
        <v>42.355774193548385</v>
      </c>
    </row>
    <row r="27" spans="1:3" x14ac:dyDescent="0.2">
      <c r="A27" s="216" t="s">
        <v>296</v>
      </c>
      <c r="B27" s="513">
        <v>75.478098353712852</v>
      </c>
      <c r="C27" s="514">
        <v>55.91090678726075</v>
      </c>
    </row>
    <row r="28" spans="1:3" x14ac:dyDescent="0.2">
      <c r="A28" s="216" t="s">
        <v>243</v>
      </c>
      <c r="B28" s="513">
        <v>118.52580645161291</v>
      </c>
      <c r="C28" s="514">
        <v>60.209096774193554</v>
      </c>
    </row>
    <row r="29" spans="1:3" x14ac:dyDescent="0.2">
      <c r="A29" s="216" t="s">
        <v>213</v>
      </c>
      <c r="B29" s="513">
        <v>65.797214598180375</v>
      </c>
      <c r="C29" s="514">
        <v>50.26643514913868</v>
      </c>
    </row>
    <row r="30" spans="1:3" x14ac:dyDescent="0.2">
      <c r="A30" s="216" t="s">
        <v>584</v>
      </c>
      <c r="B30" s="513">
        <v>74.261987420702425</v>
      </c>
      <c r="C30" s="514">
        <v>52.071301468634239</v>
      </c>
    </row>
    <row r="31" spans="1:3" x14ac:dyDescent="0.2">
      <c r="A31" s="216" t="s">
        <v>297</v>
      </c>
      <c r="B31" s="513">
        <v>106.92739270835538</v>
      </c>
      <c r="C31" s="514">
        <v>49.748471884450268</v>
      </c>
    </row>
    <row r="32" spans="1:3" x14ac:dyDescent="0.2">
      <c r="A32" s="216" t="s">
        <v>244</v>
      </c>
      <c r="B32" s="513">
        <v>115.87449404064641</v>
      </c>
      <c r="C32" s="514">
        <v>56.447327699946598</v>
      </c>
    </row>
    <row r="33" spans="1:3" x14ac:dyDescent="0.2">
      <c r="A33" s="222" t="s">
        <v>298</v>
      </c>
      <c r="B33" s="515">
        <v>79.599346360706917</v>
      </c>
      <c r="C33" s="515">
        <v>55.261931813698865</v>
      </c>
    </row>
    <row r="34" spans="1:3" x14ac:dyDescent="0.2">
      <c r="A34" s="224" t="s">
        <v>299</v>
      </c>
      <c r="B34" s="516">
        <v>78.147512258630627</v>
      </c>
      <c r="C34" s="516">
        <v>55.076125411968789</v>
      </c>
    </row>
    <row r="35" spans="1:3" x14ac:dyDescent="0.2">
      <c r="A35" s="224" t="s">
        <v>300</v>
      </c>
      <c r="B35" s="544">
        <v>0.99202838766288437</v>
      </c>
      <c r="C35" s="544">
        <v>0.98212541196879499</v>
      </c>
    </row>
    <row r="36" spans="1:3" x14ac:dyDescent="0.2">
      <c r="A36" s="80"/>
      <c r="B36" s="3"/>
      <c r="C36" s="55" t="s">
        <v>544</v>
      </c>
    </row>
    <row r="37" spans="1:3" x14ac:dyDescent="0.2">
      <c r="A37" s="80" t="s">
        <v>507</v>
      </c>
      <c r="B37" s="80"/>
      <c r="C37" s="80"/>
    </row>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activeCell="A2" sqref="A2"/>
    </sheetView>
  </sheetViews>
  <sheetFormatPr baseColWidth="10" defaultRowHeight="12.75" x14ac:dyDescent="0.2"/>
  <cols>
    <col min="1" max="1" width="16.375" style="18" bestFit="1" customWidth="1"/>
    <col min="2" max="13" width="8.5" style="18" customWidth="1"/>
    <col min="14" max="16384" width="11" style="18"/>
  </cols>
  <sheetData>
    <row r="1" spans="1:13" x14ac:dyDescent="0.2">
      <c r="A1" s="164" t="s">
        <v>20</v>
      </c>
    </row>
    <row r="2" spans="1:13" x14ac:dyDescent="0.2">
      <c r="A2" s="164"/>
      <c r="M2" s="167" t="s">
        <v>302</v>
      </c>
    </row>
    <row r="3" spans="1:13" x14ac:dyDescent="0.2">
      <c r="A3" s="615"/>
      <c r="B3" s="145">
        <v>2018</v>
      </c>
      <c r="C3" s="145" t="s">
        <v>539</v>
      </c>
      <c r="D3" s="145" t="s">
        <v>539</v>
      </c>
      <c r="E3" s="145" t="s">
        <v>539</v>
      </c>
      <c r="F3" s="145" t="s">
        <v>539</v>
      </c>
      <c r="G3" s="145">
        <v>2019</v>
      </c>
      <c r="H3" s="145" t="s">
        <v>539</v>
      </c>
      <c r="I3" s="145" t="s">
        <v>539</v>
      </c>
      <c r="J3" s="145" t="s">
        <v>539</v>
      </c>
      <c r="K3" s="145" t="s">
        <v>539</v>
      </c>
      <c r="L3" s="145" t="s">
        <v>539</v>
      </c>
      <c r="M3" s="145" t="s">
        <v>539</v>
      </c>
    </row>
    <row r="4" spans="1:13" x14ac:dyDescent="0.2">
      <c r="A4" s="489"/>
      <c r="B4" s="616">
        <v>43313</v>
      </c>
      <c r="C4" s="616">
        <v>43344</v>
      </c>
      <c r="D4" s="616">
        <v>43374</v>
      </c>
      <c r="E4" s="616">
        <v>43405</v>
      </c>
      <c r="F4" s="616">
        <v>43435</v>
      </c>
      <c r="G4" s="616">
        <v>43466</v>
      </c>
      <c r="H4" s="616">
        <v>43497</v>
      </c>
      <c r="I4" s="616">
        <v>43525</v>
      </c>
      <c r="J4" s="616">
        <v>43556</v>
      </c>
      <c r="K4" s="616">
        <v>43586</v>
      </c>
      <c r="L4" s="616">
        <v>43617</v>
      </c>
      <c r="M4" s="616">
        <v>43647</v>
      </c>
    </row>
    <row r="5" spans="1:13" x14ac:dyDescent="0.2">
      <c r="A5" s="617" t="s">
        <v>303</v>
      </c>
      <c r="B5" s="618">
        <v>72.477727272727279</v>
      </c>
      <c r="C5" s="618">
        <v>78.926999999999992</v>
      </c>
      <c r="D5" s="618">
        <v>80.858260869565228</v>
      </c>
      <c r="E5" s="618">
        <v>64.49590909090908</v>
      </c>
      <c r="F5" s="618">
        <v>56.756666666666668</v>
      </c>
      <c r="G5" s="618">
        <v>59.501363636363635</v>
      </c>
      <c r="H5" s="618">
        <v>64.159499999999994</v>
      </c>
      <c r="I5" s="618">
        <v>66.298571428571421</v>
      </c>
      <c r="J5" s="618">
        <v>71.368999999999986</v>
      </c>
      <c r="K5" s="618">
        <v>71.215714285714256</v>
      </c>
      <c r="L5" s="618">
        <v>64.183499999999995</v>
      </c>
      <c r="M5" s="618">
        <v>64.000434782608679</v>
      </c>
    </row>
    <row r="6" spans="1:13" x14ac:dyDescent="0.2">
      <c r="A6" s="619" t="s">
        <v>304</v>
      </c>
      <c r="B6" s="618">
        <v>68.055652173913046</v>
      </c>
      <c r="C6" s="618">
        <v>70.232105263157905</v>
      </c>
      <c r="D6" s="618">
        <v>70.748695652173907</v>
      </c>
      <c r="E6" s="618">
        <v>56.963499999999996</v>
      </c>
      <c r="F6" s="618">
        <v>49.522777777777776</v>
      </c>
      <c r="G6" s="618">
        <v>51.375714285714288</v>
      </c>
      <c r="H6" s="618">
        <v>54.95473684210527</v>
      </c>
      <c r="I6" s="618">
        <v>58.151428571428575</v>
      </c>
      <c r="J6" s="618">
        <v>63.862380952380946</v>
      </c>
      <c r="K6" s="618">
        <v>60.826818181818183</v>
      </c>
      <c r="L6" s="618">
        <v>54.657500000000006</v>
      </c>
      <c r="M6" s="618">
        <v>57.358095238095224</v>
      </c>
    </row>
    <row r="7" spans="1:13" x14ac:dyDescent="0.2">
      <c r="A7" s="620" t="s">
        <v>305</v>
      </c>
      <c r="B7" s="621">
        <v>1.1548956521739129</v>
      </c>
      <c r="C7" s="621">
        <v>1.16587</v>
      </c>
      <c r="D7" s="621">
        <v>1.148404347826087</v>
      </c>
      <c r="E7" s="621">
        <v>1.1366863636363636</v>
      </c>
      <c r="F7" s="621">
        <v>1.1384210526315788</v>
      </c>
      <c r="G7" s="621">
        <v>1.141640909090909</v>
      </c>
      <c r="H7" s="621">
        <v>1.1351149999999999</v>
      </c>
      <c r="I7" s="621">
        <v>1.1302476190476192</v>
      </c>
      <c r="J7" s="621">
        <v>1.1238249999999999</v>
      </c>
      <c r="K7" s="621">
        <v>1.1184590909090908</v>
      </c>
      <c r="L7" s="621">
        <v>1.1293399999999998</v>
      </c>
      <c r="M7" s="621">
        <v>1.1218391304347828</v>
      </c>
    </row>
    <row r="8" spans="1:13" x14ac:dyDescent="0.2">
      <c r="M8" s="167" t="s">
        <v>306</v>
      </c>
    </row>
    <row r="9" spans="1:13" x14ac:dyDescent="0.2">
      <c r="A9" s="62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A2" sqref="A2"/>
    </sheetView>
  </sheetViews>
  <sheetFormatPr baseColWidth="10" defaultRowHeight="12.75" x14ac:dyDescent="0.2"/>
  <cols>
    <col min="1" max="1" width="16.5" style="18" bestFit="1" customWidth="1"/>
    <col min="2" max="13" width="7.375" style="18" customWidth="1"/>
    <col min="14" max="16384" width="11" style="18"/>
  </cols>
  <sheetData>
    <row r="1" spans="1:13" x14ac:dyDescent="0.2">
      <c r="A1" s="164" t="s">
        <v>21</v>
      </c>
    </row>
    <row r="2" spans="1:13" x14ac:dyDescent="0.2">
      <c r="A2" s="165"/>
      <c r="M2" s="167" t="s">
        <v>302</v>
      </c>
    </row>
    <row r="3" spans="1:13" x14ac:dyDescent="0.2">
      <c r="A3" s="623"/>
      <c r="B3" s="145">
        <v>2018</v>
      </c>
      <c r="C3" s="145" t="s">
        <v>539</v>
      </c>
      <c r="D3" s="145" t="s">
        <v>539</v>
      </c>
      <c r="E3" s="145" t="s">
        <v>539</v>
      </c>
      <c r="F3" s="145" t="s">
        <v>539</v>
      </c>
      <c r="G3" s="145">
        <v>2019</v>
      </c>
      <c r="H3" s="145" t="s">
        <v>539</v>
      </c>
      <c r="I3" s="145" t="s">
        <v>539</v>
      </c>
      <c r="J3" s="145" t="s">
        <v>539</v>
      </c>
      <c r="K3" s="145" t="s">
        <v>539</v>
      </c>
      <c r="L3" s="145" t="s">
        <v>539</v>
      </c>
      <c r="M3" s="145" t="s">
        <v>539</v>
      </c>
    </row>
    <row r="4" spans="1:13" x14ac:dyDescent="0.2">
      <c r="A4" s="489"/>
      <c r="B4" s="616">
        <v>43313</v>
      </c>
      <c r="C4" s="616">
        <v>43344</v>
      </c>
      <c r="D4" s="616">
        <v>43374</v>
      </c>
      <c r="E4" s="616">
        <v>43405</v>
      </c>
      <c r="F4" s="616">
        <v>43435</v>
      </c>
      <c r="G4" s="616">
        <v>43466</v>
      </c>
      <c r="H4" s="616">
        <v>43497</v>
      </c>
      <c r="I4" s="616">
        <v>43525</v>
      </c>
      <c r="J4" s="616">
        <v>43556</v>
      </c>
      <c r="K4" s="616">
        <v>43586</v>
      </c>
      <c r="L4" s="616">
        <v>43617</v>
      </c>
      <c r="M4" s="616">
        <v>43647</v>
      </c>
    </row>
    <row r="5" spans="1:13" x14ac:dyDescent="0.2">
      <c r="A5" s="545" t="s">
        <v>307</v>
      </c>
      <c r="B5" s="424"/>
      <c r="C5" s="424"/>
      <c r="D5" s="424"/>
      <c r="E5" s="424"/>
      <c r="F5" s="424"/>
      <c r="G5" s="424"/>
      <c r="H5" s="424"/>
      <c r="I5" s="424"/>
      <c r="J5" s="424"/>
      <c r="K5" s="424"/>
      <c r="L5" s="424"/>
      <c r="M5" s="424"/>
    </row>
    <row r="6" spans="1:13" x14ac:dyDescent="0.2">
      <c r="A6" s="624" t="s">
        <v>308</v>
      </c>
      <c r="B6" s="423">
        <v>70.863043478260863</v>
      </c>
      <c r="C6" s="423">
        <v>75.615499999999997</v>
      </c>
      <c r="D6" s="423">
        <v>79.111304347826078</v>
      </c>
      <c r="E6" s="423">
        <v>64.165909090909068</v>
      </c>
      <c r="F6" s="423">
        <v>55.610476190476199</v>
      </c>
      <c r="G6" s="423">
        <v>57.920434782608687</v>
      </c>
      <c r="H6" s="423">
        <v>62.642499999999998</v>
      </c>
      <c r="I6" s="423">
        <v>65.309047619047618</v>
      </c>
      <c r="J6" s="423">
        <v>69.501363636363649</v>
      </c>
      <c r="K6" s="423">
        <v>69.78565217391305</v>
      </c>
      <c r="L6" s="423">
        <v>62.786999999999999</v>
      </c>
      <c r="M6" s="423">
        <v>63.175652173913043</v>
      </c>
    </row>
    <row r="7" spans="1:13" x14ac:dyDescent="0.2">
      <c r="A7" s="624" t="s">
        <v>309</v>
      </c>
      <c r="B7" s="423">
        <v>72.64826086956522</v>
      </c>
      <c r="C7" s="423">
        <v>76.984999999999999</v>
      </c>
      <c r="D7" s="423">
        <v>78.723913043478291</v>
      </c>
      <c r="E7" s="423">
        <v>64.620454545454564</v>
      </c>
      <c r="F7" s="423">
        <v>55.712857142857146</v>
      </c>
      <c r="G7" s="423">
        <v>59.188260869565212</v>
      </c>
      <c r="H7" s="423">
        <v>64.600500000000011</v>
      </c>
      <c r="I7" s="423">
        <v>67.034285714285716</v>
      </c>
      <c r="J7" s="423">
        <v>70.915000000000006</v>
      </c>
      <c r="K7" s="423">
        <v>68.727391304347847</v>
      </c>
      <c r="L7" s="423">
        <v>60.891499999999994</v>
      </c>
      <c r="M7" s="423">
        <v>62.953043478260852</v>
      </c>
    </row>
    <row r="8" spans="1:13" x14ac:dyDescent="0.2">
      <c r="A8" s="624" t="s">
        <v>588</v>
      </c>
      <c r="B8" s="423">
        <v>69.540434782608671</v>
      </c>
      <c r="C8" s="423">
        <v>74.1815</v>
      </c>
      <c r="D8" s="423">
        <v>76.908695652173904</v>
      </c>
      <c r="E8" s="423">
        <v>61.898636363636349</v>
      </c>
      <c r="F8" s="423">
        <v>53.325714285714284</v>
      </c>
      <c r="G8" s="423">
        <v>55.23086956521739</v>
      </c>
      <c r="H8" s="423">
        <v>60.401499999999999</v>
      </c>
      <c r="I8" s="423">
        <v>63.021428571428572</v>
      </c>
      <c r="J8" s="423">
        <v>67.239090909090905</v>
      </c>
      <c r="K8" s="423">
        <v>67.310434782608709</v>
      </c>
      <c r="L8" s="423">
        <v>60.363999999999997</v>
      </c>
      <c r="M8" s="423">
        <v>60.904782608695662</v>
      </c>
    </row>
    <row r="9" spans="1:13" x14ac:dyDescent="0.2">
      <c r="A9" s="624" t="s">
        <v>589</v>
      </c>
      <c r="B9" s="423">
        <v>67.031739130434758</v>
      </c>
      <c r="C9" s="423">
        <v>71.776499999999999</v>
      </c>
      <c r="D9" s="423">
        <v>74.173913043478265</v>
      </c>
      <c r="E9" s="423">
        <v>59.053181818181812</v>
      </c>
      <c r="F9" s="423">
        <v>50.570952380952384</v>
      </c>
      <c r="G9" s="423">
        <v>52.617826086956512</v>
      </c>
      <c r="H9" s="423">
        <v>57.801500000000011</v>
      </c>
      <c r="I9" s="423">
        <v>60.421428571428564</v>
      </c>
      <c r="J9" s="423">
        <v>64.639090909090896</v>
      </c>
      <c r="K9" s="423">
        <v>64.806086956521753</v>
      </c>
      <c r="L9" s="423">
        <v>57.768999999999991</v>
      </c>
      <c r="M9" s="423">
        <v>57.922173913043487</v>
      </c>
    </row>
    <row r="10" spans="1:13" x14ac:dyDescent="0.2">
      <c r="A10" s="625" t="s">
        <v>311</v>
      </c>
      <c r="B10" s="496">
        <v>68.901363636363641</v>
      </c>
      <c r="C10" s="496">
        <v>75.972499999999997</v>
      </c>
      <c r="D10" s="496">
        <v>77.790869565217378</v>
      </c>
      <c r="E10" s="496">
        <v>60.398181818181804</v>
      </c>
      <c r="F10" s="496">
        <v>52.368947368421061</v>
      </c>
      <c r="G10" s="496">
        <v>54.667391304347824</v>
      </c>
      <c r="H10" s="496">
        <v>59.840499999999984</v>
      </c>
      <c r="I10" s="496">
        <v>63.991904761904756</v>
      </c>
      <c r="J10" s="496">
        <v>70.012999999999991</v>
      </c>
      <c r="K10" s="496">
        <v>70.307619047619056</v>
      </c>
      <c r="L10" s="496">
        <v>62.370499999999993</v>
      </c>
      <c r="M10" s="496">
        <v>62.509130434782612</v>
      </c>
    </row>
    <row r="11" spans="1:13" x14ac:dyDescent="0.2">
      <c r="A11" s="545" t="s">
        <v>310</v>
      </c>
      <c r="B11" s="425"/>
      <c r="C11" s="425"/>
      <c r="D11" s="425"/>
      <c r="E11" s="425"/>
      <c r="F11" s="425"/>
      <c r="G11" s="425"/>
      <c r="H11" s="425"/>
      <c r="I11" s="425"/>
      <c r="J11" s="425"/>
      <c r="K11" s="425"/>
      <c r="L11" s="425"/>
      <c r="M11" s="425"/>
    </row>
    <row r="12" spans="1:13" x14ac:dyDescent="0.2">
      <c r="A12" s="624" t="s">
        <v>312</v>
      </c>
      <c r="B12" s="423">
        <v>72.133181818181825</v>
      </c>
      <c r="C12" s="423">
        <v>78.59</v>
      </c>
      <c r="D12" s="423">
        <v>81.275652173913031</v>
      </c>
      <c r="E12" s="423">
        <v>64.852727272727279</v>
      </c>
      <c r="F12" s="423">
        <v>56.768947368421038</v>
      </c>
      <c r="G12" s="423">
        <v>59.184782608695663</v>
      </c>
      <c r="H12" s="423">
        <v>64.160500000000013</v>
      </c>
      <c r="I12" s="423">
        <v>66.118095238095222</v>
      </c>
      <c r="J12" s="423">
        <v>71.152999999999992</v>
      </c>
      <c r="K12" s="423">
        <v>71.15761904761905</v>
      </c>
      <c r="L12" s="423">
        <v>64.120500000000021</v>
      </c>
      <c r="M12" s="423">
        <v>63.804782608695653</v>
      </c>
    </row>
    <row r="13" spans="1:13" x14ac:dyDescent="0.2">
      <c r="A13" s="624" t="s">
        <v>313</v>
      </c>
      <c r="B13" s="423">
        <v>70.631739130434781</v>
      </c>
      <c r="C13" s="423">
        <v>77.183500000000009</v>
      </c>
      <c r="D13" s="423">
        <v>79.462173913043486</v>
      </c>
      <c r="E13" s="423">
        <v>63.201363636363631</v>
      </c>
      <c r="F13" s="423">
        <v>54.86</v>
      </c>
      <c r="G13" s="423">
        <v>57.853478260869572</v>
      </c>
      <c r="H13" s="423">
        <v>63.173500000000011</v>
      </c>
      <c r="I13" s="423">
        <v>65.304761904761904</v>
      </c>
      <c r="J13" s="423">
        <v>70.564545454545467</v>
      </c>
      <c r="K13" s="423">
        <v>70.463043478260857</v>
      </c>
      <c r="L13" s="423">
        <v>63.651999999999987</v>
      </c>
      <c r="M13" s="423">
        <v>63.319565217391322</v>
      </c>
    </row>
    <row r="14" spans="1:13" x14ac:dyDescent="0.2">
      <c r="A14" s="624" t="s">
        <v>314</v>
      </c>
      <c r="B14" s="423">
        <v>73.642272727272726</v>
      </c>
      <c r="C14" s="423">
        <v>80.503500000000003</v>
      </c>
      <c r="D14" s="423">
        <v>82.527826086956523</v>
      </c>
      <c r="E14" s="423">
        <v>66.00500000000001</v>
      </c>
      <c r="F14" s="423">
        <v>58.162105263157905</v>
      </c>
      <c r="G14" s="423">
        <v>60.756521739130442</v>
      </c>
      <c r="H14" s="423">
        <v>65.832999999999998</v>
      </c>
      <c r="I14" s="423">
        <v>68.106190476190449</v>
      </c>
      <c r="J14" s="423">
        <v>73.078000000000017</v>
      </c>
      <c r="K14" s="423">
        <v>73.650476190476184</v>
      </c>
      <c r="L14" s="423">
        <v>66.735499999999988</v>
      </c>
      <c r="M14" s="423">
        <v>66.23086956521739</v>
      </c>
    </row>
    <row r="15" spans="1:13" x14ac:dyDescent="0.2">
      <c r="A15" s="545" t="s">
        <v>214</v>
      </c>
      <c r="B15" s="425"/>
      <c r="C15" s="425"/>
      <c r="D15" s="425"/>
      <c r="E15" s="425"/>
      <c r="F15" s="425"/>
      <c r="G15" s="425"/>
      <c r="H15" s="425"/>
      <c r="I15" s="425"/>
      <c r="J15" s="425"/>
      <c r="K15" s="425"/>
      <c r="L15" s="425"/>
      <c r="M15" s="425"/>
    </row>
    <row r="16" spans="1:13" x14ac:dyDescent="0.2">
      <c r="A16" s="624" t="s">
        <v>315</v>
      </c>
      <c r="B16" s="423">
        <v>71.24909090909091</v>
      </c>
      <c r="C16" s="423">
        <v>78.66</v>
      </c>
      <c r="D16" s="423">
        <v>79.927826086956514</v>
      </c>
      <c r="E16" s="423">
        <v>64.416363636363656</v>
      </c>
      <c r="F16" s="423">
        <v>56.739999999999988</v>
      </c>
      <c r="G16" s="423">
        <v>59.602173913043487</v>
      </c>
      <c r="H16" s="423">
        <v>63.995499999999993</v>
      </c>
      <c r="I16" s="423">
        <v>66.065714285714293</v>
      </c>
      <c r="J16" s="423">
        <v>71.955500000000001</v>
      </c>
      <c r="K16" s="423">
        <v>72.15761904761905</v>
      </c>
      <c r="L16" s="423">
        <v>62.67049999999999</v>
      </c>
      <c r="M16" s="423">
        <v>63.702608695652188</v>
      </c>
    </row>
    <row r="17" spans="1:13" x14ac:dyDescent="0.2">
      <c r="A17" s="545" t="s">
        <v>316</v>
      </c>
      <c r="B17" s="546"/>
      <c r="C17" s="546"/>
      <c r="D17" s="546"/>
      <c r="E17" s="546"/>
      <c r="F17" s="546"/>
      <c r="G17" s="546"/>
      <c r="H17" s="546"/>
      <c r="I17" s="546"/>
      <c r="J17" s="546"/>
      <c r="K17" s="546"/>
      <c r="L17" s="546"/>
      <c r="M17" s="546"/>
    </row>
    <row r="18" spans="1:13" x14ac:dyDescent="0.2">
      <c r="A18" s="624" t="s">
        <v>317</v>
      </c>
      <c r="B18" s="423">
        <v>68.055652173913046</v>
      </c>
      <c r="C18" s="423">
        <v>70.232105263157905</v>
      </c>
      <c r="D18" s="423">
        <v>70.748695652173907</v>
      </c>
      <c r="E18" s="423">
        <v>56.963499999999996</v>
      </c>
      <c r="F18" s="423">
        <v>49.522777777777776</v>
      </c>
      <c r="G18" s="423">
        <v>51.375714285714288</v>
      </c>
      <c r="H18" s="423">
        <v>54.95473684210527</v>
      </c>
      <c r="I18" s="423">
        <v>58.151428571428575</v>
      </c>
      <c r="J18" s="423">
        <v>63.862380952380946</v>
      </c>
      <c r="K18" s="423">
        <v>60.826818181818183</v>
      </c>
      <c r="L18" s="423">
        <v>54.657500000000006</v>
      </c>
      <c r="M18" s="423">
        <v>57.358095238095224</v>
      </c>
    </row>
    <row r="19" spans="1:13" x14ac:dyDescent="0.2">
      <c r="A19" s="625" t="s">
        <v>318</v>
      </c>
      <c r="B19" s="496">
        <v>65.683043478260871</v>
      </c>
      <c r="C19" s="496">
        <v>69.754999999999981</v>
      </c>
      <c r="D19" s="496">
        <v>73.61</v>
      </c>
      <c r="E19" s="496">
        <v>58.733636363636371</v>
      </c>
      <c r="F19" s="496">
        <v>47.718571428571423</v>
      </c>
      <c r="G19" s="496">
        <v>48.587391304347825</v>
      </c>
      <c r="H19" s="496">
        <v>54.483000000000004</v>
      </c>
      <c r="I19" s="496">
        <v>58.015238095238104</v>
      </c>
      <c r="J19" s="496">
        <v>62.508181818181804</v>
      </c>
      <c r="K19" s="496">
        <v>62.695217391304347</v>
      </c>
      <c r="L19" s="496">
        <v>58.410999999999987</v>
      </c>
      <c r="M19" s="496">
        <v>59.359565217391314</v>
      </c>
    </row>
    <row r="20" spans="1:13" x14ac:dyDescent="0.2">
      <c r="A20" s="545" t="s">
        <v>319</v>
      </c>
      <c r="B20" s="546"/>
      <c r="C20" s="546"/>
      <c r="D20" s="546"/>
      <c r="E20" s="546"/>
      <c r="F20" s="546"/>
      <c r="G20" s="546"/>
      <c r="H20" s="546"/>
      <c r="I20" s="546"/>
      <c r="J20" s="546"/>
      <c r="K20" s="546"/>
      <c r="L20" s="546"/>
      <c r="M20" s="546"/>
    </row>
    <row r="21" spans="1:13" x14ac:dyDescent="0.2">
      <c r="A21" s="624" t="s">
        <v>320</v>
      </c>
      <c r="B21" s="423">
        <v>72.712727272727264</v>
      </c>
      <c r="C21" s="423">
        <v>79.395999999999987</v>
      </c>
      <c r="D21" s="423">
        <v>82.026956521739123</v>
      </c>
      <c r="E21" s="423">
        <v>65.118636363636369</v>
      </c>
      <c r="F21" s="423">
        <v>57.229473684210532</v>
      </c>
      <c r="G21" s="423">
        <v>59.793478260869563</v>
      </c>
      <c r="H21" s="423">
        <v>64.912999999999997</v>
      </c>
      <c r="I21" s="423">
        <v>66.7147619047619</v>
      </c>
      <c r="J21" s="423">
        <v>72.108500000000021</v>
      </c>
      <c r="K21" s="423">
        <v>72.31952380952383</v>
      </c>
      <c r="L21" s="423">
        <v>65.8095</v>
      </c>
      <c r="M21" s="423">
        <v>64.409130434782597</v>
      </c>
    </row>
    <row r="22" spans="1:13" x14ac:dyDescent="0.2">
      <c r="A22" s="624" t="s">
        <v>321</v>
      </c>
      <c r="B22" s="426">
        <v>72.015000000000001</v>
      </c>
      <c r="C22" s="426">
        <v>79.022999999999996</v>
      </c>
      <c r="D22" s="426">
        <v>81.668260869565216</v>
      </c>
      <c r="E22" s="426">
        <v>64.107272727272729</v>
      </c>
      <c r="F22" s="426">
        <v>56.175789473684205</v>
      </c>
      <c r="G22" s="426">
        <v>58.94782608695651</v>
      </c>
      <c r="H22" s="426">
        <v>64.107499999999987</v>
      </c>
      <c r="I22" s="426">
        <v>65.893809523809537</v>
      </c>
      <c r="J22" s="426">
        <v>71.459999999999994</v>
      </c>
      <c r="K22" s="426">
        <v>72.082857142857151</v>
      </c>
      <c r="L22" s="426">
        <v>65.394999999999982</v>
      </c>
      <c r="M22" s="426">
        <v>64.284347826086957</v>
      </c>
    </row>
    <row r="23" spans="1:13" x14ac:dyDescent="0.2">
      <c r="A23" s="625" t="s">
        <v>322</v>
      </c>
      <c r="B23" s="496">
        <v>72.027727272727276</v>
      </c>
      <c r="C23" s="496">
        <v>79.080999999999989</v>
      </c>
      <c r="D23" s="496">
        <v>81.563913043478252</v>
      </c>
      <c r="E23" s="496">
        <v>63.959545454545449</v>
      </c>
      <c r="F23" s="496">
        <v>56.693157894736835</v>
      </c>
      <c r="G23" s="496">
        <v>59.036956521739135</v>
      </c>
      <c r="H23" s="496">
        <v>64.277000000000001</v>
      </c>
      <c r="I23" s="496">
        <v>65.999047619047616</v>
      </c>
      <c r="J23" s="496">
        <v>71.472000000000008</v>
      </c>
      <c r="K23" s="496">
        <v>72.050000000000011</v>
      </c>
      <c r="L23" s="496">
        <v>65.662999999999982</v>
      </c>
      <c r="M23" s="496">
        <v>64.070869565217393</v>
      </c>
    </row>
    <row r="24" spans="1:13" s="703" customFormat="1" x14ac:dyDescent="0.2">
      <c r="A24" s="626" t="s">
        <v>323</v>
      </c>
      <c r="B24" s="627">
        <v>72.233913043478253</v>
      </c>
      <c r="C24" s="627">
        <v>77.179000000000002</v>
      </c>
      <c r="D24" s="627">
        <v>79.383043478260873</v>
      </c>
      <c r="E24" s="627">
        <v>65.332727272727254</v>
      </c>
      <c r="F24" s="627">
        <v>56.944761904761911</v>
      </c>
      <c r="G24" s="627">
        <v>58.432173913043478</v>
      </c>
      <c r="H24" s="627">
        <v>63.823499999999989</v>
      </c>
      <c r="I24" s="627">
        <v>66.36904761904762</v>
      </c>
      <c r="J24" s="627">
        <v>70.785909090909087</v>
      </c>
      <c r="K24" s="627">
        <v>70.013043478260869</v>
      </c>
      <c r="L24" s="627">
        <v>63.194999999999979</v>
      </c>
      <c r="M24" s="627">
        <v>64.70695652173913</v>
      </c>
    </row>
    <row r="25" spans="1:13" x14ac:dyDescent="0.2">
      <c r="A25" s="622"/>
      <c r="M25" s="167" t="s">
        <v>306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election activeCell="A3" sqref="A3"/>
    </sheetView>
  </sheetViews>
  <sheetFormatPr baseColWidth="10" defaultColWidth="10.5" defaultRowHeight="13.7" customHeight="1" x14ac:dyDescent="0.2"/>
  <cols>
    <col min="1" max="1" width="13.25" style="18" customWidth="1"/>
    <col min="2" max="2" width="9.625" style="18" customWidth="1"/>
    <col min="3" max="14" width="8.875" style="18" customWidth="1"/>
    <col min="15" max="16384" width="10.5" style="18"/>
  </cols>
  <sheetData>
    <row r="1" spans="1:14" ht="13.7" customHeight="1" x14ac:dyDescent="0.2">
      <c r="A1" s="164" t="s">
        <v>22</v>
      </c>
      <c r="B1" s="164"/>
    </row>
    <row r="2" spans="1:14" ht="13.7" customHeight="1" x14ac:dyDescent="0.2">
      <c r="A2" s="164"/>
      <c r="B2" s="164"/>
      <c r="N2" s="167" t="s">
        <v>324</v>
      </c>
    </row>
    <row r="3" spans="1:14" ht="13.7" customHeight="1" x14ac:dyDescent="0.2">
      <c r="A3" s="631"/>
      <c r="B3" s="631"/>
      <c r="C3" s="145">
        <v>2018</v>
      </c>
      <c r="D3" s="145" t="s">
        <v>539</v>
      </c>
      <c r="E3" s="145" t="s">
        <v>539</v>
      </c>
      <c r="F3" s="145" t="s">
        <v>539</v>
      </c>
      <c r="G3" s="145" t="s">
        <v>539</v>
      </c>
      <c r="H3" s="145">
        <v>2019</v>
      </c>
      <c r="I3" s="145" t="s">
        <v>539</v>
      </c>
      <c r="J3" s="145" t="s">
        <v>539</v>
      </c>
      <c r="K3" s="145" t="s">
        <v>539</v>
      </c>
      <c r="L3" s="145" t="s">
        <v>539</v>
      </c>
      <c r="M3" s="145" t="s">
        <v>539</v>
      </c>
      <c r="N3" s="145" t="s">
        <v>539</v>
      </c>
    </row>
    <row r="4" spans="1:14" ht="13.7" customHeight="1" x14ac:dyDescent="0.2">
      <c r="C4" s="616">
        <v>43313</v>
      </c>
      <c r="D4" s="616">
        <v>43344</v>
      </c>
      <c r="E4" s="616">
        <v>43374</v>
      </c>
      <c r="F4" s="616">
        <v>43405</v>
      </c>
      <c r="G4" s="616">
        <v>43435</v>
      </c>
      <c r="H4" s="616">
        <v>43466</v>
      </c>
      <c r="I4" s="616">
        <v>43497</v>
      </c>
      <c r="J4" s="616">
        <v>43525</v>
      </c>
      <c r="K4" s="616">
        <v>43556</v>
      </c>
      <c r="L4" s="616">
        <v>43586</v>
      </c>
      <c r="M4" s="616">
        <v>43617</v>
      </c>
      <c r="N4" s="616">
        <v>43647</v>
      </c>
    </row>
    <row r="5" spans="1:14" ht="13.7" customHeight="1" x14ac:dyDescent="0.2">
      <c r="A5" s="792" t="s">
        <v>508</v>
      </c>
      <c r="B5" s="632" t="s">
        <v>325</v>
      </c>
      <c r="C5" s="628">
        <v>726.28260869565213</v>
      </c>
      <c r="D5" s="628">
        <v>720.97500000000002</v>
      </c>
      <c r="E5" s="628">
        <v>695.39130434782612</v>
      </c>
      <c r="F5" s="628">
        <v>565.8295454545455</v>
      </c>
      <c r="G5" s="628">
        <v>477.35714285714283</v>
      </c>
      <c r="H5" s="628">
        <v>487.66304347826087</v>
      </c>
      <c r="I5" s="628">
        <v>535.29999999999995</v>
      </c>
      <c r="J5" s="628">
        <v>599.47619047619048</v>
      </c>
      <c r="K5" s="628">
        <v>675.01136363636363</v>
      </c>
      <c r="L5" s="628">
        <v>656.695652173913</v>
      </c>
      <c r="M5" s="628">
        <v>592.11249999999995</v>
      </c>
      <c r="N5" s="628">
        <v>645.93478260869563</v>
      </c>
    </row>
    <row r="6" spans="1:14" ht="13.7" customHeight="1" x14ac:dyDescent="0.2">
      <c r="A6" s="793"/>
      <c r="B6" s="633" t="s">
        <v>326</v>
      </c>
      <c r="C6" s="629">
        <v>740.26136363636363</v>
      </c>
      <c r="D6" s="629">
        <v>729.5625</v>
      </c>
      <c r="E6" s="629">
        <v>710.22826086956525</v>
      </c>
      <c r="F6" s="629">
        <v>579.89772727272725</v>
      </c>
      <c r="G6" s="629">
        <v>490.60526315789474</v>
      </c>
      <c r="H6" s="629">
        <v>499.86363636363637</v>
      </c>
      <c r="I6" s="629">
        <v>538.45624999999995</v>
      </c>
      <c r="J6" s="629">
        <v>596.98809523809518</v>
      </c>
      <c r="K6" s="629">
        <v>699.39285714285711</v>
      </c>
      <c r="L6" s="629">
        <v>717.60714285714289</v>
      </c>
      <c r="M6" s="629">
        <v>620.07500000000005</v>
      </c>
      <c r="N6" s="629">
        <v>650.16304347826087</v>
      </c>
    </row>
    <row r="7" spans="1:14" ht="13.7" customHeight="1" x14ac:dyDescent="0.2">
      <c r="A7" s="792" t="s">
        <v>547</v>
      </c>
      <c r="B7" s="632" t="s">
        <v>325</v>
      </c>
      <c r="C7" s="630">
        <v>682.15909090909088</v>
      </c>
      <c r="D7" s="630">
        <v>717.02499999999998</v>
      </c>
      <c r="E7" s="630">
        <v>751.07608695652175</v>
      </c>
      <c r="F7" s="630">
        <v>653.53409090909088</v>
      </c>
      <c r="G7" s="630">
        <v>568.63888888888891</v>
      </c>
      <c r="H7" s="630">
        <v>581.6704545454545</v>
      </c>
      <c r="I7" s="630">
        <v>615.625</v>
      </c>
      <c r="J7" s="630">
        <v>625.65476190476193</v>
      </c>
      <c r="K7" s="630">
        <v>641.63750000000005</v>
      </c>
      <c r="L7" s="630">
        <v>644.69047619047615</v>
      </c>
      <c r="M7" s="630">
        <v>591.875</v>
      </c>
      <c r="N7" s="630">
        <v>622.10869565217388</v>
      </c>
    </row>
    <row r="8" spans="1:14" ht="13.7" customHeight="1" x14ac:dyDescent="0.2">
      <c r="A8" s="793"/>
      <c r="B8" s="633" t="s">
        <v>326</v>
      </c>
      <c r="C8" s="629">
        <v>692.25</v>
      </c>
      <c r="D8" s="629">
        <v>726.5</v>
      </c>
      <c r="E8" s="629">
        <v>759.68478260869563</v>
      </c>
      <c r="F8" s="629">
        <v>659</v>
      </c>
      <c r="G8" s="629">
        <v>573.86842105263156</v>
      </c>
      <c r="H8" s="629">
        <v>595.34090909090912</v>
      </c>
      <c r="I8" s="629">
        <v>627.16250000000002</v>
      </c>
      <c r="J8" s="629">
        <v>633.77380952380952</v>
      </c>
      <c r="K8" s="629">
        <v>654.5</v>
      </c>
      <c r="L8" s="629">
        <v>654.72619047619048</v>
      </c>
      <c r="M8" s="629">
        <v>601.0625</v>
      </c>
      <c r="N8" s="629">
        <v>629.48913043478262</v>
      </c>
    </row>
    <row r="9" spans="1:14" ht="13.7" customHeight="1" x14ac:dyDescent="0.2">
      <c r="A9" s="792" t="s">
        <v>509</v>
      </c>
      <c r="B9" s="632" t="s">
        <v>325</v>
      </c>
      <c r="C9" s="628">
        <v>660.15260869565213</v>
      </c>
      <c r="D9" s="628">
        <v>692.55</v>
      </c>
      <c r="E9" s="628">
        <v>719.73913043478262</v>
      </c>
      <c r="F9" s="628">
        <v>628.43181818181813</v>
      </c>
      <c r="G9" s="628">
        <v>531.35714285714289</v>
      </c>
      <c r="H9" s="628">
        <v>554.5</v>
      </c>
      <c r="I9" s="628">
        <v>600.01250000000005</v>
      </c>
      <c r="J9" s="628">
        <v>605.96476190476187</v>
      </c>
      <c r="K9" s="628">
        <v>623.75090909090909</v>
      </c>
      <c r="L9" s="628">
        <v>624.32608695652175</v>
      </c>
      <c r="M9" s="628">
        <v>563.09449999999993</v>
      </c>
      <c r="N9" s="628">
        <v>582.22304347826082</v>
      </c>
    </row>
    <row r="10" spans="1:14" ht="13.7" customHeight="1" x14ac:dyDescent="0.2">
      <c r="A10" s="793"/>
      <c r="B10" s="633" t="s">
        <v>326</v>
      </c>
      <c r="C10" s="629">
        <v>662.82999999999993</v>
      </c>
      <c r="D10" s="629">
        <v>695.10050000000001</v>
      </c>
      <c r="E10" s="629">
        <v>728.33695652173913</v>
      </c>
      <c r="F10" s="629">
        <v>657.68772727272733</v>
      </c>
      <c r="G10" s="629">
        <v>563.423888888889</v>
      </c>
      <c r="H10" s="629">
        <v>571.49454545454546</v>
      </c>
      <c r="I10" s="629">
        <v>612.1875</v>
      </c>
      <c r="J10" s="629">
        <v>618.4238095238095</v>
      </c>
      <c r="K10" s="629">
        <v>635.89449999999999</v>
      </c>
      <c r="L10" s="629">
        <v>634.14999999999986</v>
      </c>
      <c r="M10" s="629">
        <v>570.43200000000002</v>
      </c>
      <c r="N10" s="629">
        <v>587.76652173913044</v>
      </c>
    </row>
    <row r="11" spans="1:14" ht="13.7" customHeight="1" x14ac:dyDescent="0.2">
      <c r="A11" s="790" t="s">
        <v>327</v>
      </c>
      <c r="B11" s="632" t="s">
        <v>325</v>
      </c>
      <c r="C11" s="628">
        <v>425.04391304347826</v>
      </c>
      <c r="D11" s="628">
        <v>441.44400000000007</v>
      </c>
      <c r="E11" s="628">
        <v>475.32608695652175</v>
      </c>
      <c r="F11" s="628">
        <v>412.59090909090907</v>
      </c>
      <c r="G11" s="628">
        <v>343.15476190476193</v>
      </c>
      <c r="H11" s="628">
        <v>362.95652173913044</v>
      </c>
      <c r="I11" s="628">
        <v>405.36250000000001</v>
      </c>
      <c r="J11" s="628">
        <v>414.00619047619051</v>
      </c>
      <c r="K11" s="628">
        <v>421.04</v>
      </c>
      <c r="L11" s="628">
        <v>420.77173913043481</v>
      </c>
      <c r="M11" s="628">
        <v>385.38749999999999</v>
      </c>
      <c r="N11" s="628">
        <v>398.2121739130435</v>
      </c>
    </row>
    <row r="12" spans="1:14" ht="13.7" customHeight="1" x14ac:dyDescent="0.2">
      <c r="A12" s="791"/>
      <c r="B12" s="633" t="s">
        <v>326</v>
      </c>
      <c r="C12" s="629">
        <v>418.68181818181819</v>
      </c>
      <c r="D12" s="629">
        <v>435.17500000000001</v>
      </c>
      <c r="E12" s="629">
        <v>469.10869565217394</v>
      </c>
      <c r="F12" s="629">
        <v>403.36363636363637</v>
      </c>
      <c r="G12" s="629">
        <v>336.4736842105263</v>
      </c>
      <c r="H12" s="629">
        <v>353.86363636363637</v>
      </c>
      <c r="I12" s="629">
        <v>390.52499999999998</v>
      </c>
      <c r="J12" s="629">
        <v>406.22619047619048</v>
      </c>
      <c r="K12" s="629">
        <v>414.6875</v>
      </c>
      <c r="L12" s="629">
        <v>411.95238095238096</v>
      </c>
      <c r="M12" s="629">
        <v>380.21249999999998</v>
      </c>
      <c r="N12" s="629">
        <v>390.91304347826087</v>
      </c>
    </row>
    <row r="13" spans="1:14" ht="13.7" customHeight="1" x14ac:dyDescent="0.2">
      <c r="B13" s="622"/>
      <c r="N13" s="167" t="s">
        <v>306</v>
      </c>
    </row>
    <row r="14" spans="1:14" ht="13.7" customHeight="1" x14ac:dyDescent="0.2">
      <c r="A14" s="622"/>
    </row>
    <row r="15" spans="1:14" ht="13.7" customHeight="1" x14ac:dyDescent="0.2">
      <c r="A15" s="62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election activeCell="A2" sqref="A2"/>
    </sheetView>
  </sheetViews>
  <sheetFormatPr baseColWidth="10" defaultRowHeight="14.25" x14ac:dyDescent="0.2"/>
  <cols>
    <col min="1" max="1" width="28.375" customWidth="1"/>
    <col min="9" max="49" width="11" style="1"/>
  </cols>
  <sheetData>
    <row r="1" spans="1:8" x14ac:dyDescent="0.2">
      <c r="A1" s="53" t="s">
        <v>328</v>
      </c>
      <c r="B1" s="53"/>
      <c r="C1" s="53"/>
      <c r="D1" s="6"/>
      <c r="E1" s="6"/>
      <c r="F1" s="6"/>
      <c r="G1" s="6"/>
      <c r="H1" s="3"/>
    </row>
    <row r="2" spans="1:8" x14ac:dyDescent="0.2">
      <c r="A2" s="54"/>
      <c r="B2" s="54"/>
      <c r="C2" s="54"/>
      <c r="D2" s="65"/>
      <c r="E2" s="65"/>
      <c r="F2" s="65"/>
      <c r="G2" s="108"/>
      <c r="H2" s="55" t="s">
        <v>490</v>
      </c>
    </row>
    <row r="3" spans="1:8" x14ac:dyDescent="0.2">
      <c r="A3" s="56"/>
      <c r="B3" s="766">
        <f>INDICE!A3</f>
        <v>43647</v>
      </c>
      <c r="C3" s="765">
        <v>41671</v>
      </c>
      <c r="D3" s="765" t="s">
        <v>116</v>
      </c>
      <c r="E3" s="765"/>
      <c r="F3" s="765" t="s">
        <v>117</v>
      </c>
      <c r="G3" s="765"/>
      <c r="H3" s="765"/>
    </row>
    <row r="4" spans="1:8" ht="25.5" x14ac:dyDescent="0.2">
      <c r="A4" s="66"/>
      <c r="B4" s="192" t="s">
        <v>54</v>
      </c>
      <c r="C4" s="193" t="s">
        <v>471</v>
      </c>
      <c r="D4" s="192" t="s">
        <v>54</v>
      </c>
      <c r="E4" s="193" t="s">
        <v>471</v>
      </c>
      <c r="F4" s="192" t="s">
        <v>54</v>
      </c>
      <c r="G4" s="194" t="s">
        <v>471</v>
      </c>
      <c r="H4" s="193" t="s">
        <v>107</v>
      </c>
    </row>
    <row r="5" spans="1:8" x14ac:dyDescent="0.2">
      <c r="A5" s="3" t="s">
        <v>329</v>
      </c>
      <c r="B5" s="71">
        <v>18164.244999999999</v>
      </c>
      <c r="C5" s="72">
        <v>0.93466663391872495</v>
      </c>
      <c r="D5" s="71">
        <v>166151.39300000001</v>
      </c>
      <c r="E5" s="72">
        <v>0.71138067792926263</v>
      </c>
      <c r="F5" s="71">
        <v>277007.58</v>
      </c>
      <c r="G5" s="72">
        <v>1.1124724946923974</v>
      </c>
      <c r="H5" s="72">
        <v>73.555983663859564</v>
      </c>
    </row>
    <row r="6" spans="1:8" x14ac:dyDescent="0.2">
      <c r="A6" s="3" t="s">
        <v>330</v>
      </c>
      <c r="B6" s="58">
        <v>15068.589</v>
      </c>
      <c r="C6" s="195">
        <v>186.08011145069298</v>
      </c>
      <c r="D6" s="58">
        <v>58261.078999999998</v>
      </c>
      <c r="E6" s="59">
        <v>87.634784319806712</v>
      </c>
      <c r="F6" s="58">
        <v>88631.597999999998</v>
      </c>
      <c r="G6" s="59">
        <v>24.391998927522554</v>
      </c>
      <c r="H6" s="59">
        <v>23.535039635340549</v>
      </c>
    </row>
    <row r="7" spans="1:8" x14ac:dyDescent="0.2">
      <c r="A7" s="3" t="s">
        <v>331</v>
      </c>
      <c r="B7" s="95">
        <v>950.82</v>
      </c>
      <c r="C7" s="195">
        <v>24.351315156207495</v>
      </c>
      <c r="D7" s="95">
        <v>6565.7619999999997</v>
      </c>
      <c r="E7" s="195">
        <v>13.310105587930085</v>
      </c>
      <c r="F7" s="95">
        <v>10955.038</v>
      </c>
      <c r="G7" s="195">
        <v>11.093400679396408</v>
      </c>
      <c r="H7" s="195">
        <v>2.9089767007998866</v>
      </c>
    </row>
    <row r="8" spans="1:8" x14ac:dyDescent="0.2">
      <c r="A8" s="231" t="s">
        <v>191</v>
      </c>
      <c r="B8" s="232">
        <v>34183.654000000002</v>
      </c>
      <c r="C8" s="233">
        <v>42.266341067777461</v>
      </c>
      <c r="D8" s="232">
        <v>230978.234</v>
      </c>
      <c r="E8" s="233">
        <v>14.44620592046374</v>
      </c>
      <c r="F8" s="232">
        <v>376594.21600000001</v>
      </c>
      <c r="G8" s="233">
        <v>6.0611259539825193</v>
      </c>
      <c r="H8" s="234">
        <v>100</v>
      </c>
    </row>
    <row r="9" spans="1:8" x14ac:dyDescent="0.2">
      <c r="A9" s="235" t="s">
        <v>534</v>
      </c>
      <c r="B9" s="74">
        <v>6826.7910000000002</v>
      </c>
      <c r="C9" s="75">
        <v>-18.034371148175872</v>
      </c>
      <c r="D9" s="74">
        <v>49745.432000000001</v>
      </c>
      <c r="E9" s="198">
        <v>-18.023386919595954</v>
      </c>
      <c r="F9" s="74">
        <v>93290.85</v>
      </c>
      <c r="G9" s="198">
        <v>-9.6805707105811756</v>
      </c>
      <c r="H9" s="198">
        <v>24.772247165899117</v>
      </c>
    </row>
    <row r="10" spans="1:8" x14ac:dyDescent="0.2">
      <c r="A10" s="3"/>
      <c r="B10" s="3"/>
      <c r="C10" s="3"/>
      <c r="D10" s="3"/>
      <c r="E10" s="3"/>
      <c r="F10" s="3"/>
      <c r="G10" s="108"/>
      <c r="H10" s="55" t="s">
        <v>227</v>
      </c>
    </row>
    <row r="11" spans="1:8" x14ac:dyDescent="0.2">
      <c r="A11" s="80" t="s">
        <v>615</v>
      </c>
      <c r="B11" s="80"/>
      <c r="C11" s="209"/>
      <c r="D11" s="209"/>
      <c r="E11" s="209"/>
      <c r="F11" s="80"/>
      <c r="G11" s="80"/>
      <c r="H11" s="80"/>
    </row>
    <row r="12" spans="1:8" x14ac:dyDescent="0.2">
      <c r="A12" s="80" t="s">
        <v>535</v>
      </c>
      <c r="B12" s="108"/>
      <c r="C12" s="108"/>
      <c r="D12" s="108"/>
      <c r="E12" s="108"/>
      <c r="F12" s="108"/>
      <c r="G12" s="108"/>
      <c r="H12" s="108"/>
    </row>
    <row r="13" spans="1:8" x14ac:dyDescent="0.2">
      <c r="A13" s="478" t="s">
        <v>566</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6965" priority="3" operator="between">
      <formula>0</formula>
      <formula>0.5</formula>
    </cfRule>
    <cfRule type="cellIs" dxfId="6964" priority="4"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election activeCell="A3" sqref="A3"/>
    </sheetView>
  </sheetViews>
  <sheetFormatPr baseColWidth="10" defaultRowHeight="14.25" x14ac:dyDescent="0.2"/>
  <cols>
    <col min="1" max="1" width="32.375" customWidth="1"/>
    <col min="9" max="41" width="11" style="1"/>
  </cols>
  <sheetData>
    <row r="1" spans="1:8" x14ac:dyDescent="0.2">
      <c r="A1" s="53" t="s">
        <v>332</v>
      </c>
      <c r="B1" s="53"/>
      <c r="C1" s="53"/>
      <c r="D1" s="6"/>
      <c r="E1" s="6"/>
      <c r="F1" s="6"/>
      <c r="G1" s="6"/>
      <c r="H1" s="3"/>
    </row>
    <row r="2" spans="1:8" x14ac:dyDescent="0.2">
      <c r="A2" s="54"/>
      <c r="B2" s="54"/>
      <c r="C2" s="54"/>
      <c r="D2" s="65"/>
      <c r="E2" s="65"/>
      <c r="F2" s="65"/>
      <c r="G2" s="108"/>
      <c r="H2" s="55" t="s">
        <v>490</v>
      </c>
    </row>
    <row r="3" spans="1:8" ht="14.1" customHeight="1" x14ac:dyDescent="0.2">
      <c r="A3" s="56"/>
      <c r="B3" s="766">
        <f>INDICE!A3</f>
        <v>43647</v>
      </c>
      <c r="C3" s="766">
        <v>41671</v>
      </c>
      <c r="D3" s="765" t="s">
        <v>116</v>
      </c>
      <c r="E3" s="765"/>
      <c r="F3" s="765" t="s">
        <v>117</v>
      </c>
      <c r="G3" s="765"/>
      <c r="H3" s="191"/>
    </row>
    <row r="4" spans="1:8" ht="25.5" x14ac:dyDescent="0.2">
      <c r="A4" s="66"/>
      <c r="B4" s="192" t="s">
        <v>54</v>
      </c>
      <c r="C4" s="193" t="s">
        <v>471</v>
      </c>
      <c r="D4" s="192" t="s">
        <v>54</v>
      </c>
      <c r="E4" s="193" t="s">
        <v>471</v>
      </c>
      <c r="F4" s="192" t="s">
        <v>54</v>
      </c>
      <c r="G4" s="194" t="s">
        <v>471</v>
      </c>
      <c r="H4" s="193" t="s">
        <v>107</v>
      </c>
    </row>
    <row r="5" spans="1:8" x14ac:dyDescent="0.2">
      <c r="A5" s="3" t="s">
        <v>513</v>
      </c>
      <c r="B5" s="71">
        <v>20223.157999999999</v>
      </c>
      <c r="C5" s="72">
        <v>81.173916821727445</v>
      </c>
      <c r="D5" s="71">
        <v>100381.514</v>
      </c>
      <c r="E5" s="72">
        <v>37.556316149417448</v>
      </c>
      <c r="F5" s="71">
        <v>162307.152</v>
      </c>
      <c r="G5" s="59">
        <v>13.331075563108083</v>
      </c>
      <c r="H5" s="72">
        <v>43.09868423470423</v>
      </c>
    </row>
    <row r="6" spans="1:8" x14ac:dyDescent="0.2">
      <c r="A6" s="3" t="s">
        <v>512</v>
      </c>
      <c r="B6" s="58">
        <v>10935.058000000001</v>
      </c>
      <c r="C6" s="195">
        <v>10.010920550605007</v>
      </c>
      <c r="D6" s="58">
        <v>78897.798999999999</v>
      </c>
      <c r="E6" s="59">
        <v>5.0663543831723157</v>
      </c>
      <c r="F6" s="58">
        <v>132066.80900000001</v>
      </c>
      <c r="G6" s="59">
        <v>3.5548193152133138</v>
      </c>
      <c r="H6" s="59">
        <v>35.068730051871007</v>
      </c>
    </row>
    <row r="7" spans="1:8" x14ac:dyDescent="0.2">
      <c r="A7" s="3" t="s">
        <v>511</v>
      </c>
      <c r="B7" s="95">
        <v>2074.6179999999999</v>
      </c>
      <c r="C7" s="195">
        <v>-3.999048605786383</v>
      </c>
      <c r="D7" s="95">
        <v>45133.159</v>
      </c>
      <c r="E7" s="195">
        <v>-5.8939146898908588</v>
      </c>
      <c r="F7" s="95">
        <v>71265.217000000004</v>
      </c>
      <c r="G7" s="195">
        <v>-4.295000091387152</v>
      </c>
      <c r="H7" s="195">
        <v>18.92360901262488</v>
      </c>
    </row>
    <row r="8" spans="1:8" x14ac:dyDescent="0.2">
      <c r="A8" s="471" t="s">
        <v>333</v>
      </c>
      <c r="B8" s="95">
        <v>950.82</v>
      </c>
      <c r="C8" s="195">
        <v>24.351315156207495</v>
      </c>
      <c r="D8" s="95">
        <v>6565.7619999999997</v>
      </c>
      <c r="E8" s="195">
        <v>13.310105587930085</v>
      </c>
      <c r="F8" s="95">
        <v>10955.038</v>
      </c>
      <c r="G8" s="195">
        <v>11.093400679396408</v>
      </c>
      <c r="H8" s="195">
        <v>2.9089767007998866</v>
      </c>
    </row>
    <row r="9" spans="1:8" x14ac:dyDescent="0.2">
      <c r="A9" s="231" t="s">
        <v>191</v>
      </c>
      <c r="B9" s="232">
        <v>34183.654000000002</v>
      </c>
      <c r="C9" s="233">
        <v>42.266341067777461</v>
      </c>
      <c r="D9" s="232">
        <v>230978.234</v>
      </c>
      <c r="E9" s="233">
        <v>14.44620592046374</v>
      </c>
      <c r="F9" s="232">
        <v>376594.21600000001</v>
      </c>
      <c r="G9" s="233">
        <v>6.0611259539825193</v>
      </c>
      <c r="H9" s="234">
        <v>100</v>
      </c>
    </row>
    <row r="10" spans="1:8" x14ac:dyDescent="0.2">
      <c r="A10" s="80"/>
      <c r="B10" s="3"/>
      <c r="C10" s="3"/>
      <c r="D10" s="3"/>
      <c r="E10" s="3"/>
      <c r="F10" s="3"/>
      <c r="G10" s="108"/>
      <c r="H10" s="55" t="s">
        <v>227</v>
      </c>
    </row>
    <row r="11" spans="1:8" x14ac:dyDescent="0.2">
      <c r="A11" s="80" t="s">
        <v>615</v>
      </c>
      <c r="B11" s="80"/>
      <c r="C11" s="209"/>
      <c r="D11" s="209"/>
      <c r="E11" s="209"/>
      <c r="F11" s="80"/>
      <c r="G11" s="80"/>
      <c r="H11" s="80"/>
    </row>
    <row r="12" spans="1:8" x14ac:dyDescent="0.2">
      <c r="A12" s="80" t="s">
        <v>510</v>
      </c>
      <c r="B12" s="108"/>
      <c r="C12" s="108"/>
      <c r="D12" s="108"/>
      <c r="E12" s="108"/>
      <c r="F12" s="108"/>
      <c r="G12" s="108"/>
      <c r="H12" s="108"/>
    </row>
    <row r="13" spans="1:8" x14ac:dyDescent="0.2">
      <c r="A13" s="478" t="s">
        <v>566</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332</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election activeCell="A2" sqref="A2"/>
    </sheetView>
  </sheetViews>
  <sheetFormatPr baseColWidth="10" defaultRowHeight="14.25" x14ac:dyDescent="0.2"/>
  <cols>
    <col min="1" max="1" width="11" style="1" customWidth="1"/>
    <col min="2" max="16384" width="11" style="1"/>
  </cols>
  <sheetData>
    <row r="1" spans="1:4" x14ac:dyDescent="0.2">
      <c r="A1" s="164" t="s">
        <v>514</v>
      </c>
      <c r="B1" s="164"/>
      <c r="C1" s="164"/>
      <c r="D1" s="164"/>
    </row>
    <row r="2" spans="1:4" x14ac:dyDescent="0.2">
      <c r="A2" s="165"/>
      <c r="B2" s="165"/>
      <c r="C2" s="165"/>
      <c r="D2" s="165"/>
    </row>
    <row r="3" spans="1:4" x14ac:dyDescent="0.2">
      <c r="A3" s="168"/>
      <c r="B3" s="794">
        <v>2017</v>
      </c>
      <c r="C3" s="794">
        <v>2018</v>
      </c>
      <c r="D3" s="794">
        <v>2019</v>
      </c>
    </row>
    <row r="4" spans="1:4" x14ac:dyDescent="0.2">
      <c r="A4" s="749"/>
      <c r="B4" s="795"/>
      <c r="C4" s="795"/>
      <c r="D4" s="795"/>
    </row>
    <row r="5" spans="1:4" x14ac:dyDescent="0.2">
      <c r="A5" s="199" t="s">
        <v>334</v>
      </c>
      <c r="B5" s="229">
        <v>5.1933668414922254</v>
      </c>
      <c r="C5" s="229">
        <v>5.7482457326147625</v>
      </c>
      <c r="D5" s="229">
        <v>1.8530275381728756</v>
      </c>
    </row>
    <row r="6" spans="1:4" x14ac:dyDescent="0.2">
      <c r="A6" s="1" t="s">
        <v>131</v>
      </c>
      <c r="B6" s="173">
        <v>6.4561816352947723</v>
      </c>
      <c r="C6" s="173">
        <v>6.5327873700582462</v>
      </c>
      <c r="D6" s="173">
        <v>0.57022401324111049</v>
      </c>
    </row>
    <row r="7" spans="1:4" x14ac:dyDescent="0.2">
      <c r="A7" s="1" t="s">
        <v>132</v>
      </c>
      <c r="B7" s="173">
        <v>6.0395934019150594</v>
      </c>
      <c r="C7" s="173">
        <v>7.495298109416364</v>
      </c>
      <c r="D7" s="173">
        <v>-0.3608818648575472</v>
      </c>
    </row>
    <row r="8" spans="1:4" x14ac:dyDescent="0.2">
      <c r="A8" s="1" t="s">
        <v>133</v>
      </c>
      <c r="B8" s="173">
        <v>5.1845965892606172</v>
      </c>
      <c r="C8" s="173">
        <v>9.0123971750300758</v>
      </c>
      <c r="D8" s="173">
        <v>-0.14898196861646812</v>
      </c>
    </row>
    <row r="9" spans="1:4" x14ac:dyDescent="0.2">
      <c r="A9" s="1" t="s">
        <v>134</v>
      </c>
      <c r="B9" s="173">
        <v>5.0649022536297927</v>
      </c>
      <c r="C9" s="173">
        <v>9.6405419004210948</v>
      </c>
      <c r="D9" s="173">
        <v>0.26531949953481287</v>
      </c>
    </row>
    <row r="10" spans="1:4" x14ac:dyDescent="0.2">
      <c r="A10" s="1" t="s">
        <v>135</v>
      </c>
      <c r="B10" s="173">
        <v>6.1412447268445955</v>
      </c>
      <c r="C10" s="173">
        <v>8.3667679080235864</v>
      </c>
      <c r="D10" s="173">
        <v>2.2930523729159007</v>
      </c>
    </row>
    <row r="11" spans="1:4" x14ac:dyDescent="0.2">
      <c r="A11" s="1" t="s">
        <v>136</v>
      </c>
      <c r="B11" s="173">
        <v>8.1445875859655938</v>
      </c>
      <c r="C11" s="173">
        <v>6.1924288503937825</v>
      </c>
      <c r="D11" s="173">
        <v>6.0611259539825193</v>
      </c>
    </row>
    <row r="12" spans="1:4" x14ac:dyDescent="0.2">
      <c r="A12" s="1" t="s">
        <v>137</v>
      </c>
      <c r="B12" s="173">
        <v>9.1319599653333565</v>
      </c>
      <c r="C12" s="173">
        <v>4.8756908557515333</v>
      </c>
      <c r="D12" s="173" t="s">
        <v>539</v>
      </c>
    </row>
    <row r="13" spans="1:4" x14ac:dyDescent="0.2">
      <c r="A13" s="1" t="s">
        <v>138</v>
      </c>
      <c r="B13" s="173">
        <v>9.8490670815313717</v>
      </c>
      <c r="C13" s="173">
        <v>3.7354569019223676</v>
      </c>
      <c r="D13" s="173" t="s">
        <v>539</v>
      </c>
    </row>
    <row r="14" spans="1:4" x14ac:dyDescent="0.2">
      <c r="A14" s="1" t="s">
        <v>139</v>
      </c>
      <c r="B14" s="173">
        <v>9.5098907974027824</v>
      </c>
      <c r="C14" s="173">
        <v>2.8448341346017618</v>
      </c>
      <c r="D14" s="173" t="s">
        <v>539</v>
      </c>
    </row>
    <row r="15" spans="1:4" x14ac:dyDescent="0.2">
      <c r="A15" s="1" t="s">
        <v>140</v>
      </c>
      <c r="B15" s="173">
        <v>9.3726307016872727</v>
      </c>
      <c r="C15" s="173">
        <v>0.95518137746886878</v>
      </c>
      <c r="D15" s="173" t="s">
        <v>539</v>
      </c>
    </row>
    <row r="16" spans="1:4" x14ac:dyDescent="0.2">
      <c r="A16" s="227" t="s">
        <v>141</v>
      </c>
      <c r="B16" s="228">
        <v>9.1655204959146186</v>
      </c>
      <c r="C16" s="228">
        <v>-0.52790208550625284</v>
      </c>
      <c r="D16" s="228" t="s">
        <v>539</v>
      </c>
    </row>
    <row r="17" spans="4:4" x14ac:dyDescent="0.2">
      <c r="D17" s="55" t="s">
        <v>227</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1"/>
  <sheetViews>
    <sheetView workbookViewId="0"/>
  </sheetViews>
  <sheetFormatPr baseColWidth="10" defaultRowHeight="14.25" x14ac:dyDescent="0.2"/>
  <cols>
    <col min="1" max="1" width="21.875" customWidth="1"/>
    <col min="2" max="2" width="11.75" customWidth="1"/>
  </cols>
  <sheetData>
    <row r="1" spans="1:6" x14ac:dyDescent="0.2">
      <c r="A1" s="53" t="s">
        <v>23</v>
      </c>
      <c r="B1" s="53"/>
      <c r="C1" s="53"/>
      <c r="D1" s="53"/>
      <c r="E1" s="6"/>
      <c r="F1" s="3"/>
    </row>
    <row r="2" spans="1:6" x14ac:dyDescent="0.2">
      <c r="A2" s="54"/>
      <c r="B2" s="54"/>
      <c r="C2" s="54"/>
      <c r="D2" s="54"/>
      <c r="E2" s="65"/>
      <c r="F2" s="55" t="s">
        <v>106</v>
      </c>
    </row>
    <row r="3" spans="1:6" ht="14.45" customHeight="1" x14ac:dyDescent="0.2">
      <c r="A3" s="56"/>
      <c r="B3" s="761" t="s">
        <v>661</v>
      </c>
      <c r="C3" s="757" t="s">
        <v>439</v>
      </c>
      <c r="D3" s="761" t="s">
        <v>627</v>
      </c>
      <c r="E3" s="757" t="s">
        <v>439</v>
      </c>
      <c r="F3" s="759" t="s">
        <v>662</v>
      </c>
    </row>
    <row r="4" spans="1:6" x14ac:dyDescent="0.2">
      <c r="A4" s="66"/>
      <c r="B4" s="762"/>
      <c r="C4" s="758"/>
      <c r="D4" s="762"/>
      <c r="E4" s="758"/>
      <c r="F4" s="760"/>
    </row>
    <row r="5" spans="1:6" x14ac:dyDescent="0.2">
      <c r="A5" s="3" t="s">
        <v>108</v>
      </c>
      <c r="B5" s="58">
        <v>1762</v>
      </c>
      <c r="C5" s="59">
        <v>1.9112287400208261</v>
      </c>
      <c r="D5" s="58">
        <v>1891</v>
      </c>
      <c r="E5" s="59">
        <v>2.1208586617617371</v>
      </c>
      <c r="F5" s="59">
        <v>-6.8217874140666268</v>
      </c>
    </row>
    <row r="6" spans="1:6" x14ac:dyDescent="0.2">
      <c r="A6" s="3" t="s">
        <v>120</v>
      </c>
      <c r="B6" s="58">
        <v>48688</v>
      </c>
      <c r="C6" s="59">
        <v>52.811523776466508</v>
      </c>
      <c r="D6" s="58">
        <v>47409</v>
      </c>
      <c r="E6" s="59">
        <v>53.171754783427915</v>
      </c>
      <c r="F6" s="59">
        <v>2.6977999957813914</v>
      </c>
    </row>
    <row r="7" spans="1:6" x14ac:dyDescent="0.2">
      <c r="A7" s="3" t="s">
        <v>121</v>
      </c>
      <c r="B7" s="58">
        <v>15253</v>
      </c>
      <c r="C7" s="59">
        <v>16.544819507115584</v>
      </c>
      <c r="D7" s="58">
        <v>13946</v>
      </c>
      <c r="E7" s="59">
        <v>15.641192436239654</v>
      </c>
      <c r="F7" s="59">
        <v>9.3718628997562003</v>
      </c>
    </row>
    <row r="8" spans="1:6" x14ac:dyDescent="0.2">
      <c r="A8" s="3" t="s">
        <v>122</v>
      </c>
      <c r="B8" s="58">
        <v>20283</v>
      </c>
      <c r="C8" s="59">
        <v>22.000824366539394</v>
      </c>
      <c r="D8" s="58">
        <v>20169</v>
      </c>
      <c r="E8" s="59">
        <v>22.62062313541643</v>
      </c>
      <c r="F8" s="59">
        <v>0.56522385839654632</v>
      </c>
    </row>
    <row r="9" spans="1:6" x14ac:dyDescent="0.2">
      <c r="A9" s="3" t="s">
        <v>123</v>
      </c>
      <c r="B9" s="58">
        <v>6206</v>
      </c>
      <c r="C9" s="59">
        <v>6.7316036098576877</v>
      </c>
      <c r="D9" s="58">
        <v>5747</v>
      </c>
      <c r="E9" s="59">
        <v>6.4455709831542585</v>
      </c>
      <c r="F9" s="59">
        <v>7.9867757090656077</v>
      </c>
    </row>
    <row r="10" spans="1:6" x14ac:dyDescent="0.2">
      <c r="A10" s="60" t="s">
        <v>115</v>
      </c>
      <c r="B10" s="61">
        <v>92192</v>
      </c>
      <c r="C10" s="62">
        <v>100</v>
      </c>
      <c r="D10" s="61">
        <v>89162</v>
      </c>
      <c r="E10" s="62">
        <v>100</v>
      </c>
      <c r="F10" s="62">
        <v>3.3983086965299059</v>
      </c>
    </row>
    <row r="11" spans="1:6" x14ac:dyDescent="0.2">
      <c r="A11" s="3"/>
      <c r="B11" s="3"/>
      <c r="C11" s="3"/>
      <c r="D11" s="3"/>
      <c r="E11" s="3"/>
      <c r="F11" s="55" t="s">
        <v>613</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RowHeight="12.75" x14ac:dyDescent="0.2"/>
  <cols>
    <col min="1" max="1" width="17.375" style="614" customWidth="1"/>
    <col min="2" max="12" width="11" style="614"/>
    <col min="13" max="45" width="11" style="18"/>
    <col min="46" max="16384" width="11" style="614"/>
  </cols>
  <sheetData>
    <row r="1" spans="1:12" x14ac:dyDescent="0.2">
      <c r="A1" s="796" t="s">
        <v>516</v>
      </c>
      <c r="B1" s="796"/>
      <c r="C1" s="796"/>
      <c r="D1" s="796"/>
      <c r="E1" s="796"/>
      <c r="F1" s="796"/>
      <c r="G1" s="18"/>
      <c r="H1" s="18"/>
      <c r="I1" s="18"/>
      <c r="J1" s="18"/>
      <c r="K1" s="18"/>
      <c r="L1" s="18"/>
    </row>
    <row r="2" spans="1:12" x14ac:dyDescent="0.2">
      <c r="A2" s="797"/>
      <c r="B2" s="797"/>
      <c r="C2" s="797"/>
      <c r="D2" s="797"/>
      <c r="E2" s="797"/>
      <c r="F2" s="797"/>
      <c r="G2" s="18"/>
      <c r="H2" s="18"/>
      <c r="I2" s="18"/>
      <c r="J2" s="18"/>
      <c r="K2" s="644"/>
      <c r="L2" s="55" t="s">
        <v>490</v>
      </c>
    </row>
    <row r="3" spans="1:12" x14ac:dyDescent="0.2">
      <c r="A3" s="645"/>
      <c r="B3" s="798">
        <f>INDICE!A3</f>
        <v>43647</v>
      </c>
      <c r="C3" s="799">
        <v>41671</v>
      </c>
      <c r="D3" s="799">
        <v>41671</v>
      </c>
      <c r="E3" s="799">
        <v>41671</v>
      </c>
      <c r="F3" s="800">
        <v>41671</v>
      </c>
      <c r="G3" s="801" t="s">
        <v>117</v>
      </c>
      <c r="H3" s="799"/>
      <c r="I3" s="799"/>
      <c r="J3" s="799"/>
      <c r="K3" s="799"/>
      <c r="L3" s="802" t="s">
        <v>107</v>
      </c>
    </row>
    <row r="4" spans="1:12" x14ac:dyDescent="0.2">
      <c r="A4" s="620"/>
      <c r="B4" s="237" t="s">
        <v>335</v>
      </c>
      <c r="C4" s="237" t="s">
        <v>336</v>
      </c>
      <c r="D4" s="238" t="s">
        <v>337</v>
      </c>
      <c r="E4" s="238" t="s">
        <v>338</v>
      </c>
      <c r="F4" s="239" t="s">
        <v>191</v>
      </c>
      <c r="G4" s="240" t="s">
        <v>335</v>
      </c>
      <c r="H4" s="169" t="s">
        <v>336</v>
      </c>
      <c r="I4" s="241" t="s">
        <v>337</v>
      </c>
      <c r="J4" s="241" t="s">
        <v>338</v>
      </c>
      <c r="K4" s="241" t="s">
        <v>191</v>
      </c>
      <c r="L4" s="803"/>
    </row>
    <row r="5" spans="1:12" x14ac:dyDescent="0.2">
      <c r="A5" s="617" t="s">
        <v>157</v>
      </c>
      <c r="B5" s="481">
        <v>5380.027</v>
      </c>
      <c r="C5" s="481">
        <v>753.57899999999995</v>
      </c>
      <c r="D5" s="481">
        <v>114.669</v>
      </c>
      <c r="E5" s="481">
        <v>289.267</v>
      </c>
      <c r="F5" s="646">
        <v>6537.5419999999995</v>
      </c>
      <c r="G5" s="481">
        <v>45857.794999999998</v>
      </c>
      <c r="H5" s="481">
        <v>7500.5959999999995</v>
      </c>
      <c r="I5" s="481">
        <v>2761.2289999999998</v>
      </c>
      <c r="J5" s="481">
        <v>2887.3850000000002</v>
      </c>
      <c r="K5" s="647">
        <v>59007.004999999997</v>
      </c>
      <c r="L5" s="72">
        <v>15.66859172649515</v>
      </c>
    </row>
    <row r="6" spans="1:12" x14ac:dyDescent="0.2">
      <c r="A6" s="619" t="s">
        <v>158</v>
      </c>
      <c r="B6" s="481">
        <v>1364.645</v>
      </c>
      <c r="C6" s="481">
        <v>695.67100000000005</v>
      </c>
      <c r="D6" s="481">
        <v>81.909000000000006</v>
      </c>
      <c r="E6" s="481">
        <v>59.343000000000004</v>
      </c>
      <c r="F6" s="648">
        <v>2201.5679999999998</v>
      </c>
      <c r="G6" s="481">
        <v>6718.665</v>
      </c>
      <c r="H6" s="481">
        <v>8463.0540000000001</v>
      </c>
      <c r="I6" s="481">
        <v>3275.0720000000001</v>
      </c>
      <c r="J6" s="481">
        <v>734.49199999999996</v>
      </c>
      <c r="K6" s="649">
        <v>19191.282999999999</v>
      </c>
      <c r="L6" s="59">
        <v>5.0960115334548339</v>
      </c>
    </row>
    <row r="7" spans="1:12" x14ac:dyDescent="0.2">
      <c r="A7" s="619" t="s">
        <v>159</v>
      </c>
      <c r="B7" s="481">
        <v>534.54100000000005</v>
      </c>
      <c r="C7" s="481">
        <v>405.45</v>
      </c>
      <c r="D7" s="481">
        <v>64.295000000000002</v>
      </c>
      <c r="E7" s="481">
        <v>19.003</v>
      </c>
      <c r="F7" s="648">
        <v>1023.289</v>
      </c>
      <c r="G7" s="481">
        <v>1889.326</v>
      </c>
      <c r="H7" s="481">
        <v>5466.3389999999999</v>
      </c>
      <c r="I7" s="481">
        <v>1943.9390000000001</v>
      </c>
      <c r="J7" s="481">
        <v>184.809</v>
      </c>
      <c r="K7" s="649">
        <v>9484.4129999999986</v>
      </c>
      <c r="L7" s="59">
        <v>2.5184703928366305</v>
      </c>
    </row>
    <row r="8" spans="1:12" x14ac:dyDescent="0.2">
      <c r="A8" s="619" t="s">
        <v>160</v>
      </c>
      <c r="B8" s="481">
        <v>627.07399999999996</v>
      </c>
      <c r="C8" s="96">
        <v>8.3019999999999996</v>
      </c>
      <c r="D8" s="481">
        <v>57.030999999999999</v>
      </c>
      <c r="E8" s="96">
        <v>0.60599999999999998</v>
      </c>
      <c r="F8" s="648">
        <v>693.01299999999992</v>
      </c>
      <c r="G8" s="481">
        <v>4460.835</v>
      </c>
      <c r="H8" s="481">
        <v>69.881</v>
      </c>
      <c r="I8" s="481">
        <v>893.98599999999999</v>
      </c>
      <c r="J8" s="481">
        <v>11.804</v>
      </c>
      <c r="K8" s="649">
        <v>5436.5060000000003</v>
      </c>
      <c r="L8" s="59">
        <v>1.443597975064846</v>
      </c>
    </row>
    <row r="9" spans="1:12" x14ac:dyDescent="0.2">
      <c r="A9" s="619" t="s">
        <v>608</v>
      </c>
      <c r="B9" s="481">
        <v>0</v>
      </c>
      <c r="C9" s="481">
        <v>0</v>
      </c>
      <c r="D9" s="481">
        <v>0</v>
      </c>
      <c r="E9" s="96">
        <v>0.72599999999999998</v>
      </c>
      <c r="F9" s="707">
        <v>0.72599999999999998</v>
      </c>
      <c r="G9" s="481">
        <v>0</v>
      </c>
      <c r="H9" s="481">
        <v>0</v>
      </c>
      <c r="I9" s="96">
        <v>1.2E-2</v>
      </c>
      <c r="J9" s="481">
        <v>127.631</v>
      </c>
      <c r="K9" s="649">
        <v>127.643</v>
      </c>
      <c r="L9" s="96">
        <v>3.3894044507851571E-2</v>
      </c>
    </row>
    <row r="10" spans="1:12" x14ac:dyDescent="0.2">
      <c r="A10" s="619" t="s">
        <v>162</v>
      </c>
      <c r="B10" s="481">
        <v>360.57400000000001</v>
      </c>
      <c r="C10" s="481">
        <v>152.49299999999999</v>
      </c>
      <c r="D10" s="481">
        <v>33.118000000000002</v>
      </c>
      <c r="E10" s="481">
        <v>1.712</v>
      </c>
      <c r="F10" s="648">
        <v>547.89700000000005</v>
      </c>
      <c r="G10" s="481">
        <v>4442.92</v>
      </c>
      <c r="H10" s="481">
        <v>1861.3240000000001</v>
      </c>
      <c r="I10" s="481">
        <v>1031.085</v>
      </c>
      <c r="J10" s="481">
        <v>24.16</v>
      </c>
      <c r="K10" s="649">
        <v>7359.4890000000005</v>
      </c>
      <c r="L10" s="59">
        <v>1.9542226970616805</v>
      </c>
    </row>
    <row r="11" spans="1:12" x14ac:dyDescent="0.2">
      <c r="A11" s="619" t="s">
        <v>163</v>
      </c>
      <c r="B11" s="481">
        <v>304.10199999999998</v>
      </c>
      <c r="C11" s="481">
        <v>825.27800000000002</v>
      </c>
      <c r="D11" s="481">
        <v>173.422</v>
      </c>
      <c r="E11" s="481">
        <v>52.067</v>
      </c>
      <c r="F11" s="648">
        <v>1354.8690000000001</v>
      </c>
      <c r="G11" s="481">
        <v>4321.1030000000001</v>
      </c>
      <c r="H11" s="481">
        <v>10017.762000000001</v>
      </c>
      <c r="I11" s="481">
        <v>6766.2889999999998</v>
      </c>
      <c r="J11" s="481">
        <v>650.90599999999995</v>
      </c>
      <c r="K11" s="649">
        <v>21756.06</v>
      </c>
      <c r="L11" s="59">
        <v>5.7770568378641158</v>
      </c>
    </row>
    <row r="12" spans="1:12" x14ac:dyDescent="0.2">
      <c r="A12" s="619" t="s">
        <v>542</v>
      </c>
      <c r="B12" s="481">
        <v>980.46400000000006</v>
      </c>
      <c r="C12" s="481">
        <v>407.77100000000002</v>
      </c>
      <c r="D12" s="481">
        <v>66.224000000000004</v>
      </c>
      <c r="E12" s="481">
        <v>45.371000000000002</v>
      </c>
      <c r="F12" s="648">
        <v>1499.8300000000002</v>
      </c>
      <c r="G12" s="481">
        <v>11357.578</v>
      </c>
      <c r="H12" s="481">
        <v>4934.616</v>
      </c>
      <c r="I12" s="481">
        <v>2872.3049999999998</v>
      </c>
      <c r="J12" s="481">
        <v>607.87699999999995</v>
      </c>
      <c r="K12" s="649">
        <v>19772.376</v>
      </c>
      <c r="L12" s="59">
        <v>5.2503137043941015</v>
      </c>
    </row>
    <row r="13" spans="1:12" x14ac:dyDescent="0.2">
      <c r="A13" s="619" t="s">
        <v>164</v>
      </c>
      <c r="B13" s="481">
        <v>2365.556</v>
      </c>
      <c r="C13" s="481">
        <v>2834.5320000000002</v>
      </c>
      <c r="D13" s="481">
        <v>547.12599999999998</v>
      </c>
      <c r="E13" s="481">
        <v>213.90700000000001</v>
      </c>
      <c r="F13" s="648">
        <v>5961.1210000000001</v>
      </c>
      <c r="G13" s="481">
        <v>18845.237000000001</v>
      </c>
      <c r="H13" s="481">
        <v>36043.574000000001</v>
      </c>
      <c r="I13" s="481">
        <v>16941.278999999999</v>
      </c>
      <c r="J13" s="481">
        <v>2287.66</v>
      </c>
      <c r="K13" s="649">
        <v>74117.75</v>
      </c>
      <c r="L13" s="59">
        <v>19.681066077433279</v>
      </c>
    </row>
    <row r="14" spans="1:12" x14ac:dyDescent="0.2">
      <c r="A14" s="619" t="s">
        <v>339</v>
      </c>
      <c r="B14" s="481">
        <v>1205.155</v>
      </c>
      <c r="C14" s="481">
        <v>1710.1010000000001</v>
      </c>
      <c r="D14" s="481">
        <v>132.05799999999999</v>
      </c>
      <c r="E14" s="481">
        <v>78.614000000000004</v>
      </c>
      <c r="F14" s="648">
        <v>3125.9280000000003</v>
      </c>
      <c r="G14" s="481">
        <v>14545.138999999999</v>
      </c>
      <c r="H14" s="481">
        <v>20946.733</v>
      </c>
      <c r="I14" s="481">
        <v>3779.9029999999998</v>
      </c>
      <c r="J14" s="481">
        <v>941.61699999999996</v>
      </c>
      <c r="K14" s="649">
        <v>40213.392</v>
      </c>
      <c r="L14" s="59">
        <v>10.678176619631962</v>
      </c>
    </row>
    <row r="15" spans="1:12" x14ac:dyDescent="0.2">
      <c r="A15" s="619" t="s">
        <v>167</v>
      </c>
      <c r="B15" s="481">
        <v>0</v>
      </c>
      <c r="C15" s="481">
        <v>100.75</v>
      </c>
      <c r="D15" s="481">
        <v>15.747</v>
      </c>
      <c r="E15" s="481">
        <v>28.196000000000002</v>
      </c>
      <c r="F15" s="648">
        <v>144.69300000000001</v>
      </c>
      <c r="G15" s="96">
        <v>8.6999999999999994E-2</v>
      </c>
      <c r="H15" s="481">
        <v>1958.492</v>
      </c>
      <c r="I15" s="481">
        <v>559.447</v>
      </c>
      <c r="J15" s="481">
        <v>464.02800000000002</v>
      </c>
      <c r="K15" s="649">
        <v>2982.0540000000001</v>
      </c>
      <c r="L15" s="59">
        <v>0.79184813112208918</v>
      </c>
    </row>
    <row r="16" spans="1:12" x14ac:dyDescent="0.2">
      <c r="A16" s="619" t="s">
        <v>168</v>
      </c>
      <c r="B16" s="481">
        <v>1116.3140000000001</v>
      </c>
      <c r="C16" s="481">
        <v>627.73900000000003</v>
      </c>
      <c r="D16" s="481">
        <v>82.13</v>
      </c>
      <c r="E16" s="481">
        <v>59.975000000000001</v>
      </c>
      <c r="F16" s="648">
        <v>1886.1579999999999</v>
      </c>
      <c r="G16" s="481">
        <v>8208.6569999999992</v>
      </c>
      <c r="H16" s="481">
        <v>7717.7359999999999</v>
      </c>
      <c r="I16" s="481">
        <v>2322.3040000000001</v>
      </c>
      <c r="J16" s="481">
        <v>686.71100000000001</v>
      </c>
      <c r="K16" s="649">
        <v>18935.407999999999</v>
      </c>
      <c r="L16" s="59">
        <v>5.0280670426606147</v>
      </c>
    </row>
    <row r="17" spans="1:12" x14ac:dyDescent="0.2">
      <c r="A17" s="619" t="s">
        <v>169</v>
      </c>
      <c r="B17" s="96">
        <v>300.887</v>
      </c>
      <c r="C17" s="481">
        <v>54.832000000000001</v>
      </c>
      <c r="D17" s="481">
        <v>24.902999999999999</v>
      </c>
      <c r="E17" s="481">
        <v>4.2069999999999999</v>
      </c>
      <c r="F17" s="648">
        <v>384.82900000000001</v>
      </c>
      <c r="G17" s="481">
        <v>2112.0940000000001</v>
      </c>
      <c r="H17" s="481">
        <v>640.12099999999998</v>
      </c>
      <c r="I17" s="481">
        <v>1049.873</v>
      </c>
      <c r="J17" s="481">
        <v>57.042999999999999</v>
      </c>
      <c r="K17" s="649">
        <v>3859.1310000000003</v>
      </c>
      <c r="L17" s="59">
        <v>1.0247452494506535</v>
      </c>
    </row>
    <row r="18" spans="1:12" x14ac:dyDescent="0.2">
      <c r="A18" s="619" t="s">
        <v>170</v>
      </c>
      <c r="B18" s="481">
        <v>144.72399999999999</v>
      </c>
      <c r="C18" s="481">
        <v>281.90199999999999</v>
      </c>
      <c r="D18" s="481">
        <v>439.74099999999999</v>
      </c>
      <c r="E18" s="481">
        <v>23.867999999999999</v>
      </c>
      <c r="F18" s="648">
        <v>890.23500000000001</v>
      </c>
      <c r="G18" s="481">
        <v>1902.4880000000001</v>
      </c>
      <c r="H18" s="481">
        <v>3672.114</v>
      </c>
      <c r="I18" s="481">
        <v>19011.095000000001</v>
      </c>
      <c r="J18" s="481">
        <v>246.363</v>
      </c>
      <c r="K18" s="649">
        <v>24832.06</v>
      </c>
      <c r="L18" s="59">
        <v>6.5938511854284281</v>
      </c>
    </row>
    <row r="19" spans="1:12" x14ac:dyDescent="0.2">
      <c r="A19" s="619" t="s">
        <v>172</v>
      </c>
      <c r="B19" s="481">
        <v>3423.7660000000001</v>
      </c>
      <c r="C19" s="481">
        <v>155.44499999999999</v>
      </c>
      <c r="D19" s="481">
        <v>26.654</v>
      </c>
      <c r="E19" s="481">
        <v>52.703000000000003</v>
      </c>
      <c r="F19" s="648">
        <v>3658.5680000000002</v>
      </c>
      <c r="G19" s="481">
        <v>25329.661</v>
      </c>
      <c r="H19" s="481">
        <v>1864.37</v>
      </c>
      <c r="I19" s="481">
        <v>585.92100000000005</v>
      </c>
      <c r="J19" s="481">
        <v>748.33699999999999</v>
      </c>
      <c r="K19" s="649">
        <v>28528.288999999997</v>
      </c>
      <c r="L19" s="59">
        <v>7.5753397922240353</v>
      </c>
    </row>
    <row r="20" spans="1:12" x14ac:dyDescent="0.2">
      <c r="A20" s="619" t="s">
        <v>173</v>
      </c>
      <c r="B20" s="481">
        <v>975.38499999999999</v>
      </c>
      <c r="C20" s="481">
        <v>438.04899999999998</v>
      </c>
      <c r="D20" s="481">
        <v>65.733000000000004</v>
      </c>
      <c r="E20" s="481">
        <v>11.84</v>
      </c>
      <c r="F20" s="648">
        <v>1491.0069999999998</v>
      </c>
      <c r="G20" s="481">
        <v>4182.7849999999999</v>
      </c>
      <c r="H20" s="481">
        <v>5475.0020000000004</v>
      </c>
      <c r="I20" s="481">
        <v>2367.7919999999999</v>
      </c>
      <c r="J20" s="481">
        <v>156.91800000000001</v>
      </c>
      <c r="K20" s="649">
        <v>12182.496999999999</v>
      </c>
      <c r="L20" s="59">
        <v>3.2349137479906322</v>
      </c>
    </row>
    <row r="21" spans="1:12" x14ac:dyDescent="0.2">
      <c r="A21" s="619" t="s">
        <v>174</v>
      </c>
      <c r="B21" s="481">
        <v>1139.943</v>
      </c>
      <c r="C21" s="481">
        <v>1483.174</v>
      </c>
      <c r="D21" s="481">
        <v>149.815</v>
      </c>
      <c r="E21" s="481">
        <v>9.4239999999999995</v>
      </c>
      <c r="F21" s="648">
        <v>2782.3560000000002</v>
      </c>
      <c r="G21" s="481">
        <v>8132.7870000000003</v>
      </c>
      <c r="H21" s="481">
        <v>15432.657999999999</v>
      </c>
      <c r="I21" s="481">
        <v>5106.067</v>
      </c>
      <c r="J21" s="481">
        <v>137.315</v>
      </c>
      <c r="K21" s="649">
        <v>28808.826999999997</v>
      </c>
      <c r="L21" s="59">
        <v>7.6498332423791053</v>
      </c>
    </row>
    <row r="22" spans="1:12" x14ac:dyDescent="0.2">
      <c r="A22" s="242" t="s">
        <v>115</v>
      </c>
      <c r="B22" s="180">
        <v>20223.157000000003</v>
      </c>
      <c r="C22" s="180">
        <v>10935.067999999999</v>
      </c>
      <c r="D22" s="180">
        <v>2074.5749999999998</v>
      </c>
      <c r="E22" s="180">
        <v>950.82900000000006</v>
      </c>
      <c r="F22" s="650">
        <v>34183.629000000001</v>
      </c>
      <c r="G22" s="651">
        <v>162307.15700000001</v>
      </c>
      <c r="H22" s="180">
        <v>132064.372</v>
      </c>
      <c r="I22" s="180">
        <v>71267.597999999984</v>
      </c>
      <c r="J22" s="180">
        <v>10955.055999999999</v>
      </c>
      <c r="K22" s="180">
        <v>376594.18299999996</v>
      </c>
      <c r="L22" s="181">
        <v>100</v>
      </c>
    </row>
    <row r="23" spans="1:12" x14ac:dyDescent="0.2">
      <c r="A23" s="18"/>
      <c r="B23" s="18"/>
      <c r="C23" s="18"/>
      <c r="D23" s="18"/>
      <c r="E23" s="18"/>
      <c r="F23" s="18"/>
      <c r="G23" s="18"/>
      <c r="H23" s="18"/>
      <c r="I23" s="18"/>
      <c r="J23" s="18"/>
      <c r="L23" s="167" t="s">
        <v>227</v>
      </c>
    </row>
    <row r="24" spans="1:12" x14ac:dyDescent="0.2">
      <c r="A24" s="80" t="s">
        <v>515</v>
      </c>
      <c r="B24" s="622"/>
      <c r="C24" s="652"/>
      <c r="D24" s="652"/>
      <c r="E24" s="652"/>
      <c r="F24" s="652"/>
      <c r="G24" s="18"/>
      <c r="H24" s="18"/>
      <c r="I24" s="18"/>
      <c r="J24" s="18"/>
      <c r="K24" s="18"/>
      <c r="L24" s="18"/>
    </row>
    <row r="25" spans="1:12" x14ac:dyDescent="0.2">
      <c r="A25" s="80" t="s">
        <v>228</v>
      </c>
      <c r="B25" s="622"/>
      <c r="C25" s="622"/>
      <c r="D25" s="622"/>
      <c r="E25" s="622"/>
      <c r="F25" s="653"/>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6963" priority="23" operator="between">
      <formula>0</formula>
      <formula>0.5</formula>
    </cfRule>
    <cfRule type="cellIs" dxfId="6962" priority="24" operator="between">
      <formula>0</formula>
      <formula>0.49</formula>
    </cfRule>
  </conditionalFormatting>
  <conditionalFormatting sqref="B17">
    <cfRule type="cellIs" dxfId="6961" priority="21" operator="between">
      <formula>0</formula>
      <formula>0.5</formula>
    </cfRule>
    <cfRule type="cellIs" dxfId="6960" priority="22" operator="between">
      <formula>0</formula>
      <formula>0.49</formula>
    </cfRule>
  </conditionalFormatting>
  <conditionalFormatting sqref="L9">
    <cfRule type="cellIs" dxfId="6959" priority="19" operator="between">
      <formula>0</formula>
      <formula>0.5</formula>
    </cfRule>
    <cfRule type="cellIs" dxfId="6958" priority="20" operator="between">
      <formula>0</formula>
      <formula>0.49</formula>
    </cfRule>
  </conditionalFormatting>
  <conditionalFormatting sqref="E8">
    <cfRule type="cellIs" dxfId="6957" priority="17" operator="between">
      <formula>0</formula>
      <formula>0.5</formula>
    </cfRule>
    <cfRule type="cellIs" dxfId="6956" priority="18" operator="between">
      <formula>0</formula>
      <formula>0.49</formula>
    </cfRule>
  </conditionalFormatting>
  <conditionalFormatting sqref="G15">
    <cfRule type="cellIs" dxfId="6955" priority="13" operator="between">
      <formula>0</formula>
      <formula>0.5</formula>
    </cfRule>
    <cfRule type="cellIs" dxfId="6954" priority="14" operator="between">
      <formula>0</formula>
      <formula>0.49</formula>
    </cfRule>
  </conditionalFormatting>
  <conditionalFormatting sqref="E9">
    <cfRule type="cellIs" dxfId="6953" priority="7" operator="between">
      <formula>0</formula>
      <formula>0.5</formula>
    </cfRule>
    <cfRule type="cellIs" dxfId="6952" priority="8" operator="between">
      <formula>0</formula>
      <formula>0.49</formula>
    </cfRule>
  </conditionalFormatting>
  <conditionalFormatting sqref="F9">
    <cfRule type="cellIs" dxfId="6951" priority="5" operator="between">
      <formula>0</formula>
      <formula>0.5</formula>
    </cfRule>
    <cfRule type="cellIs" dxfId="6950" priority="6" operator="between">
      <formula>0</formula>
      <formula>0.49</formula>
    </cfRule>
  </conditionalFormatting>
  <conditionalFormatting sqref="I9">
    <cfRule type="cellIs" dxfId="6949" priority="3" operator="between">
      <formula>0</formula>
      <formula>0.5</formula>
    </cfRule>
    <cfRule type="cellIs" dxfId="6948" priority="4"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3"/>
  <sheetViews>
    <sheetView workbookViewId="0">
      <selection activeCell="A2" sqref="A2"/>
    </sheetView>
  </sheetViews>
  <sheetFormatPr baseColWidth="10" defaultRowHeight="14.25" x14ac:dyDescent="0.2"/>
  <cols>
    <col min="1" max="1" width="5.5" customWidth="1"/>
    <col min="2" max="2" width="16.87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1"/>
  </cols>
  <sheetData>
    <row r="1" spans="1:45" x14ac:dyDescent="0.2">
      <c r="A1" s="164" t="s">
        <v>517</v>
      </c>
      <c r="B1" s="164"/>
      <c r="C1" s="164"/>
      <c r="D1" s="164"/>
      <c r="E1" s="164"/>
      <c r="F1" s="164"/>
      <c r="G1" s="164"/>
      <c r="H1" s="1"/>
      <c r="I1" s="1"/>
    </row>
    <row r="2" spans="1:45" x14ac:dyDescent="0.2">
      <c r="A2" s="165"/>
      <c r="B2" s="165"/>
      <c r="C2" s="165"/>
      <c r="D2" s="165"/>
      <c r="E2" s="165"/>
      <c r="F2" s="165"/>
      <c r="G2" s="165"/>
      <c r="H2" s="1"/>
      <c r="I2" s="55" t="s">
        <v>490</v>
      </c>
      <c r="J2" s="55"/>
    </row>
    <row r="3" spans="1:45" x14ac:dyDescent="0.2">
      <c r="A3" s="781" t="s">
        <v>473</v>
      </c>
      <c r="B3" s="781" t="s">
        <v>474</v>
      </c>
      <c r="C3" s="766">
        <f>INDICE!A3</f>
        <v>43647</v>
      </c>
      <c r="D3" s="766">
        <v>41671</v>
      </c>
      <c r="E3" s="765" t="s">
        <v>116</v>
      </c>
      <c r="F3" s="765"/>
      <c r="G3" s="765" t="s">
        <v>117</v>
      </c>
      <c r="H3" s="765"/>
      <c r="I3" s="765"/>
      <c r="J3" s="167"/>
    </row>
    <row r="4" spans="1:45" x14ac:dyDescent="0.2">
      <c r="A4" s="782"/>
      <c r="B4" s="782"/>
      <c r="C4" s="192" t="s">
        <v>54</v>
      </c>
      <c r="D4" s="193" t="s">
        <v>440</v>
      </c>
      <c r="E4" s="192" t="s">
        <v>54</v>
      </c>
      <c r="F4" s="193" t="s">
        <v>440</v>
      </c>
      <c r="G4" s="192" t="s">
        <v>54</v>
      </c>
      <c r="H4" s="194" t="s">
        <v>440</v>
      </c>
      <c r="I4" s="193" t="s">
        <v>494</v>
      </c>
      <c r="J4" s="10"/>
    </row>
    <row r="5" spans="1:45" x14ac:dyDescent="0.2">
      <c r="A5" s="1"/>
      <c r="B5" s="11" t="s">
        <v>340</v>
      </c>
      <c r="C5" s="501">
        <v>0</v>
      </c>
      <c r="D5" s="142">
        <v>-100</v>
      </c>
      <c r="E5" s="504">
        <v>0</v>
      </c>
      <c r="F5" s="142">
        <v>-100</v>
      </c>
      <c r="G5" s="504">
        <v>10160.908870000001</v>
      </c>
      <c r="H5" s="142">
        <v>-64.059498558430036</v>
      </c>
      <c r="I5" s="437">
        <v>2.5476167435490407</v>
      </c>
      <c r="J5" s="1"/>
    </row>
    <row r="6" spans="1:45" x14ac:dyDescent="0.2">
      <c r="A6" s="1"/>
      <c r="B6" s="11" t="s">
        <v>493</v>
      </c>
      <c r="C6" s="501">
        <v>4346.2849999999999</v>
      </c>
      <c r="D6" s="142">
        <v>155.80274699185895</v>
      </c>
      <c r="E6" s="504">
        <v>21494.28931</v>
      </c>
      <c r="F6" s="142">
        <v>62.865777023690242</v>
      </c>
      <c r="G6" s="504">
        <v>32538.275179999997</v>
      </c>
      <c r="H6" s="142">
        <v>95.981494337980578</v>
      </c>
      <c r="I6" s="434">
        <v>8.1582322718709861</v>
      </c>
      <c r="J6" s="1"/>
    </row>
    <row r="7" spans="1:45" x14ac:dyDescent="0.2">
      <c r="A7" s="166" t="s">
        <v>480</v>
      </c>
      <c r="B7" s="145"/>
      <c r="C7" s="502">
        <v>4346.2849999999999</v>
      </c>
      <c r="D7" s="148">
        <v>-24.503658653082983</v>
      </c>
      <c r="E7" s="502">
        <v>21494.28931</v>
      </c>
      <c r="F7" s="148">
        <v>-3.7479149298802361</v>
      </c>
      <c r="G7" s="502">
        <v>42699.184049999996</v>
      </c>
      <c r="H7" s="248">
        <v>-4.8469198166709608</v>
      </c>
      <c r="I7" s="148">
        <v>10.705849015420025</v>
      </c>
      <c r="J7" s="1"/>
    </row>
    <row r="8" spans="1:45" x14ac:dyDescent="0.2">
      <c r="A8" s="474"/>
      <c r="B8" s="11" t="s">
        <v>238</v>
      </c>
      <c r="C8" s="501">
        <v>2064.2992200000003</v>
      </c>
      <c r="D8" s="142" t="s">
        <v>146</v>
      </c>
      <c r="E8" s="504">
        <v>19350.980319999999</v>
      </c>
      <c r="F8" s="142" t="s">
        <v>146</v>
      </c>
      <c r="G8" s="504">
        <v>22709.26036</v>
      </c>
      <c r="H8" s="142">
        <v>338.63148391507593</v>
      </c>
      <c r="I8" s="708">
        <v>5.6938304109355231</v>
      </c>
      <c r="J8" s="1"/>
    </row>
    <row r="9" spans="1:45" x14ac:dyDescent="0.2">
      <c r="A9" s="166" t="s">
        <v>316</v>
      </c>
      <c r="B9" s="145"/>
      <c r="C9" s="502">
        <v>2064.2992200000003</v>
      </c>
      <c r="D9" s="148" t="s">
        <v>146</v>
      </c>
      <c r="E9" s="502">
        <v>19350.980319999999</v>
      </c>
      <c r="F9" s="148" t="s">
        <v>146</v>
      </c>
      <c r="G9" s="502">
        <v>22709.26036</v>
      </c>
      <c r="H9" s="248">
        <v>338.63148391507593</v>
      </c>
      <c r="I9" s="148">
        <v>5.6938304109355231</v>
      </c>
      <c r="J9" s="1"/>
    </row>
    <row r="10" spans="1:45" s="477" customFormat="1" x14ac:dyDescent="0.2">
      <c r="A10" s="1"/>
      <c r="B10" s="11" t="s">
        <v>240</v>
      </c>
      <c r="C10" s="501">
        <v>0</v>
      </c>
      <c r="D10" s="142" t="s">
        <v>146</v>
      </c>
      <c r="E10" s="504">
        <v>47.959000000000003</v>
      </c>
      <c r="F10" s="149" t="s">
        <v>146</v>
      </c>
      <c r="G10" s="504">
        <v>944.38993000000005</v>
      </c>
      <c r="H10" s="149" t="s">
        <v>146</v>
      </c>
      <c r="I10" s="556">
        <v>0.23678429054812558</v>
      </c>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474"/>
      <c r="AP10" s="474"/>
      <c r="AQ10" s="474"/>
      <c r="AR10" s="474"/>
      <c r="AS10" s="474"/>
    </row>
    <row r="11" spans="1:45" s="477" customFormat="1" x14ac:dyDescent="0.2">
      <c r="A11" s="474"/>
      <c r="B11" s="475" t="s">
        <v>341</v>
      </c>
      <c r="C11" s="503">
        <v>0</v>
      </c>
      <c r="D11" s="451" t="s">
        <v>146</v>
      </c>
      <c r="E11" s="505">
        <v>0</v>
      </c>
      <c r="F11" s="142" t="s">
        <v>146</v>
      </c>
      <c r="G11" s="73">
        <v>0.45400000000000001</v>
      </c>
      <c r="H11" s="451" t="s">
        <v>146</v>
      </c>
      <c r="I11" s="709">
        <v>1.1383017172668178E-4</v>
      </c>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4"/>
      <c r="AK11" s="474"/>
      <c r="AL11" s="474"/>
      <c r="AM11" s="474"/>
      <c r="AN11" s="474"/>
      <c r="AO11" s="474"/>
      <c r="AP11" s="474"/>
      <c r="AQ11" s="474"/>
      <c r="AR11" s="474"/>
      <c r="AS11" s="474"/>
    </row>
    <row r="12" spans="1:45" s="477" customFormat="1" x14ac:dyDescent="0.2">
      <c r="A12" s="474"/>
      <c r="B12" s="475" t="s">
        <v>338</v>
      </c>
      <c r="C12" s="503">
        <v>0</v>
      </c>
      <c r="D12" s="451" t="s">
        <v>146</v>
      </c>
      <c r="E12" s="505">
        <v>47.959000000000003</v>
      </c>
      <c r="F12" s="654" t="s">
        <v>146</v>
      </c>
      <c r="G12" s="505">
        <v>943.9359300000001</v>
      </c>
      <c r="H12" s="654" t="s">
        <v>146</v>
      </c>
      <c r="I12" s="711">
        <v>0.23667046037639888</v>
      </c>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474"/>
      <c r="AK12" s="474"/>
      <c r="AL12" s="474"/>
      <c r="AM12" s="474"/>
      <c r="AN12" s="474"/>
      <c r="AO12" s="474"/>
      <c r="AP12" s="474"/>
      <c r="AQ12" s="474"/>
      <c r="AR12" s="474"/>
      <c r="AS12" s="474"/>
    </row>
    <row r="13" spans="1:45" s="477" customFormat="1" x14ac:dyDescent="0.2">
      <c r="A13" s="474"/>
      <c r="B13" s="11" t="s">
        <v>241</v>
      </c>
      <c r="C13" s="501">
        <v>2753.6233799999995</v>
      </c>
      <c r="D13" s="142">
        <v>2228.787359568616</v>
      </c>
      <c r="E13" s="504">
        <v>20534.478690000004</v>
      </c>
      <c r="F13" s="142">
        <v>352.1307866429255</v>
      </c>
      <c r="G13" s="504">
        <v>27448.153960000003</v>
      </c>
      <c r="H13" s="142">
        <v>150.83118030771783</v>
      </c>
      <c r="I13" s="708">
        <v>6.8820001736722496</v>
      </c>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4"/>
      <c r="AG13" s="474"/>
      <c r="AH13" s="474"/>
      <c r="AI13" s="474"/>
      <c r="AJ13" s="474"/>
      <c r="AK13" s="474"/>
      <c r="AL13" s="474"/>
      <c r="AM13" s="474"/>
      <c r="AN13" s="474"/>
      <c r="AO13" s="474"/>
      <c r="AP13" s="474"/>
      <c r="AQ13" s="474"/>
      <c r="AR13" s="474"/>
      <c r="AS13" s="474"/>
    </row>
    <row r="14" spans="1:45" s="477" customFormat="1" x14ac:dyDescent="0.2">
      <c r="A14" s="474"/>
      <c r="B14" s="475" t="s">
        <v>341</v>
      </c>
      <c r="C14" s="503">
        <v>2753.6233799999995</v>
      </c>
      <c r="D14" s="451">
        <v>2228.787359568616</v>
      </c>
      <c r="E14" s="96">
        <v>20534.478690000004</v>
      </c>
      <c r="F14" s="142">
        <v>406.41116884487502</v>
      </c>
      <c r="G14" s="96">
        <v>27448.153960000003</v>
      </c>
      <c r="H14" s="451">
        <v>162.50928243128629</v>
      </c>
      <c r="I14" s="709">
        <v>6.8820001736722496</v>
      </c>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474"/>
      <c r="AL14" s="474"/>
      <c r="AM14" s="474"/>
      <c r="AN14" s="474"/>
      <c r="AO14" s="474"/>
      <c r="AP14" s="474"/>
      <c r="AQ14" s="474"/>
      <c r="AR14" s="474"/>
      <c r="AS14" s="474"/>
    </row>
    <row r="15" spans="1:45" x14ac:dyDescent="0.2">
      <c r="A15" s="1"/>
      <c r="B15" s="475" t="s">
        <v>338</v>
      </c>
      <c r="C15" s="503">
        <v>0</v>
      </c>
      <c r="D15" s="451" t="s">
        <v>146</v>
      </c>
      <c r="E15" s="505">
        <v>0</v>
      </c>
      <c r="F15" s="654">
        <v>-100</v>
      </c>
      <c r="G15" s="505">
        <v>0</v>
      </c>
      <c r="H15" s="654">
        <v>-100</v>
      </c>
      <c r="I15" s="711" t="s">
        <v>146</v>
      </c>
      <c r="J15" s="1"/>
    </row>
    <row r="16" spans="1:45" x14ac:dyDescent="0.2">
      <c r="A16" s="1"/>
      <c r="B16" s="11" t="s">
        <v>212</v>
      </c>
      <c r="C16" s="501">
        <v>1988.74674</v>
      </c>
      <c r="D16" s="142">
        <v>-4.6699825413122769</v>
      </c>
      <c r="E16" s="504">
        <v>18384.126230000002</v>
      </c>
      <c r="F16" s="142">
        <v>-1.3337149269358461</v>
      </c>
      <c r="G16" s="504">
        <v>35561.829210000004</v>
      </c>
      <c r="H16" s="142">
        <v>-3.3601727669919383</v>
      </c>
      <c r="I16" s="708">
        <v>8.9163196605489627</v>
      </c>
      <c r="J16" s="1"/>
    </row>
    <row r="17" spans="1:45" s="477" customFormat="1" x14ac:dyDescent="0.2">
      <c r="A17" s="474"/>
      <c r="B17" s="475" t="s">
        <v>341</v>
      </c>
      <c r="C17" s="503">
        <v>1062.9076699999998</v>
      </c>
      <c r="D17" s="451">
        <v>-49.049818812991198</v>
      </c>
      <c r="E17" s="96">
        <v>13734.288199999999</v>
      </c>
      <c r="F17" s="142">
        <v>-13.101276107746326</v>
      </c>
      <c r="G17" s="96">
        <v>27177.546190000005</v>
      </c>
      <c r="H17" s="451">
        <v>-3.9010445000439833</v>
      </c>
      <c r="I17" s="709">
        <v>6.8141514315364029</v>
      </c>
      <c r="J17" s="474"/>
      <c r="K17" s="474"/>
      <c r="L17" s="474"/>
      <c r="M17" s="474"/>
      <c r="N17" s="474"/>
      <c r="O17" s="474"/>
      <c r="P17" s="474"/>
      <c r="Q17" s="474"/>
      <c r="R17" s="474"/>
      <c r="S17" s="474"/>
      <c r="T17" s="474"/>
      <c r="U17" s="474"/>
      <c r="V17" s="474"/>
      <c r="W17" s="474"/>
      <c r="X17" s="474"/>
      <c r="Y17" s="474"/>
      <c r="Z17" s="474"/>
      <c r="AA17" s="474"/>
      <c r="AB17" s="474"/>
      <c r="AC17" s="474"/>
      <c r="AD17" s="474"/>
      <c r="AE17" s="474"/>
      <c r="AF17" s="474"/>
      <c r="AG17" s="474"/>
      <c r="AH17" s="474"/>
      <c r="AI17" s="474"/>
      <c r="AJ17" s="474"/>
      <c r="AK17" s="474"/>
      <c r="AL17" s="474"/>
      <c r="AM17" s="474"/>
      <c r="AN17" s="474"/>
      <c r="AO17" s="474"/>
      <c r="AP17" s="474"/>
      <c r="AQ17" s="474"/>
      <c r="AR17" s="474"/>
      <c r="AS17" s="474"/>
    </row>
    <row r="18" spans="1:45" s="477" customFormat="1" x14ac:dyDescent="0.2">
      <c r="A18" s="474"/>
      <c r="B18" s="475" t="s">
        <v>338</v>
      </c>
      <c r="C18" s="503">
        <v>925.83906999999999</v>
      </c>
      <c r="D18" s="451" t="s">
        <v>146</v>
      </c>
      <c r="E18" s="505">
        <v>4649.8380299999999</v>
      </c>
      <c r="F18" s="654">
        <v>64.439114977659287</v>
      </c>
      <c r="G18" s="505">
        <v>8384.2830200000008</v>
      </c>
      <c r="H18" s="654">
        <v>-1.5643126380398289</v>
      </c>
      <c r="I18" s="709">
        <v>2.1021682290125598</v>
      </c>
      <c r="J18" s="474"/>
      <c r="K18" s="474"/>
      <c r="L18" s="474"/>
      <c r="M18" s="474"/>
      <c r="N18" s="474"/>
      <c r="O18" s="474"/>
      <c r="P18" s="474"/>
      <c r="Q18" s="474"/>
      <c r="R18" s="474"/>
      <c r="S18" s="474"/>
      <c r="T18" s="474"/>
      <c r="U18" s="474"/>
      <c r="V18" s="474"/>
      <c r="W18" s="474"/>
      <c r="X18" s="474"/>
      <c r="Y18" s="474"/>
      <c r="Z18" s="474"/>
      <c r="AA18" s="474"/>
      <c r="AB18" s="474"/>
      <c r="AC18" s="474"/>
      <c r="AD18" s="474"/>
      <c r="AE18" s="474"/>
      <c r="AF18" s="474"/>
      <c r="AG18" s="474"/>
      <c r="AH18" s="474"/>
      <c r="AI18" s="474"/>
      <c r="AJ18" s="474"/>
      <c r="AK18" s="474"/>
      <c r="AL18" s="474"/>
      <c r="AM18" s="474"/>
      <c r="AN18" s="474"/>
      <c r="AO18" s="474"/>
      <c r="AP18" s="474"/>
      <c r="AQ18" s="474"/>
      <c r="AR18" s="474"/>
      <c r="AS18" s="474"/>
    </row>
    <row r="19" spans="1:45" x14ac:dyDescent="0.2">
      <c r="A19" s="1"/>
      <c r="B19" s="11" t="s">
        <v>582</v>
      </c>
      <c r="C19" s="501">
        <v>0</v>
      </c>
      <c r="D19" s="142" t="s">
        <v>146</v>
      </c>
      <c r="E19" s="504">
        <v>26.582999999999998</v>
      </c>
      <c r="F19" s="142" t="s">
        <v>146</v>
      </c>
      <c r="G19" s="504">
        <v>41.606000000000002</v>
      </c>
      <c r="H19" s="142" t="s">
        <v>146</v>
      </c>
      <c r="I19" s="709">
        <v>1.0431757984273838E-2</v>
      </c>
      <c r="J19" s="1"/>
    </row>
    <row r="20" spans="1:45" x14ac:dyDescent="0.2">
      <c r="A20" s="1"/>
      <c r="B20" s="11" t="s">
        <v>243</v>
      </c>
      <c r="C20" s="501">
        <v>0</v>
      </c>
      <c r="D20" s="142">
        <v>-100</v>
      </c>
      <c r="E20" s="504">
        <v>1661.6136799999999</v>
      </c>
      <c r="F20" s="149">
        <v>3502.8354966574952</v>
      </c>
      <c r="G20" s="504">
        <v>1721.8865499999999</v>
      </c>
      <c r="H20" s="149">
        <v>3633.5236572902504</v>
      </c>
      <c r="I20" s="709">
        <v>0.4317238803532239</v>
      </c>
      <c r="J20" s="1"/>
    </row>
    <row r="21" spans="1:45" s="477" customFormat="1" x14ac:dyDescent="0.2">
      <c r="A21" s="474"/>
      <c r="B21" s="475" t="s">
        <v>341</v>
      </c>
      <c r="C21" s="503">
        <v>0</v>
      </c>
      <c r="D21" s="451">
        <v>-100</v>
      </c>
      <c r="E21" s="96">
        <v>1661.6136799999999</v>
      </c>
      <c r="F21" s="142">
        <v>3502.8354966574952</v>
      </c>
      <c r="G21" s="96">
        <v>1721.2839199999999</v>
      </c>
      <c r="H21" s="451">
        <v>3632.2169896926703</v>
      </c>
      <c r="I21" s="709">
        <v>0.4315727845902555</v>
      </c>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4"/>
      <c r="AL21" s="474"/>
      <c r="AM21" s="474"/>
      <c r="AN21" s="474"/>
      <c r="AO21" s="474"/>
      <c r="AP21" s="474"/>
      <c r="AQ21" s="474"/>
      <c r="AR21" s="474"/>
      <c r="AS21" s="474"/>
    </row>
    <row r="22" spans="1:45" s="477" customFormat="1" x14ac:dyDescent="0.2">
      <c r="A22" s="474"/>
      <c r="B22" s="475" t="s">
        <v>338</v>
      </c>
      <c r="C22" s="503">
        <v>0</v>
      </c>
      <c r="D22" s="451" t="s">
        <v>146</v>
      </c>
      <c r="E22" s="505">
        <v>0</v>
      </c>
      <c r="F22" s="654" t="s">
        <v>146</v>
      </c>
      <c r="G22" s="505">
        <v>0.60263</v>
      </c>
      <c r="H22" s="654" t="s">
        <v>146</v>
      </c>
      <c r="I22" s="709">
        <v>1.5109576296839261E-4</v>
      </c>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4"/>
      <c r="AL22" s="474"/>
      <c r="AM22" s="474"/>
      <c r="AN22" s="474"/>
      <c r="AO22" s="474"/>
      <c r="AP22" s="474"/>
      <c r="AQ22" s="474"/>
      <c r="AR22" s="474"/>
      <c r="AS22" s="474"/>
    </row>
    <row r="23" spans="1:45" x14ac:dyDescent="0.2">
      <c r="A23" s="1"/>
      <c r="B23" s="11" t="s">
        <v>214</v>
      </c>
      <c r="C23" s="501">
        <v>6377.6372200000005</v>
      </c>
      <c r="D23" s="142">
        <v>474.89756384162069</v>
      </c>
      <c r="E23" s="504">
        <v>14042.404200000001</v>
      </c>
      <c r="F23" s="142">
        <v>222.53288047333163</v>
      </c>
      <c r="G23" s="504">
        <v>19449.129770000003</v>
      </c>
      <c r="H23" s="142">
        <v>346.7172257737551</v>
      </c>
      <c r="I23" s="708">
        <v>4.8764268318361665</v>
      </c>
      <c r="J23" s="1"/>
    </row>
    <row r="24" spans="1:45" x14ac:dyDescent="0.2">
      <c r="A24" s="166" t="s">
        <v>464</v>
      </c>
      <c r="B24" s="145"/>
      <c r="C24" s="502">
        <v>11120.00734</v>
      </c>
      <c r="D24" s="148">
        <v>233.6521351376189</v>
      </c>
      <c r="E24" s="502">
        <v>54697.164800000006</v>
      </c>
      <c r="F24" s="148">
        <v>98.363170811309004</v>
      </c>
      <c r="G24" s="502">
        <v>85166.995420000021</v>
      </c>
      <c r="H24" s="248">
        <v>63.339451375861586</v>
      </c>
      <c r="I24" s="148">
        <v>21.353686594943007</v>
      </c>
      <c r="J24" s="1"/>
    </row>
    <row r="25" spans="1:45" x14ac:dyDescent="0.2">
      <c r="A25" s="1"/>
      <c r="B25" s="11" t="s">
        <v>342</v>
      </c>
      <c r="C25" s="501">
        <v>9643.6965600000003</v>
      </c>
      <c r="D25" s="142">
        <v>257.27885564798015</v>
      </c>
      <c r="E25" s="504">
        <v>29031.679560000004</v>
      </c>
      <c r="F25" s="149">
        <v>36.139538448473147</v>
      </c>
      <c r="G25" s="504">
        <v>45393.322970000008</v>
      </c>
      <c r="H25" s="149">
        <v>6.5867674026966982</v>
      </c>
      <c r="I25" s="556">
        <v>11.38134305929478</v>
      </c>
      <c r="J25" s="1"/>
    </row>
    <row r="26" spans="1:45" x14ac:dyDescent="0.2">
      <c r="A26" s="166" t="s">
        <v>357</v>
      </c>
      <c r="B26" s="145"/>
      <c r="C26" s="502">
        <v>9643.6965600000003</v>
      </c>
      <c r="D26" s="148">
        <v>257.27885564798015</v>
      </c>
      <c r="E26" s="502">
        <v>29031.679560000004</v>
      </c>
      <c r="F26" s="148">
        <v>36.139538448473147</v>
      </c>
      <c r="G26" s="502">
        <v>45393.322970000008</v>
      </c>
      <c r="H26" s="248">
        <v>6.5867674026966982</v>
      </c>
      <c r="I26" s="148">
        <v>11.38134305929478</v>
      </c>
      <c r="J26" s="1"/>
    </row>
    <row r="27" spans="1:45" x14ac:dyDescent="0.2">
      <c r="A27" s="1"/>
      <c r="B27" s="11" t="s">
        <v>217</v>
      </c>
      <c r="C27" s="501">
        <v>0</v>
      </c>
      <c r="D27" s="142" t="s">
        <v>146</v>
      </c>
      <c r="E27" s="504">
        <v>2033.2111800000002</v>
      </c>
      <c r="F27" s="149">
        <v>96.795758341054565</v>
      </c>
      <c r="G27" s="504">
        <v>2033.2111800000002</v>
      </c>
      <c r="H27" s="149">
        <v>-2.4229708769923346</v>
      </c>
      <c r="I27" s="556">
        <v>0.50978144884583565</v>
      </c>
      <c r="J27" s="1"/>
    </row>
    <row r="28" spans="1:45" x14ac:dyDescent="0.2">
      <c r="A28" s="1"/>
      <c r="B28" s="11" t="s">
        <v>218</v>
      </c>
      <c r="C28" s="501">
        <v>8450.1837599999999</v>
      </c>
      <c r="D28" s="142">
        <v>-41.643784224541783</v>
      </c>
      <c r="E28" s="504">
        <v>76056.045070000007</v>
      </c>
      <c r="F28" s="149">
        <v>-40.115567373445934</v>
      </c>
      <c r="G28" s="504">
        <v>150000.29123</v>
      </c>
      <c r="H28" s="149">
        <v>-28.119453457413663</v>
      </c>
      <c r="I28" s="556">
        <v>37.609160594192033</v>
      </c>
      <c r="J28" s="1"/>
    </row>
    <row r="29" spans="1:45" x14ac:dyDescent="0.2">
      <c r="A29" s="1"/>
      <c r="B29" s="475" t="s">
        <v>341</v>
      </c>
      <c r="C29" s="503">
        <v>8450.1837599999999</v>
      </c>
      <c r="D29" s="451">
        <v>-37.410531568980268</v>
      </c>
      <c r="E29" s="96">
        <v>68595.057380000013</v>
      </c>
      <c r="F29" s="142">
        <v>-40.413357929591022</v>
      </c>
      <c r="G29" s="96">
        <v>137575.81686000002</v>
      </c>
      <c r="H29" s="451">
        <v>-25.191474755412496</v>
      </c>
      <c r="I29" s="709">
        <v>34.494006296502924</v>
      </c>
      <c r="J29" s="1"/>
    </row>
    <row r="30" spans="1:45" x14ac:dyDescent="0.2">
      <c r="A30" s="1"/>
      <c r="B30" s="475" t="s">
        <v>338</v>
      </c>
      <c r="C30" s="503">
        <v>0</v>
      </c>
      <c r="D30" s="451">
        <v>-100</v>
      </c>
      <c r="E30" s="505">
        <v>7460.9876900000008</v>
      </c>
      <c r="F30" s="654">
        <v>-37.231535792283324</v>
      </c>
      <c r="G30" s="505">
        <v>12424.474370000002</v>
      </c>
      <c r="H30" s="654">
        <v>-49.852834202028028</v>
      </c>
      <c r="I30" s="709">
        <v>3.1151542976891116</v>
      </c>
      <c r="J30" s="1"/>
    </row>
    <row r="31" spans="1:45" x14ac:dyDescent="0.2">
      <c r="A31" s="1"/>
      <c r="B31" s="11" t="s">
        <v>219</v>
      </c>
      <c r="C31" s="501">
        <v>0</v>
      </c>
      <c r="D31" s="142" t="s">
        <v>146</v>
      </c>
      <c r="E31" s="504">
        <v>966.06295999999998</v>
      </c>
      <c r="F31" s="142" t="s">
        <v>146</v>
      </c>
      <c r="G31" s="504">
        <v>1829.3068199999998</v>
      </c>
      <c r="H31" s="142" t="s">
        <v>146</v>
      </c>
      <c r="I31" s="556">
        <v>0.4586570692982162</v>
      </c>
      <c r="J31" s="1"/>
    </row>
    <row r="32" spans="1:45" x14ac:dyDescent="0.2">
      <c r="A32" s="1"/>
      <c r="B32" s="11" t="s">
        <v>224</v>
      </c>
      <c r="C32" s="501">
        <v>4202.3330700000006</v>
      </c>
      <c r="D32" s="142">
        <v>44.558751051390651</v>
      </c>
      <c r="E32" s="504">
        <v>29150.798870000006</v>
      </c>
      <c r="F32" s="149">
        <v>11.645241536175458</v>
      </c>
      <c r="G32" s="504">
        <v>49008.202269999994</v>
      </c>
      <c r="H32" s="149">
        <v>18.34420163989903</v>
      </c>
      <c r="I32" s="556">
        <v>12.287691807070608</v>
      </c>
      <c r="J32" s="1"/>
    </row>
    <row r="33" spans="1:10" x14ac:dyDescent="0.2">
      <c r="A33" s="166" t="s">
        <v>465</v>
      </c>
      <c r="B33" s="145"/>
      <c r="C33" s="502">
        <v>12652.51683</v>
      </c>
      <c r="D33" s="148">
        <v>-27.231508140737663</v>
      </c>
      <c r="E33" s="502">
        <v>108206.11808000001</v>
      </c>
      <c r="F33" s="148">
        <v>-29.803776759775751</v>
      </c>
      <c r="G33" s="502">
        <v>202871.01149999999</v>
      </c>
      <c r="H33" s="248">
        <v>-19.551571075644027</v>
      </c>
      <c r="I33" s="148">
        <v>50.865290919406689</v>
      </c>
      <c r="J33" s="1"/>
    </row>
    <row r="34" spans="1:10" x14ac:dyDescent="0.2">
      <c r="A34" s="152" t="s">
        <v>115</v>
      </c>
      <c r="B34" s="152"/>
      <c r="C34" s="188">
        <v>39826.804949999998</v>
      </c>
      <c r="D34" s="154">
        <v>36.503839293390669</v>
      </c>
      <c r="E34" s="188">
        <v>232780.23207000003</v>
      </c>
      <c r="F34" s="154">
        <v>3.2841315569208529</v>
      </c>
      <c r="G34" s="188">
        <v>398839.77429999993</v>
      </c>
      <c r="H34" s="154">
        <v>0.47456090647362864</v>
      </c>
      <c r="I34" s="438">
        <v>100</v>
      </c>
      <c r="J34" s="1"/>
    </row>
    <row r="35" spans="1:10" x14ac:dyDescent="0.2">
      <c r="A35" s="671"/>
      <c r="B35" s="674" t="s">
        <v>343</v>
      </c>
      <c r="C35" s="189">
        <v>12266.714809999999</v>
      </c>
      <c r="D35" s="161">
        <v>-21.989447922888811</v>
      </c>
      <c r="E35" s="588">
        <v>104525.43795000001</v>
      </c>
      <c r="F35" s="589">
        <v>-22.587590873530676</v>
      </c>
      <c r="G35" s="588">
        <v>193923.25493000002</v>
      </c>
      <c r="H35" s="589">
        <v>-12.916635093807315</v>
      </c>
      <c r="I35" s="589">
        <v>48.621844516473558</v>
      </c>
      <c r="J35" s="1"/>
    </row>
    <row r="36" spans="1:10" x14ac:dyDescent="0.2">
      <c r="A36" s="671"/>
      <c r="B36" s="674" t="s">
        <v>344</v>
      </c>
      <c r="C36" s="189">
        <v>27560.09014</v>
      </c>
      <c r="D36" s="161">
        <v>104.87885765007405</v>
      </c>
      <c r="E36" s="588">
        <v>128254.79411999999</v>
      </c>
      <c r="F36" s="589">
        <v>41.946424299297334</v>
      </c>
      <c r="G36" s="588">
        <v>204916.51936999999</v>
      </c>
      <c r="H36" s="589">
        <v>17.586284387602927</v>
      </c>
      <c r="I36" s="589">
        <v>51.37815548352647</v>
      </c>
      <c r="J36" s="1"/>
    </row>
    <row r="37" spans="1:10" x14ac:dyDescent="0.2">
      <c r="A37" s="527" t="s">
        <v>468</v>
      </c>
      <c r="B37" s="159"/>
      <c r="C37" s="439">
        <v>6806.6693399999995</v>
      </c>
      <c r="D37" s="440">
        <v>206.12922748537162</v>
      </c>
      <c r="E37" s="441">
        <v>60005.740920000011</v>
      </c>
      <c r="F37" s="442">
        <v>158.41749127999242</v>
      </c>
      <c r="G37" s="441">
        <v>88427.126010000007</v>
      </c>
      <c r="H37" s="442">
        <v>66.955104297099808</v>
      </c>
      <c r="I37" s="442">
        <v>22.171090174042359</v>
      </c>
      <c r="J37" s="1"/>
    </row>
    <row r="38" spans="1:10" x14ac:dyDescent="0.2">
      <c r="A38" s="527" t="s">
        <v>469</v>
      </c>
      <c r="B38" s="159"/>
      <c r="C38" s="439">
        <v>33020.135609999998</v>
      </c>
      <c r="D38" s="440">
        <v>22.510679060288769</v>
      </c>
      <c r="E38" s="441">
        <v>172774.49115000002</v>
      </c>
      <c r="F38" s="442">
        <v>-14.534940070177649</v>
      </c>
      <c r="G38" s="441">
        <v>310412.64828999998</v>
      </c>
      <c r="H38" s="442">
        <v>-9.7614992953703581</v>
      </c>
      <c r="I38" s="442">
        <v>77.828909825957666</v>
      </c>
      <c r="J38" s="1"/>
    </row>
    <row r="39" spans="1:10" ht="14.25" customHeight="1" x14ac:dyDescent="0.2">
      <c r="A39" s="586" t="s">
        <v>470</v>
      </c>
      <c r="B39" s="587"/>
      <c r="C39" s="584">
        <v>2753.6233799999995</v>
      </c>
      <c r="D39" s="583">
        <v>1905.6661481376107</v>
      </c>
      <c r="E39" s="584">
        <v>22270.634370000003</v>
      </c>
      <c r="F39" s="583">
        <v>385.42831841269032</v>
      </c>
      <c r="G39" s="584">
        <v>30156.036440000003</v>
      </c>
      <c r="H39" s="583">
        <v>174.42022675118648</v>
      </c>
      <c r="I39" s="583">
        <v>7.5609401025578729</v>
      </c>
      <c r="J39" s="1"/>
    </row>
    <row r="40" spans="1:10" ht="14.25" customHeight="1" x14ac:dyDescent="0.2">
      <c r="A40" s="478"/>
      <c r="B40" s="1"/>
      <c r="C40" s="1"/>
      <c r="D40" s="1"/>
      <c r="E40" s="1"/>
      <c r="F40" s="1"/>
      <c r="G40" s="1"/>
      <c r="H40" s="1"/>
      <c r="I40" s="167" t="s">
        <v>227</v>
      </c>
      <c r="J40" s="1"/>
    </row>
    <row r="41" spans="1:10" ht="14.25" customHeight="1" x14ac:dyDescent="0.2">
      <c r="A41" s="478" t="s">
        <v>611</v>
      </c>
      <c r="B41" s="1"/>
      <c r="C41" s="1"/>
      <c r="D41" s="1"/>
      <c r="E41" s="1"/>
      <c r="F41" s="1"/>
      <c r="G41" s="1"/>
      <c r="H41" s="1"/>
      <c r="I41" s="1"/>
    </row>
    <row r="42" spans="1:10" s="1" customFormat="1" ht="19.5" customHeight="1" x14ac:dyDescent="0.2">
      <c r="A42" s="478" t="s">
        <v>495</v>
      </c>
      <c r="B42" s="590"/>
      <c r="C42" s="590"/>
      <c r="D42" s="590"/>
      <c r="E42" s="590"/>
      <c r="F42" s="590"/>
      <c r="G42" s="590"/>
      <c r="H42" s="590"/>
      <c r="I42" s="590"/>
    </row>
    <row r="43" spans="1:10" s="1" customFormat="1" x14ac:dyDescent="0.2"/>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sheetData>
  <mergeCells count="5">
    <mergeCell ref="A3:A4"/>
    <mergeCell ref="B3:B4"/>
    <mergeCell ref="C3:D3"/>
    <mergeCell ref="E3:F3"/>
    <mergeCell ref="G3:I3"/>
  </mergeCells>
  <conditionalFormatting sqref="C36">
    <cfRule type="cellIs" dxfId="6947" priority="3523" operator="between">
      <formula>0.00000001</formula>
      <formula>1</formula>
    </cfRule>
  </conditionalFormatting>
  <conditionalFormatting sqref="C36">
    <cfRule type="cellIs" dxfId="6946" priority="3521" operator="between">
      <formula>0.00000001</formula>
      <formula>1</formula>
    </cfRule>
  </conditionalFormatting>
  <conditionalFormatting sqref="C36">
    <cfRule type="cellIs" dxfId="6945" priority="3520" operator="between">
      <formula>0.00000001</formula>
      <formula>1</formula>
    </cfRule>
  </conditionalFormatting>
  <conditionalFormatting sqref="C36">
    <cfRule type="cellIs" dxfId="6944" priority="3532" operator="between">
      <formula>0.00000001</formula>
      <formula>1</formula>
    </cfRule>
  </conditionalFormatting>
  <conditionalFormatting sqref="C36">
    <cfRule type="cellIs" dxfId="6943" priority="3531" operator="between">
      <formula>0.00000001</formula>
      <formula>1</formula>
    </cfRule>
  </conditionalFormatting>
  <conditionalFormatting sqref="C36">
    <cfRule type="cellIs" dxfId="6942" priority="3530" operator="between">
      <formula>0.00000001</formula>
      <formula>1</formula>
    </cfRule>
  </conditionalFormatting>
  <conditionalFormatting sqref="C36">
    <cfRule type="cellIs" dxfId="6941" priority="3529" operator="between">
      <formula>0.00000001</formula>
      <formula>1</formula>
    </cfRule>
  </conditionalFormatting>
  <conditionalFormatting sqref="C36">
    <cfRule type="cellIs" dxfId="6940" priority="3528" operator="between">
      <formula>0.00000001</formula>
      <formula>1</formula>
    </cfRule>
  </conditionalFormatting>
  <conditionalFormatting sqref="C36">
    <cfRule type="cellIs" dxfId="6939" priority="3527" operator="between">
      <formula>0.00000001</formula>
      <formula>1</formula>
    </cfRule>
  </conditionalFormatting>
  <conditionalFormatting sqref="C36">
    <cfRule type="cellIs" dxfId="6938" priority="3526" operator="between">
      <formula>0.00000001</formula>
      <formula>1</formula>
    </cfRule>
  </conditionalFormatting>
  <conditionalFormatting sqref="C36">
    <cfRule type="cellIs" dxfId="6937" priority="3525" operator="between">
      <formula>0.00000001</formula>
      <formula>1</formula>
    </cfRule>
  </conditionalFormatting>
  <conditionalFormatting sqref="C36">
    <cfRule type="cellIs" dxfId="6936" priority="3524" operator="between">
      <formula>0.00000001</formula>
      <formula>1</formula>
    </cfRule>
  </conditionalFormatting>
  <conditionalFormatting sqref="C36">
    <cfRule type="cellIs" dxfId="6935" priority="3522" operator="between">
      <formula>0.00000001</formula>
      <formula>1</formula>
    </cfRule>
  </conditionalFormatting>
  <conditionalFormatting sqref="C36">
    <cfRule type="cellIs" dxfId="6934" priority="3519" operator="between">
      <formula>0.00000001</formula>
      <formula>1</formula>
    </cfRule>
  </conditionalFormatting>
  <conditionalFormatting sqref="C36">
    <cfRule type="cellIs" dxfId="6933" priority="3486" operator="between">
      <formula>0.00000001</formula>
      <formula>1</formula>
    </cfRule>
  </conditionalFormatting>
  <conditionalFormatting sqref="C36">
    <cfRule type="cellIs" dxfId="6932" priority="3489" operator="between">
      <formula>0.00000001</formula>
      <formula>1</formula>
    </cfRule>
  </conditionalFormatting>
  <conditionalFormatting sqref="C36">
    <cfRule type="cellIs" dxfId="6931" priority="3487" operator="between">
      <formula>0.00000001</formula>
      <formula>1</formula>
    </cfRule>
  </conditionalFormatting>
  <conditionalFormatting sqref="C36">
    <cfRule type="cellIs" dxfId="6930" priority="3517" operator="between">
      <formula>0.00000001</formula>
      <formula>1</formula>
    </cfRule>
  </conditionalFormatting>
  <conditionalFormatting sqref="C36">
    <cfRule type="cellIs" dxfId="6929" priority="3515" operator="between">
      <formula>0.00000001</formula>
      <formula>1</formula>
    </cfRule>
  </conditionalFormatting>
  <conditionalFormatting sqref="C36">
    <cfRule type="cellIs" dxfId="6928" priority="3513" operator="between">
      <formula>0.00000001</formula>
      <formula>1</formula>
    </cfRule>
  </conditionalFormatting>
  <conditionalFormatting sqref="C36">
    <cfRule type="cellIs" dxfId="6927" priority="3492" operator="between">
      <formula>0.00000001</formula>
      <formula>1</formula>
    </cfRule>
  </conditionalFormatting>
  <conditionalFormatting sqref="C36">
    <cfRule type="cellIs" dxfId="6926" priority="3490" operator="between">
      <formula>0.00000001</formula>
      <formula>1</formula>
    </cfRule>
  </conditionalFormatting>
  <conditionalFormatting sqref="C36">
    <cfRule type="cellIs" dxfId="6925" priority="3484" operator="between">
      <formula>0.00000001</formula>
      <formula>1</formula>
    </cfRule>
  </conditionalFormatting>
  <conditionalFormatting sqref="C36">
    <cfRule type="cellIs" dxfId="6924" priority="3518" operator="between">
      <formula>0.00000001</formula>
      <formula>1</formula>
    </cfRule>
  </conditionalFormatting>
  <conditionalFormatting sqref="C36">
    <cfRule type="cellIs" dxfId="6923" priority="3516" operator="between">
      <formula>0.00000001</formula>
      <formula>1</formula>
    </cfRule>
  </conditionalFormatting>
  <conditionalFormatting sqref="C36">
    <cfRule type="cellIs" dxfId="6922" priority="3514" operator="between">
      <formula>0.00000001</formula>
      <formula>1</formula>
    </cfRule>
  </conditionalFormatting>
  <conditionalFormatting sqref="C36">
    <cfRule type="cellIs" dxfId="6921" priority="3512" operator="between">
      <formula>0.00000001</formula>
      <formula>1</formula>
    </cfRule>
  </conditionalFormatting>
  <conditionalFormatting sqref="C36">
    <cfRule type="cellIs" dxfId="6920" priority="3511" operator="between">
      <formula>0.00000001</formula>
      <formula>1</formula>
    </cfRule>
  </conditionalFormatting>
  <conditionalFormatting sqref="C36">
    <cfRule type="cellIs" dxfId="6919" priority="3494" operator="between">
      <formula>0.00000001</formula>
      <formula>1</formula>
    </cfRule>
  </conditionalFormatting>
  <conditionalFormatting sqref="C36">
    <cfRule type="cellIs" dxfId="6918" priority="3510" operator="between">
      <formula>0.00000001</formula>
      <formula>1</formula>
    </cfRule>
  </conditionalFormatting>
  <conditionalFormatting sqref="I36">
    <cfRule type="cellIs" dxfId="6917" priority="3509" operator="between">
      <formula>0.000001</formula>
      <formula>1</formula>
    </cfRule>
  </conditionalFormatting>
  <conditionalFormatting sqref="C36">
    <cfRule type="cellIs" dxfId="6916" priority="3508" operator="between">
      <formula>0.00000001</formula>
      <formula>1</formula>
    </cfRule>
  </conditionalFormatting>
  <conditionalFormatting sqref="I36">
    <cfRule type="cellIs" dxfId="6915" priority="3507" operator="between">
      <formula>0.000001</formula>
      <formula>1</formula>
    </cfRule>
  </conditionalFormatting>
  <conditionalFormatting sqref="I36">
    <cfRule type="cellIs" dxfId="6914" priority="3499" operator="between">
      <formula>0.000001</formula>
      <formula>1</formula>
    </cfRule>
  </conditionalFormatting>
  <conditionalFormatting sqref="I36">
    <cfRule type="cellIs" dxfId="6913" priority="3505" operator="between">
      <formula>0.000001</formula>
      <formula>1</formula>
    </cfRule>
  </conditionalFormatting>
  <conditionalFormatting sqref="C36">
    <cfRule type="cellIs" dxfId="6912" priority="3506" operator="between">
      <formula>0.00000001</formula>
      <formula>1</formula>
    </cfRule>
  </conditionalFormatting>
  <conditionalFormatting sqref="I36">
    <cfRule type="cellIs" dxfId="6911" priority="3503" operator="between">
      <formula>0.000001</formula>
      <formula>1</formula>
    </cfRule>
  </conditionalFormatting>
  <conditionalFormatting sqref="C36">
    <cfRule type="cellIs" dxfId="6910" priority="3504" operator="between">
      <formula>0.00000001</formula>
      <formula>1</formula>
    </cfRule>
  </conditionalFormatting>
  <conditionalFormatting sqref="C36">
    <cfRule type="cellIs" dxfId="6909" priority="3502" operator="between">
      <formula>0.00000001</formula>
      <formula>1</formula>
    </cfRule>
  </conditionalFormatting>
  <conditionalFormatting sqref="I36">
    <cfRule type="cellIs" dxfId="6908" priority="3501" operator="between">
      <formula>0.000001</formula>
      <formula>1</formula>
    </cfRule>
  </conditionalFormatting>
  <conditionalFormatting sqref="C36">
    <cfRule type="cellIs" dxfId="6907" priority="3500" operator="between">
      <formula>0.00000001</formula>
      <formula>1</formula>
    </cfRule>
  </conditionalFormatting>
  <conditionalFormatting sqref="I36">
    <cfRule type="cellIs" dxfId="6906" priority="3497" operator="between">
      <formula>0.000001</formula>
      <formula>1</formula>
    </cfRule>
  </conditionalFormatting>
  <conditionalFormatting sqref="C36">
    <cfRule type="cellIs" dxfId="6905" priority="3498" operator="between">
      <formula>0.00000001</formula>
      <formula>1</formula>
    </cfRule>
  </conditionalFormatting>
  <conditionalFormatting sqref="C36">
    <cfRule type="cellIs" dxfId="6904" priority="3496" operator="between">
      <formula>0.00000001</formula>
      <formula>1</formula>
    </cfRule>
  </conditionalFormatting>
  <conditionalFormatting sqref="I36">
    <cfRule type="cellIs" dxfId="6903" priority="3495" operator="between">
      <formula>0.000001</formula>
      <formula>1</formula>
    </cfRule>
  </conditionalFormatting>
  <conditionalFormatting sqref="C36">
    <cfRule type="cellIs" dxfId="6902" priority="3493" operator="between">
      <formula>0.00000001</formula>
      <formula>1</formula>
    </cfRule>
  </conditionalFormatting>
  <conditionalFormatting sqref="C36">
    <cfRule type="cellIs" dxfId="6901" priority="3491" operator="between">
      <formula>0.00000001</formula>
      <formula>1</formula>
    </cfRule>
  </conditionalFormatting>
  <conditionalFormatting sqref="C36">
    <cfRule type="cellIs" dxfId="6900" priority="3488" operator="between">
      <formula>0.00000001</formula>
      <formula>1</formula>
    </cfRule>
  </conditionalFormatting>
  <conditionalFormatting sqref="C36">
    <cfRule type="cellIs" dxfId="6899" priority="3485" operator="between">
      <formula>0.00000001</formula>
      <formula>1</formula>
    </cfRule>
  </conditionalFormatting>
  <conditionalFormatting sqref="C36">
    <cfRule type="cellIs" dxfId="6898" priority="3483" operator="between">
      <formula>0.00000001</formula>
      <formula>1</formula>
    </cfRule>
  </conditionalFormatting>
  <conditionalFormatting sqref="C36">
    <cfRule type="cellIs" dxfId="6897" priority="3481" operator="between">
      <formula>0.00000001</formula>
      <formula>1</formula>
    </cfRule>
  </conditionalFormatting>
  <conditionalFormatting sqref="C36">
    <cfRule type="cellIs" dxfId="6896" priority="3482" operator="between">
      <formula>0.00000001</formula>
      <formula>1</formula>
    </cfRule>
  </conditionalFormatting>
  <conditionalFormatting sqref="C36">
    <cfRule type="cellIs" dxfId="6895" priority="3480" operator="between">
      <formula>0.00000001</formula>
      <formula>1</formula>
    </cfRule>
  </conditionalFormatting>
  <conditionalFormatting sqref="C36">
    <cfRule type="cellIs" dxfId="6894" priority="3479" operator="between">
      <formula>0.00000001</formula>
      <formula>1</formula>
    </cfRule>
  </conditionalFormatting>
  <conditionalFormatting sqref="C36">
    <cfRule type="cellIs" dxfId="6893" priority="3469" operator="between">
      <formula>0.00000001</formula>
      <formula>1</formula>
    </cfRule>
  </conditionalFormatting>
  <conditionalFormatting sqref="C36">
    <cfRule type="cellIs" dxfId="6892" priority="3467" operator="between">
      <formula>0.00000001</formula>
      <formula>1</formula>
    </cfRule>
  </conditionalFormatting>
  <conditionalFormatting sqref="C36">
    <cfRule type="cellIs" dxfId="6891" priority="3466" operator="between">
      <formula>0.00000001</formula>
      <formula>1</formula>
    </cfRule>
  </conditionalFormatting>
  <conditionalFormatting sqref="C36">
    <cfRule type="cellIs" dxfId="6890" priority="3478" operator="between">
      <formula>0.00000001</formula>
      <formula>1</formula>
    </cfRule>
  </conditionalFormatting>
  <conditionalFormatting sqref="C36">
    <cfRule type="cellIs" dxfId="6889" priority="3477" operator="between">
      <formula>0.00000001</formula>
      <formula>1</formula>
    </cfRule>
  </conditionalFormatting>
  <conditionalFormatting sqref="C36">
    <cfRule type="cellIs" dxfId="6888" priority="3476" operator="between">
      <formula>0.00000001</formula>
      <formula>1</formula>
    </cfRule>
  </conditionalFormatting>
  <conditionalFormatting sqref="C36">
    <cfRule type="cellIs" dxfId="6887" priority="3475" operator="between">
      <formula>0.00000001</formula>
      <formula>1</formula>
    </cfRule>
  </conditionalFormatting>
  <conditionalFormatting sqref="C36">
    <cfRule type="cellIs" dxfId="6886" priority="3474" operator="between">
      <formula>0.00000001</formula>
      <formula>1</formula>
    </cfRule>
  </conditionalFormatting>
  <conditionalFormatting sqref="C36">
    <cfRule type="cellIs" dxfId="6885" priority="3473" operator="between">
      <formula>0.00000001</formula>
      <formula>1</formula>
    </cfRule>
  </conditionalFormatting>
  <conditionalFormatting sqref="C36">
    <cfRule type="cellIs" dxfId="6884" priority="3472" operator="between">
      <formula>0.00000001</formula>
      <formula>1</formula>
    </cfRule>
  </conditionalFormatting>
  <conditionalFormatting sqref="C36">
    <cfRule type="cellIs" dxfId="6883" priority="3471" operator="between">
      <formula>0.00000001</formula>
      <formula>1</formula>
    </cfRule>
  </conditionalFormatting>
  <conditionalFormatting sqref="C36">
    <cfRule type="cellIs" dxfId="6882" priority="3470" operator="between">
      <formula>0.00000001</formula>
      <formula>1</formula>
    </cfRule>
  </conditionalFormatting>
  <conditionalFormatting sqref="C36">
    <cfRule type="cellIs" dxfId="6881" priority="3468" operator="between">
      <formula>0.00000001</formula>
      <formula>1</formula>
    </cfRule>
  </conditionalFormatting>
  <conditionalFormatting sqref="C36">
    <cfRule type="cellIs" dxfId="6880" priority="3465" operator="between">
      <formula>0.00000001</formula>
      <formula>1</formula>
    </cfRule>
  </conditionalFormatting>
  <conditionalFormatting sqref="E12">
    <cfRule type="cellIs" dxfId="6879" priority="3164" operator="between">
      <formula>0.00001</formula>
      <formula>0.499</formula>
    </cfRule>
  </conditionalFormatting>
  <conditionalFormatting sqref="C37">
    <cfRule type="cellIs" dxfId="6878" priority="3431" operator="between">
      <formula>0.00000001</formula>
      <formula>1</formula>
    </cfRule>
  </conditionalFormatting>
  <conditionalFormatting sqref="C37">
    <cfRule type="cellIs" dxfId="6877" priority="3429" operator="between">
      <formula>0.00000001</formula>
      <formula>1</formula>
    </cfRule>
  </conditionalFormatting>
  <conditionalFormatting sqref="C37">
    <cfRule type="cellIs" dxfId="6876" priority="3428" operator="between">
      <formula>0.00000001</formula>
      <formula>1</formula>
    </cfRule>
  </conditionalFormatting>
  <conditionalFormatting sqref="C37">
    <cfRule type="cellIs" dxfId="6875" priority="3440" operator="between">
      <formula>0.00000001</formula>
      <formula>1</formula>
    </cfRule>
  </conditionalFormatting>
  <conditionalFormatting sqref="C37">
    <cfRule type="cellIs" dxfId="6874" priority="3439" operator="between">
      <formula>0.00000001</formula>
      <formula>1</formula>
    </cfRule>
  </conditionalFormatting>
  <conditionalFormatting sqref="C37">
    <cfRule type="cellIs" dxfId="6873" priority="3438" operator="between">
      <formula>0.00000001</formula>
      <formula>1</formula>
    </cfRule>
  </conditionalFormatting>
  <conditionalFormatting sqref="C37">
    <cfRule type="cellIs" dxfId="6872" priority="3437" operator="between">
      <formula>0.00000001</formula>
      <formula>1</formula>
    </cfRule>
  </conditionalFormatting>
  <conditionalFormatting sqref="C37">
    <cfRule type="cellIs" dxfId="6871" priority="3436" operator="between">
      <formula>0.00000001</formula>
      <formula>1</formula>
    </cfRule>
  </conditionalFormatting>
  <conditionalFormatting sqref="C37">
    <cfRule type="cellIs" dxfId="6870" priority="3435" operator="between">
      <formula>0.00000001</formula>
      <formula>1</formula>
    </cfRule>
  </conditionalFormatting>
  <conditionalFormatting sqref="C37">
    <cfRule type="cellIs" dxfId="6869" priority="3434" operator="between">
      <formula>0.00000001</formula>
      <formula>1</formula>
    </cfRule>
  </conditionalFormatting>
  <conditionalFormatting sqref="C37">
    <cfRule type="cellIs" dxfId="6868" priority="3433" operator="between">
      <formula>0.00000001</formula>
      <formula>1</formula>
    </cfRule>
  </conditionalFormatting>
  <conditionalFormatting sqref="C37">
    <cfRule type="cellIs" dxfId="6867" priority="3432" operator="between">
      <formula>0.00000001</formula>
      <formula>1</formula>
    </cfRule>
  </conditionalFormatting>
  <conditionalFormatting sqref="C37">
    <cfRule type="cellIs" dxfId="6866" priority="3430" operator="between">
      <formula>0.00000001</formula>
      <formula>1</formula>
    </cfRule>
  </conditionalFormatting>
  <conditionalFormatting sqref="C37">
    <cfRule type="cellIs" dxfId="6865" priority="3427" operator="between">
      <formula>0.00000001</formula>
      <formula>1</formula>
    </cfRule>
  </conditionalFormatting>
  <conditionalFormatting sqref="C37">
    <cfRule type="cellIs" dxfId="6864" priority="3394" operator="between">
      <formula>0.00000001</formula>
      <formula>1</formula>
    </cfRule>
  </conditionalFormatting>
  <conditionalFormatting sqref="C37">
    <cfRule type="cellIs" dxfId="6863" priority="3397" operator="between">
      <formula>0.00000001</formula>
      <formula>1</formula>
    </cfRule>
  </conditionalFormatting>
  <conditionalFormatting sqref="C37">
    <cfRule type="cellIs" dxfId="6862" priority="3395" operator="between">
      <formula>0.00000001</formula>
      <formula>1</formula>
    </cfRule>
  </conditionalFormatting>
  <conditionalFormatting sqref="C37">
    <cfRule type="cellIs" dxfId="6861" priority="3425" operator="between">
      <formula>0.00000001</formula>
      <formula>1</formula>
    </cfRule>
  </conditionalFormatting>
  <conditionalFormatting sqref="C37">
    <cfRule type="cellIs" dxfId="6860" priority="3423" operator="between">
      <formula>0.00000001</formula>
      <formula>1</formula>
    </cfRule>
  </conditionalFormatting>
  <conditionalFormatting sqref="C37">
    <cfRule type="cellIs" dxfId="6859" priority="3421" operator="between">
      <formula>0.00000001</formula>
      <formula>1</formula>
    </cfRule>
  </conditionalFormatting>
  <conditionalFormatting sqref="C37">
    <cfRule type="cellIs" dxfId="6858" priority="3400" operator="between">
      <formula>0.00000001</formula>
      <formula>1</formula>
    </cfRule>
  </conditionalFormatting>
  <conditionalFormatting sqref="C37">
    <cfRule type="cellIs" dxfId="6857" priority="3398" operator="between">
      <formula>0.00000001</formula>
      <formula>1</formula>
    </cfRule>
  </conditionalFormatting>
  <conditionalFormatting sqref="C37">
    <cfRule type="cellIs" dxfId="6856" priority="3392" operator="between">
      <formula>0.00000001</formula>
      <formula>1</formula>
    </cfRule>
  </conditionalFormatting>
  <conditionalFormatting sqref="C37">
    <cfRule type="cellIs" dxfId="6855" priority="3426" operator="between">
      <formula>0.00000001</formula>
      <formula>1</formula>
    </cfRule>
  </conditionalFormatting>
  <conditionalFormatting sqref="C37">
    <cfRule type="cellIs" dxfId="6854" priority="3424" operator="between">
      <formula>0.00000001</formula>
      <formula>1</formula>
    </cfRule>
  </conditionalFormatting>
  <conditionalFormatting sqref="C37">
    <cfRule type="cellIs" dxfId="6853" priority="3422" operator="between">
      <formula>0.00000001</formula>
      <formula>1</formula>
    </cfRule>
  </conditionalFormatting>
  <conditionalFormatting sqref="C37">
    <cfRule type="cellIs" dxfId="6852" priority="3420" operator="between">
      <formula>0.00000001</formula>
      <formula>1</formula>
    </cfRule>
  </conditionalFormatting>
  <conditionalFormatting sqref="C37">
    <cfRule type="cellIs" dxfId="6851" priority="3419" operator="between">
      <formula>0.00000001</formula>
      <formula>1</formula>
    </cfRule>
  </conditionalFormatting>
  <conditionalFormatting sqref="C37">
    <cfRule type="cellIs" dxfId="6850" priority="3402" operator="between">
      <formula>0.00000001</formula>
      <formula>1</formula>
    </cfRule>
  </conditionalFormatting>
  <conditionalFormatting sqref="C37">
    <cfRule type="cellIs" dxfId="6849" priority="3418" operator="between">
      <formula>0.00000001</formula>
      <formula>1</formula>
    </cfRule>
  </conditionalFormatting>
  <conditionalFormatting sqref="I37">
    <cfRule type="cellIs" dxfId="6848" priority="3417" operator="between">
      <formula>0.000001</formula>
      <formula>1</formula>
    </cfRule>
  </conditionalFormatting>
  <conditionalFormatting sqref="C37">
    <cfRule type="cellIs" dxfId="6847" priority="3416" operator="between">
      <formula>0.00000001</formula>
      <formula>1</formula>
    </cfRule>
  </conditionalFormatting>
  <conditionalFormatting sqref="I37">
    <cfRule type="cellIs" dxfId="6846" priority="3415" operator="between">
      <formula>0.000001</formula>
      <formula>1</formula>
    </cfRule>
  </conditionalFormatting>
  <conditionalFormatting sqref="I37">
    <cfRule type="cellIs" dxfId="6845" priority="3407" operator="between">
      <formula>0.000001</formula>
      <formula>1</formula>
    </cfRule>
  </conditionalFormatting>
  <conditionalFormatting sqref="I37">
    <cfRule type="cellIs" dxfId="6844" priority="3413" operator="between">
      <formula>0.000001</formula>
      <formula>1</formula>
    </cfRule>
  </conditionalFormatting>
  <conditionalFormatting sqref="C37">
    <cfRule type="cellIs" dxfId="6843" priority="3414" operator="between">
      <formula>0.00000001</formula>
      <formula>1</formula>
    </cfRule>
  </conditionalFormatting>
  <conditionalFormatting sqref="I37">
    <cfRule type="cellIs" dxfId="6842" priority="3411" operator="between">
      <formula>0.000001</formula>
      <formula>1</formula>
    </cfRule>
  </conditionalFormatting>
  <conditionalFormatting sqref="C37">
    <cfRule type="cellIs" dxfId="6841" priority="3412" operator="between">
      <formula>0.00000001</formula>
      <formula>1</formula>
    </cfRule>
  </conditionalFormatting>
  <conditionalFormatting sqref="C37">
    <cfRule type="cellIs" dxfId="6840" priority="3410" operator="between">
      <formula>0.00000001</formula>
      <formula>1</formula>
    </cfRule>
  </conditionalFormatting>
  <conditionalFormatting sqref="I37">
    <cfRule type="cellIs" dxfId="6839" priority="3409" operator="between">
      <formula>0.000001</formula>
      <formula>1</formula>
    </cfRule>
  </conditionalFormatting>
  <conditionalFormatting sqref="C37">
    <cfRule type="cellIs" dxfId="6838" priority="3408" operator="between">
      <formula>0.00000001</formula>
      <formula>1</formula>
    </cfRule>
  </conditionalFormatting>
  <conditionalFormatting sqref="I37">
    <cfRule type="cellIs" dxfId="6837" priority="3405" operator="between">
      <formula>0.000001</formula>
      <formula>1</formula>
    </cfRule>
  </conditionalFormatting>
  <conditionalFormatting sqref="C37">
    <cfRule type="cellIs" dxfId="6836" priority="3406" operator="between">
      <formula>0.00000001</formula>
      <formula>1</formula>
    </cfRule>
  </conditionalFormatting>
  <conditionalFormatting sqref="C37">
    <cfRule type="cellIs" dxfId="6835" priority="3404" operator="between">
      <formula>0.00000001</formula>
      <formula>1</formula>
    </cfRule>
  </conditionalFormatting>
  <conditionalFormatting sqref="I37">
    <cfRule type="cellIs" dxfId="6834" priority="3403" operator="between">
      <formula>0.000001</formula>
      <formula>1</formula>
    </cfRule>
  </conditionalFormatting>
  <conditionalFormatting sqref="C37">
    <cfRule type="cellIs" dxfId="6833" priority="3401" operator="between">
      <formula>0.00000001</formula>
      <formula>1</formula>
    </cfRule>
  </conditionalFormatting>
  <conditionalFormatting sqref="C37">
    <cfRule type="cellIs" dxfId="6832" priority="3399" operator="between">
      <formula>0.00000001</formula>
      <formula>1</formula>
    </cfRule>
  </conditionalFormatting>
  <conditionalFormatting sqref="C37">
    <cfRule type="cellIs" dxfId="6831" priority="3396" operator="between">
      <formula>0.00000001</formula>
      <formula>1</formula>
    </cfRule>
  </conditionalFormatting>
  <conditionalFormatting sqref="C37">
    <cfRule type="cellIs" dxfId="6830" priority="3393" operator="between">
      <formula>0.00000001</formula>
      <formula>1</formula>
    </cfRule>
  </conditionalFormatting>
  <conditionalFormatting sqref="C37">
    <cfRule type="cellIs" dxfId="6829" priority="3391" operator="between">
      <formula>0.00000001</formula>
      <formula>1</formula>
    </cfRule>
  </conditionalFormatting>
  <conditionalFormatting sqref="C37">
    <cfRule type="cellIs" dxfId="6828" priority="3389" operator="between">
      <formula>0.00000001</formula>
      <formula>1</formula>
    </cfRule>
  </conditionalFormatting>
  <conditionalFormatting sqref="C37">
    <cfRule type="cellIs" dxfId="6827" priority="3390" operator="between">
      <formula>0.00000001</formula>
      <formula>1</formula>
    </cfRule>
  </conditionalFormatting>
  <conditionalFormatting sqref="C37">
    <cfRule type="cellIs" dxfId="6826" priority="3388" operator="between">
      <formula>0.00000001</formula>
      <formula>1</formula>
    </cfRule>
  </conditionalFormatting>
  <conditionalFormatting sqref="C37">
    <cfRule type="cellIs" dxfId="6825" priority="3387" operator="between">
      <formula>0.00000001</formula>
      <formula>1</formula>
    </cfRule>
  </conditionalFormatting>
  <conditionalFormatting sqref="C37">
    <cfRule type="cellIs" dxfId="6824" priority="3377" operator="between">
      <formula>0.00000001</formula>
      <formula>1</formula>
    </cfRule>
  </conditionalFormatting>
  <conditionalFormatting sqref="C37">
    <cfRule type="cellIs" dxfId="6823" priority="3375" operator="between">
      <formula>0.00000001</formula>
      <formula>1</formula>
    </cfRule>
  </conditionalFormatting>
  <conditionalFormatting sqref="C37">
    <cfRule type="cellIs" dxfId="6822" priority="3374" operator="between">
      <formula>0.00000001</formula>
      <formula>1</formula>
    </cfRule>
  </conditionalFormatting>
  <conditionalFormatting sqref="C37">
    <cfRule type="cellIs" dxfId="6821" priority="3386" operator="between">
      <formula>0.00000001</formula>
      <formula>1</formula>
    </cfRule>
  </conditionalFormatting>
  <conditionalFormatting sqref="C37">
    <cfRule type="cellIs" dxfId="6820" priority="3385" operator="between">
      <formula>0.00000001</formula>
      <formula>1</formula>
    </cfRule>
  </conditionalFormatting>
  <conditionalFormatting sqref="C37">
    <cfRule type="cellIs" dxfId="6819" priority="3384" operator="between">
      <formula>0.00000001</formula>
      <formula>1</formula>
    </cfRule>
  </conditionalFormatting>
  <conditionalFormatting sqref="C37">
    <cfRule type="cellIs" dxfId="6818" priority="3383" operator="between">
      <formula>0.00000001</formula>
      <formula>1</formula>
    </cfRule>
  </conditionalFormatting>
  <conditionalFormatting sqref="C37">
    <cfRule type="cellIs" dxfId="6817" priority="3382" operator="between">
      <formula>0.00000001</formula>
      <formula>1</formula>
    </cfRule>
  </conditionalFormatting>
  <conditionalFormatting sqref="C37">
    <cfRule type="cellIs" dxfId="6816" priority="3381" operator="between">
      <formula>0.00000001</formula>
      <formula>1</formula>
    </cfRule>
  </conditionalFormatting>
  <conditionalFormatting sqref="C37">
    <cfRule type="cellIs" dxfId="6815" priority="3380" operator="between">
      <formula>0.00000001</formula>
      <formula>1</formula>
    </cfRule>
  </conditionalFormatting>
  <conditionalFormatting sqref="C37">
    <cfRule type="cellIs" dxfId="6814" priority="3379" operator="between">
      <formula>0.00000001</formula>
      <formula>1</formula>
    </cfRule>
  </conditionalFormatting>
  <conditionalFormatting sqref="C37">
    <cfRule type="cellIs" dxfId="6813" priority="3378" operator="between">
      <formula>0.00000001</formula>
      <formula>1</formula>
    </cfRule>
  </conditionalFormatting>
  <conditionalFormatting sqref="C37">
    <cfRule type="cellIs" dxfId="6812" priority="3376" operator="between">
      <formula>0.00000001</formula>
      <formula>1</formula>
    </cfRule>
  </conditionalFormatting>
  <conditionalFormatting sqref="C37">
    <cfRule type="cellIs" dxfId="6811" priority="3373" operator="between">
      <formula>0.00000001</formula>
      <formula>1</formula>
    </cfRule>
  </conditionalFormatting>
  <conditionalFormatting sqref="C38">
    <cfRule type="cellIs" dxfId="6810" priority="3363" operator="between">
      <formula>0.00000001</formula>
      <formula>1</formula>
    </cfRule>
  </conditionalFormatting>
  <conditionalFormatting sqref="C38">
    <cfRule type="cellIs" dxfId="6809" priority="3361" operator="between">
      <formula>0.00000001</formula>
      <formula>1</formula>
    </cfRule>
  </conditionalFormatting>
  <conditionalFormatting sqref="C38">
    <cfRule type="cellIs" dxfId="6808" priority="3360" operator="between">
      <formula>0.00000001</formula>
      <formula>1</formula>
    </cfRule>
  </conditionalFormatting>
  <conditionalFormatting sqref="C38">
    <cfRule type="cellIs" dxfId="6807" priority="3372" operator="between">
      <formula>0.00000001</formula>
      <formula>1</formula>
    </cfRule>
  </conditionalFormatting>
  <conditionalFormatting sqref="C38">
    <cfRule type="cellIs" dxfId="6806" priority="3371" operator="between">
      <formula>0.00000001</formula>
      <formula>1</formula>
    </cfRule>
  </conditionalFormatting>
  <conditionalFormatting sqref="C38">
    <cfRule type="cellIs" dxfId="6805" priority="3370" operator="between">
      <formula>0.00000001</formula>
      <formula>1</formula>
    </cfRule>
  </conditionalFormatting>
  <conditionalFormatting sqref="C38">
    <cfRule type="cellIs" dxfId="6804" priority="3369" operator="between">
      <formula>0.00000001</formula>
      <formula>1</formula>
    </cfRule>
  </conditionalFormatting>
  <conditionalFormatting sqref="C38">
    <cfRule type="cellIs" dxfId="6803" priority="3368" operator="between">
      <formula>0.00000001</formula>
      <formula>1</formula>
    </cfRule>
  </conditionalFormatting>
  <conditionalFormatting sqref="C38">
    <cfRule type="cellIs" dxfId="6802" priority="3367" operator="between">
      <formula>0.00000001</formula>
      <formula>1</formula>
    </cfRule>
  </conditionalFormatting>
  <conditionalFormatting sqref="C38">
    <cfRule type="cellIs" dxfId="6801" priority="3366" operator="between">
      <formula>0.00000001</formula>
      <formula>1</formula>
    </cfRule>
  </conditionalFormatting>
  <conditionalFormatting sqref="C38">
    <cfRule type="cellIs" dxfId="6800" priority="3365" operator="between">
      <formula>0.00000001</formula>
      <formula>1</formula>
    </cfRule>
  </conditionalFormatting>
  <conditionalFormatting sqref="C38">
    <cfRule type="cellIs" dxfId="6799" priority="3364" operator="between">
      <formula>0.00000001</formula>
      <formula>1</formula>
    </cfRule>
  </conditionalFormatting>
  <conditionalFormatting sqref="C38">
    <cfRule type="cellIs" dxfId="6798" priority="3362" operator="between">
      <formula>0.00000001</formula>
      <formula>1</formula>
    </cfRule>
  </conditionalFormatting>
  <conditionalFormatting sqref="C38">
    <cfRule type="cellIs" dxfId="6797" priority="3359" operator="between">
      <formula>0.00000001</formula>
      <formula>1</formula>
    </cfRule>
  </conditionalFormatting>
  <conditionalFormatting sqref="C38">
    <cfRule type="cellIs" dxfId="6796" priority="3326" operator="between">
      <formula>0.00000001</formula>
      <formula>1</formula>
    </cfRule>
  </conditionalFormatting>
  <conditionalFormatting sqref="C38">
    <cfRule type="cellIs" dxfId="6795" priority="3329" operator="between">
      <formula>0.00000001</formula>
      <formula>1</formula>
    </cfRule>
  </conditionalFormatting>
  <conditionalFormatting sqref="C38">
    <cfRule type="cellIs" dxfId="6794" priority="3327" operator="between">
      <formula>0.00000001</formula>
      <formula>1</formula>
    </cfRule>
  </conditionalFormatting>
  <conditionalFormatting sqref="C38">
    <cfRule type="cellIs" dxfId="6793" priority="3357" operator="between">
      <formula>0.00000001</formula>
      <formula>1</formula>
    </cfRule>
  </conditionalFormatting>
  <conditionalFormatting sqref="C38">
    <cfRule type="cellIs" dxfId="6792" priority="3355" operator="between">
      <formula>0.00000001</formula>
      <formula>1</formula>
    </cfRule>
  </conditionalFormatting>
  <conditionalFormatting sqref="C38">
    <cfRule type="cellIs" dxfId="6791" priority="3353" operator="between">
      <formula>0.00000001</formula>
      <formula>1</formula>
    </cfRule>
  </conditionalFormatting>
  <conditionalFormatting sqref="C38">
    <cfRule type="cellIs" dxfId="6790" priority="3332" operator="between">
      <formula>0.00000001</formula>
      <formula>1</formula>
    </cfRule>
  </conditionalFormatting>
  <conditionalFormatting sqref="C38">
    <cfRule type="cellIs" dxfId="6789" priority="3330" operator="between">
      <formula>0.00000001</formula>
      <formula>1</formula>
    </cfRule>
  </conditionalFormatting>
  <conditionalFormatting sqref="C38">
    <cfRule type="cellIs" dxfId="6788" priority="3324" operator="between">
      <formula>0.00000001</formula>
      <formula>1</formula>
    </cfRule>
  </conditionalFormatting>
  <conditionalFormatting sqref="C38">
    <cfRule type="cellIs" dxfId="6787" priority="3358" operator="between">
      <formula>0.00000001</formula>
      <formula>1</formula>
    </cfRule>
  </conditionalFormatting>
  <conditionalFormatting sqref="C38">
    <cfRule type="cellIs" dxfId="6786" priority="3356" operator="between">
      <formula>0.00000001</formula>
      <formula>1</formula>
    </cfRule>
  </conditionalFormatting>
  <conditionalFormatting sqref="C38">
    <cfRule type="cellIs" dxfId="6785" priority="3354" operator="between">
      <formula>0.00000001</formula>
      <formula>1</formula>
    </cfRule>
  </conditionalFormatting>
  <conditionalFormatting sqref="C38">
    <cfRule type="cellIs" dxfId="6784" priority="3352" operator="between">
      <formula>0.00000001</formula>
      <formula>1</formula>
    </cfRule>
  </conditionalFormatting>
  <conditionalFormatting sqref="C38">
    <cfRule type="cellIs" dxfId="6783" priority="3351" operator="between">
      <formula>0.00000001</formula>
      <formula>1</formula>
    </cfRule>
  </conditionalFormatting>
  <conditionalFormatting sqref="C38">
    <cfRule type="cellIs" dxfId="6782" priority="3334" operator="between">
      <formula>0.00000001</formula>
      <formula>1</formula>
    </cfRule>
  </conditionalFormatting>
  <conditionalFormatting sqref="C38">
    <cfRule type="cellIs" dxfId="6781" priority="3350" operator="between">
      <formula>0.00000001</formula>
      <formula>1</formula>
    </cfRule>
  </conditionalFormatting>
  <conditionalFormatting sqref="I38">
    <cfRule type="cellIs" dxfId="6780" priority="3349" operator="between">
      <formula>0.000001</formula>
      <formula>1</formula>
    </cfRule>
  </conditionalFormatting>
  <conditionalFormatting sqref="C38">
    <cfRule type="cellIs" dxfId="6779" priority="3348" operator="between">
      <formula>0.00000001</formula>
      <formula>1</formula>
    </cfRule>
  </conditionalFormatting>
  <conditionalFormatting sqref="I38">
    <cfRule type="cellIs" dxfId="6778" priority="3347" operator="between">
      <formula>0.000001</formula>
      <formula>1</formula>
    </cfRule>
  </conditionalFormatting>
  <conditionalFormatting sqref="I38">
    <cfRule type="cellIs" dxfId="6777" priority="3339" operator="between">
      <formula>0.000001</formula>
      <formula>1</formula>
    </cfRule>
  </conditionalFormatting>
  <conditionalFormatting sqref="I38">
    <cfRule type="cellIs" dxfId="6776" priority="3345" operator="between">
      <formula>0.000001</formula>
      <formula>1</formula>
    </cfRule>
  </conditionalFormatting>
  <conditionalFormatting sqref="C38">
    <cfRule type="cellIs" dxfId="6775" priority="3346" operator="between">
      <formula>0.00000001</formula>
      <formula>1</formula>
    </cfRule>
  </conditionalFormatting>
  <conditionalFormatting sqref="I38">
    <cfRule type="cellIs" dxfId="6774" priority="3343" operator="between">
      <formula>0.000001</formula>
      <formula>1</formula>
    </cfRule>
  </conditionalFormatting>
  <conditionalFormatting sqref="C38">
    <cfRule type="cellIs" dxfId="6773" priority="3344" operator="between">
      <formula>0.00000001</formula>
      <formula>1</formula>
    </cfRule>
  </conditionalFormatting>
  <conditionalFormatting sqref="C38">
    <cfRule type="cellIs" dxfId="6772" priority="3342" operator="between">
      <formula>0.00000001</formula>
      <formula>1</formula>
    </cfRule>
  </conditionalFormatting>
  <conditionalFormatting sqref="I38">
    <cfRule type="cellIs" dxfId="6771" priority="3341" operator="between">
      <formula>0.000001</formula>
      <formula>1</formula>
    </cfRule>
  </conditionalFormatting>
  <conditionalFormatting sqref="C38">
    <cfRule type="cellIs" dxfId="6770" priority="3340" operator="between">
      <formula>0.00000001</formula>
      <formula>1</formula>
    </cfRule>
  </conditionalFormatting>
  <conditionalFormatting sqref="I38">
    <cfRule type="cellIs" dxfId="6769" priority="3337" operator="between">
      <formula>0.000001</formula>
      <formula>1</formula>
    </cfRule>
  </conditionalFormatting>
  <conditionalFormatting sqref="C38">
    <cfRule type="cellIs" dxfId="6768" priority="3338" operator="between">
      <formula>0.00000001</formula>
      <formula>1</formula>
    </cfRule>
  </conditionalFormatting>
  <conditionalFormatting sqref="C38">
    <cfRule type="cellIs" dxfId="6767" priority="3336" operator="between">
      <formula>0.00000001</formula>
      <formula>1</formula>
    </cfRule>
  </conditionalFormatting>
  <conditionalFormatting sqref="I38">
    <cfRule type="cellIs" dxfId="6766" priority="3335" operator="between">
      <formula>0.000001</formula>
      <formula>1</formula>
    </cfRule>
  </conditionalFormatting>
  <conditionalFormatting sqref="C38">
    <cfRule type="cellIs" dxfId="6765" priority="3333" operator="between">
      <formula>0.00000001</formula>
      <formula>1</formula>
    </cfRule>
  </conditionalFormatting>
  <conditionalFormatting sqref="C38">
    <cfRule type="cellIs" dxfId="6764" priority="3331" operator="between">
      <formula>0.00000001</formula>
      <formula>1</formula>
    </cfRule>
  </conditionalFormatting>
  <conditionalFormatting sqref="C38">
    <cfRule type="cellIs" dxfId="6763" priority="3328" operator="between">
      <formula>0.00000001</formula>
      <formula>1</formula>
    </cfRule>
  </conditionalFormatting>
  <conditionalFormatting sqref="C38">
    <cfRule type="cellIs" dxfId="6762" priority="3325" operator="between">
      <formula>0.00000001</formula>
      <formula>1</formula>
    </cfRule>
  </conditionalFormatting>
  <conditionalFormatting sqref="C38">
    <cfRule type="cellIs" dxfId="6761" priority="3323" operator="between">
      <formula>0.00000001</formula>
      <formula>1</formula>
    </cfRule>
  </conditionalFormatting>
  <conditionalFormatting sqref="C38">
    <cfRule type="cellIs" dxfId="6760" priority="3321" operator="between">
      <formula>0.00000001</formula>
      <formula>1</formula>
    </cfRule>
  </conditionalFormatting>
  <conditionalFormatting sqref="C38">
    <cfRule type="cellIs" dxfId="6759" priority="3322" operator="between">
      <formula>0.00000001</formula>
      <formula>1</formula>
    </cfRule>
  </conditionalFormatting>
  <conditionalFormatting sqref="C38">
    <cfRule type="cellIs" dxfId="6758" priority="3320" operator="between">
      <formula>0.00000001</formula>
      <formula>1</formula>
    </cfRule>
  </conditionalFormatting>
  <conditionalFormatting sqref="C38">
    <cfRule type="cellIs" dxfId="6757" priority="3319" operator="between">
      <formula>0.00000001</formula>
      <formula>1</formula>
    </cfRule>
  </conditionalFormatting>
  <conditionalFormatting sqref="C38">
    <cfRule type="cellIs" dxfId="6756" priority="3309" operator="between">
      <formula>0.00000001</formula>
      <formula>1</formula>
    </cfRule>
  </conditionalFormatting>
  <conditionalFormatting sqref="C38">
    <cfRule type="cellIs" dxfId="6755" priority="3307" operator="between">
      <formula>0.00000001</formula>
      <formula>1</formula>
    </cfRule>
  </conditionalFormatting>
  <conditionalFormatting sqref="C38">
    <cfRule type="cellIs" dxfId="6754" priority="3306" operator="between">
      <formula>0.00000001</formula>
      <formula>1</formula>
    </cfRule>
  </conditionalFormatting>
  <conditionalFormatting sqref="C38">
    <cfRule type="cellIs" dxfId="6753" priority="3318" operator="between">
      <formula>0.00000001</formula>
      <formula>1</formula>
    </cfRule>
  </conditionalFormatting>
  <conditionalFormatting sqref="C38">
    <cfRule type="cellIs" dxfId="6752" priority="3317" operator="between">
      <formula>0.00000001</formula>
      <formula>1</formula>
    </cfRule>
  </conditionalFormatting>
  <conditionalFormatting sqref="C38">
    <cfRule type="cellIs" dxfId="6751" priority="3316" operator="between">
      <formula>0.00000001</formula>
      <formula>1</formula>
    </cfRule>
  </conditionalFormatting>
  <conditionalFormatting sqref="C38">
    <cfRule type="cellIs" dxfId="6750" priority="3315" operator="between">
      <formula>0.00000001</formula>
      <formula>1</formula>
    </cfRule>
  </conditionalFormatting>
  <conditionalFormatting sqref="C38">
    <cfRule type="cellIs" dxfId="6749" priority="3314" operator="between">
      <formula>0.00000001</formula>
      <formula>1</formula>
    </cfRule>
  </conditionalFormatting>
  <conditionalFormatting sqref="C38">
    <cfRule type="cellIs" dxfId="6748" priority="3313" operator="between">
      <formula>0.00000001</formula>
      <formula>1</formula>
    </cfRule>
  </conditionalFormatting>
  <conditionalFormatting sqref="C38">
    <cfRule type="cellIs" dxfId="6747" priority="3312" operator="between">
      <formula>0.00000001</formula>
      <formula>1</formula>
    </cfRule>
  </conditionalFormatting>
  <conditionalFormatting sqref="C38">
    <cfRule type="cellIs" dxfId="6746" priority="3311" operator="between">
      <formula>0.00000001</formula>
      <formula>1</formula>
    </cfRule>
  </conditionalFormatting>
  <conditionalFormatting sqref="C38">
    <cfRule type="cellIs" dxfId="6745" priority="3310" operator="between">
      <formula>0.00000001</formula>
      <formula>1</formula>
    </cfRule>
  </conditionalFormatting>
  <conditionalFormatting sqref="C38">
    <cfRule type="cellIs" dxfId="6744" priority="3308" operator="between">
      <formula>0.00000001</formula>
      <formula>1</formula>
    </cfRule>
  </conditionalFormatting>
  <conditionalFormatting sqref="C38">
    <cfRule type="cellIs" dxfId="6743" priority="3305" operator="between">
      <formula>0.00000001</formula>
      <formula>1</formula>
    </cfRule>
  </conditionalFormatting>
  <conditionalFormatting sqref="C37:C39">
    <cfRule type="cellIs" dxfId="6742" priority="3292" operator="between">
      <formula>0.00000001</formula>
      <formula>1</formula>
    </cfRule>
  </conditionalFormatting>
  <conditionalFormatting sqref="C37:C39">
    <cfRule type="cellIs" dxfId="6741" priority="3290" operator="between">
      <formula>0.00000001</formula>
      <formula>1</formula>
    </cfRule>
  </conditionalFormatting>
  <conditionalFormatting sqref="C37:C39">
    <cfRule type="cellIs" dxfId="6740" priority="3289" operator="between">
      <formula>0.00000001</formula>
      <formula>1</formula>
    </cfRule>
  </conditionalFormatting>
  <conditionalFormatting sqref="C37:C39">
    <cfRule type="cellIs" dxfId="6739" priority="3301" operator="between">
      <formula>0.00000001</formula>
      <formula>1</formula>
    </cfRule>
  </conditionalFormatting>
  <conditionalFormatting sqref="C37:C39">
    <cfRule type="cellIs" dxfId="6738" priority="3300" operator="between">
      <formula>0.00000001</formula>
      <formula>1</formula>
    </cfRule>
  </conditionalFormatting>
  <conditionalFormatting sqref="C37:C39">
    <cfRule type="cellIs" dxfId="6737" priority="3299" operator="between">
      <formula>0.00000001</formula>
      <formula>1</formula>
    </cfRule>
  </conditionalFormatting>
  <conditionalFormatting sqref="C37:C39">
    <cfRule type="cellIs" dxfId="6736" priority="3298" operator="between">
      <formula>0.00000001</formula>
      <formula>1</formula>
    </cfRule>
  </conditionalFormatting>
  <conditionalFormatting sqref="C37:C39">
    <cfRule type="cellIs" dxfId="6735" priority="3297" operator="between">
      <formula>0.00000001</formula>
      <formula>1</formula>
    </cfRule>
  </conditionalFormatting>
  <conditionalFormatting sqref="C37:C39">
    <cfRule type="cellIs" dxfId="6734" priority="3296" operator="between">
      <formula>0.00000001</formula>
      <formula>1</formula>
    </cfRule>
  </conditionalFormatting>
  <conditionalFormatting sqref="C37:C39">
    <cfRule type="cellIs" dxfId="6733" priority="3295" operator="between">
      <formula>0.00000001</formula>
      <formula>1</formula>
    </cfRule>
  </conditionalFormatting>
  <conditionalFormatting sqref="C37:C39">
    <cfRule type="cellIs" dxfId="6732" priority="3294" operator="between">
      <formula>0.00000001</formula>
      <formula>1</formula>
    </cfRule>
  </conditionalFormatting>
  <conditionalFormatting sqref="C37:C39">
    <cfRule type="cellIs" dxfId="6731" priority="3293" operator="between">
      <formula>0.00000001</formula>
      <formula>1</formula>
    </cfRule>
  </conditionalFormatting>
  <conditionalFormatting sqref="C37:C39">
    <cfRule type="cellIs" dxfId="6730" priority="3291" operator="between">
      <formula>0.00000001</formula>
      <formula>1</formula>
    </cfRule>
  </conditionalFormatting>
  <conditionalFormatting sqref="C37:C39">
    <cfRule type="cellIs" dxfId="6729" priority="3288" operator="between">
      <formula>0.00000001</formula>
      <formula>1</formula>
    </cfRule>
  </conditionalFormatting>
  <conditionalFormatting sqref="C37:C39">
    <cfRule type="cellIs" dxfId="6728" priority="3255" operator="between">
      <formula>0.00000001</formula>
      <formula>1</formula>
    </cfRule>
  </conditionalFormatting>
  <conditionalFormatting sqref="C37:C39">
    <cfRule type="cellIs" dxfId="6727" priority="3258" operator="between">
      <formula>0.00000001</formula>
      <formula>1</formula>
    </cfRule>
  </conditionalFormatting>
  <conditionalFormatting sqref="C37:C39">
    <cfRule type="cellIs" dxfId="6726" priority="3256" operator="between">
      <formula>0.00000001</formula>
      <formula>1</formula>
    </cfRule>
  </conditionalFormatting>
  <conditionalFormatting sqref="C37:C39">
    <cfRule type="cellIs" dxfId="6725" priority="3286" operator="between">
      <formula>0.00000001</formula>
      <formula>1</formula>
    </cfRule>
  </conditionalFormatting>
  <conditionalFormatting sqref="C37:C39">
    <cfRule type="cellIs" dxfId="6724" priority="3284" operator="between">
      <formula>0.00000001</formula>
      <formula>1</formula>
    </cfRule>
  </conditionalFormatting>
  <conditionalFormatting sqref="C37:C39">
    <cfRule type="cellIs" dxfId="6723" priority="3282" operator="between">
      <formula>0.00000001</formula>
      <formula>1</formula>
    </cfRule>
  </conditionalFormatting>
  <conditionalFormatting sqref="C37:C39">
    <cfRule type="cellIs" dxfId="6722" priority="3261" operator="between">
      <formula>0.00000001</formula>
      <formula>1</formula>
    </cfRule>
  </conditionalFormatting>
  <conditionalFormatting sqref="C37:C39">
    <cfRule type="cellIs" dxfId="6721" priority="3259" operator="between">
      <formula>0.00000001</formula>
      <formula>1</formula>
    </cfRule>
  </conditionalFormatting>
  <conditionalFormatting sqref="C37:C39">
    <cfRule type="cellIs" dxfId="6720" priority="3253" operator="between">
      <formula>0.00000001</formula>
      <formula>1</formula>
    </cfRule>
  </conditionalFormatting>
  <conditionalFormatting sqref="C37:C39">
    <cfRule type="cellIs" dxfId="6719" priority="3287" operator="between">
      <formula>0.00000001</formula>
      <formula>1</formula>
    </cfRule>
  </conditionalFormatting>
  <conditionalFormatting sqref="C37:C39">
    <cfRule type="cellIs" dxfId="6718" priority="3285" operator="between">
      <formula>0.00000001</formula>
      <formula>1</formula>
    </cfRule>
  </conditionalFormatting>
  <conditionalFormatting sqref="C37:C39">
    <cfRule type="cellIs" dxfId="6717" priority="3283" operator="between">
      <formula>0.00000001</formula>
      <formula>1</formula>
    </cfRule>
  </conditionalFormatting>
  <conditionalFormatting sqref="C37:C39">
    <cfRule type="cellIs" dxfId="6716" priority="3281" operator="between">
      <formula>0.00000001</formula>
      <formula>1</formula>
    </cfRule>
  </conditionalFormatting>
  <conditionalFormatting sqref="C37:C39">
    <cfRule type="cellIs" dxfId="6715" priority="3280" operator="between">
      <formula>0.00000001</formula>
      <formula>1</formula>
    </cfRule>
  </conditionalFormatting>
  <conditionalFormatting sqref="C37:C39">
    <cfRule type="cellIs" dxfId="6714" priority="3263" operator="between">
      <formula>0.00000001</formula>
      <formula>1</formula>
    </cfRule>
  </conditionalFormatting>
  <conditionalFormatting sqref="C37:C39">
    <cfRule type="cellIs" dxfId="6713" priority="3279" operator="between">
      <formula>0.00000001</formula>
      <formula>1</formula>
    </cfRule>
  </conditionalFormatting>
  <conditionalFormatting sqref="I37:I39">
    <cfRule type="cellIs" dxfId="6712" priority="3278" operator="between">
      <formula>0.000001</formula>
      <formula>1</formula>
    </cfRule>
  </conditionalFormatting>
  <conditionalFormatting sqref="C37:C39">
    <cfRule type="cellIs" dxfId="6711" priority="3277" operator="between">
      <formula>0.00000001</formula>
      <formula>1</formula>
    </cfRule>
  </conditionalFormatting>
  <conditionalFormatting sqref="I37:I39">
    <cfRule type="cellIs" dxfId="6710" priority="3276" operator="between">
      <formula>0.000001</formula>
      <formula>1</formula>
    </cfRule>
  </conditionalFormatting>
  <conditionalFormatting sqref="I37:I39">
    <cfRule type="cellIs" dxfId="6709" priority="3268" operator="between">
      <formula>0.000001</formula>
      <formula>1</formula>
    </cfRule>
  </conditionalFormatting>
  <conditionalFormatting sqref="I37:I39">
    <cfRule type="cellIs" dxfId="6708" priority="3274" operator="between">
      <formula>0.000001</formula>
      <formula>1</formula>
    </cfRule>
  </conditionalFormatting>
  <conditionalFormatting sqref="C37:C39">
    <cfRule type="cellIs" dxfId="6707" priority="3275" operator="between">
      <formula>0.00000001</formula>
      <formula>1</formula>
    </cfRule>
  </conditionalFormatting>
  <conditionalFormatting sqref="I37:I39">
    <cfRule type="cellIs" dxfId="6706" priority="3272" operator="between">
      <formula>0.000001</formula>
      <formula>1</formula>
    </cfRule>
  </conditionalFormatting>
  <conditionalFormatting sqref="C37:C39">
    <cfRule type="cellIs" dxfId="6705" priority="3273" operator="between">
      <formula>0.00000001</formula>
      <formula>1</formula>
    </cfRule>
  </conditionalFormatting>
  <conditionalFormatting sqref="C37:C39">
    <cfRule type="cellIs" dxfId="6704" priority="3271" operator="between">
      <formula>0.00000001</formula>
      <formula>1</formula>
    </cfRule>
  </conditionalFormatting>
  <conditionalFormatting sqref="I37:I39">
    <cfRule type="cellIs" dxfId="6703" priority="3270" operator="between">
      <formula>0.000001</formula>
      <formula>1</formula>
    </cfRule>
  </conditionalFormatting>
  <conditionalFormatting sqref="C37:C39">
    <cfRule type="cellIs" dxfId="6702" priority="3269" operator="between">
      <formula>0.00000001</formula>
      <formula>1</formula>
    </cfRule>
  </conditionalFormatting>
  <conditionalFormatting sqref="I37:I39">
    <cfRule type="cellIs" dxfId="6701" priority="3266" operator="between">
      <formula>0.000001</formula>
      <formula>1</formula>
    </cfRule>
  </conditionalFormatting>
  <conditionalFormatting sqref="C37:C39">
    <cfRule type="cellIs" dxfId="6700" priority="3267" operator="between">
      <formula>0.00000001</formula>
      <formula>1</formula>
    </cfRule>
  </conditionalFormatting>
  <conditionalFormatting sqref="C37:C39">
    <cfRule type="cellIs" dxfId="6699" priority="3265" operator="between">
      <formula>0.00000001</formula>
      <formula>1</formula>
    </cfRule>
  </conditionalFormatting>
  <conditionalFormatting sqref="I37:I39">
    <cfRule type="cellIs" dxfId="6698" priority="3264" operator="between">
      <formula>0.000001</formula>
      <formula>1</formula>
    </cfRule>
  </conditionalFormatting>
  <conditionalFormatting sqref="C37:C39">
    <cfRule type="cellIs" dxfId="6697" priority="3262" operator="between">
      <formula>0.00000001</formula>
      <formula>1</formula>
    </cfRule>
  </conditionalFormatting>
  <conditionalFormatting sqref="C37:C39">
    <cfRule type="cellIs" dxfId="6696" priority="3260" operator="between">
      <formula>0.00000001</formula>
      <formula>1</formula>
    </cfRule>
  </conditionalFormatting>
  <conditionalFormatting sqref="C37:C39">
    <cfRule type="cellIs" dxfId="6695" priority="3257" operator="between">
      <formula>0.00000001</formula>
      <formula>1</formula>
    </cfRule>
  </conditionalFormatting>
  <conditionalFormatting sqref="C37:C39">
    <cfRule type="cellIs" dxfId="6694" priority="3254" operator="between">
      <formula>0.00000001</formula>
      <formula>1</formula>
    </cfRule>
  </conditionalFormatting>
  <conditionalFormatting sqref="C37:C39">
    <cfRule type="cellIs" dxfId="6693" priority="3252" operator="between">
      <formula>0.00000001</formula>
      <formula>1</formula>
    </cfRule>
  </conditionalFormatting>
  <conditionalFormatting sqref="C37:C39">
    <cfRule type="cellIs" dxfId="6692" priority="3250" operator="between">
      <formula>0.00000001</formula>
      <formula>1</formula>
    </cfRule>
  </conditionalFormatting>
  <conditionalFormatting sqref="C37:C39">
    <cfRule type="cellIs" dxfId="6691" priority="3251" operator="between">
      <formula>0.00000001</formula>
      <formula>1</formula>
    </cfRule>
  </conditionalFormatting>
  <conditionalFormatting sqref="C37:C39">
    <cfRule type="cellIs" dxfId="6690" priority="3249" operator="between">
      <formula>0.00000001</formula>
      <formula>1</formula>
    </cfRule>
  </conditionalFormatting>
  <conditionalFormatting sqref="C37:C39">
    <cfRule type="cellIs" dxfId="6689" priority="3248" operator="between">
      <formula>0.00000001</formula>
      <formula>1</formula>
    </cfRule>
  </conditionalFormatting>
  <conditionalFormatting sqref="C37:C39">
    <cfRule type="cellIs" dxfId="6688" priority="3238" operator="between">
      <formula>0.00000001</formula>
      <formula>1</formula>
    </cfRule>
  </conditionalFormatting>
  <conditionalFormatting sqref="C37:C39">
    <cfRule type="cellIs" dxfId="6687" priority="3236" operator="between">
      <formula>0.00000001</formula>
      <formula>1</formula>
    </cfRule>
  </conditionalFormatting>
  <conditionalFormatting sqref="C37:C39">
    <cfRule type="cellIs" dxfId="6686" priority="3235" operator="between">
      <formula>0.00000001</formula>
      <formula>1</formula>
    </cfRule>
  </conditionalFormatting>
  <conditionalFormatting sqref="C37:C39">
    <cfRule type="cellIs" dxfId="6685" priority="3247" operator="between">
      <formula>0.00000001</formula>
      <formula>1</formula>
    </cfRule>
  </conditionalFormatting>
  <conditionalFormatting sqref="C37:C39">
    <cfRule type="cellIs" dxfId="6684" priority="3246" operator="between">
      <formula>0.00000001</formula>
      <formula>1</formula>
    </cfRule>
  </conditionalFormatting>
  <conditionalFormatting sqref="C37:C39">
    <cfRule type="cellIs" dxfId="6683" priority="3245" operator="between">
      <formula>0.00000001</formula>
      <formula>1</formula>
    </cfRule>
  </conditionalFormatting>
  <conditionalFormatting sqref="C37:C39">
    <cfRule type="cellIs" dxfId="6682" priority="3244" operator="between">
      <formula>0.00000001</formula>
      <formula>1</formula>
    </cfRule>
  </conditionalFormatting>
  <conditionalFormatting sqref="C37:C39">
    <cfRule type="cellIs" dxfId="6681" priority="3243" operator="between">
      <formula>0.00000001</formula>
      <formula>1</formula>
    </cfRule>
  </conditionalFormatting>
  <conditionalFormatting sqref="C37:C39">
    <cfRule type="cellIs" dxfId="6680" priority="3242" operator="between">
      <formula>0.00000001</formula>
      <formula>1</formula>
    </cfRule>
  </conditionalFormatting>
  <conditionalFormatting sqref="C37:C39">
    <cfRule type="cellIs" dxfId="6679" priority="3241" operator="between">
      <formula>0.00000001</formula>
      <formula>1</formula>
    </cfRule>
  </conditionalFormatting>
  <conditionalFormatting sqref="C37:C39">
    <cfRule type="cellIs" dxfId="6678" priority="3240" operator="between">
      <formula>0.00000001</formula>
      <formula>1</formula>
    </cfRule>
  </conditionalFormatting>
  <conditionalFormatting sqref="C37:C39">
    <cfRule type="cellIs" dxfId="6677" priority="3239" operator="between">
      <formula>0.00000001</formula>
      <formula>1</formula>
    </cfRule>
  </conditionalFormatting>
  <conditionalFormatting sqref="C37:C39">
    <cfRule type="cellIs" dxfId="6676" priority="3237" operator="between">
      <formula>0.00000001</formula>
      <formula>1</formula>
    </cfRule>
  </conditionalFormatting>
  <conditionalFormatting sqref="C37:C39">
    <cfRule type="cellIs" dxfId="6675" priority="3234" operator="between">
      <formula>0.00000001</formula>
      <formula>1</formula>
    </cfRule>
  </conditionalFormatting>
  <conditionalFormatting sqref="I11">
    <cfRule type="cellIs" dxfId="6674" priority="3174" operator="between">
      <formula>0.00001</formula>
      <formula>0.499</formula>
    </cfRule>
  </conditionalFormatting>
  <conditionalFormatting sqref="I11">
    <cfRule type="cellIs" dxfId="6673" priority="3173" operator="between">
      <formula>0.00001</formula>
      <formula>0.499</formula>
    </cfRule>
  </conditionalFormatting>
  <conditionalFormatting sqref="I11">
    <cfRule type="cellIs" dxfId="6672" priority="3172" operator="between">
      <formula>0.00001</formula>
      <formula>0.499</formula>
    </cfRule>
  </conditionalFormatting>
  <conditionalFormatting sqref="I11">
    <cfRule type="cellIs" dxfId="6671" priority="3171" operator="between">
      <formula>0.00001</formula>
      <formula>0.499</formula>
    </cfRule>
  </conditionalFormatting>
  <conditionalFormatting sqref="I11">
    <cfRule type="cellIs" dxfId="6670" priority="3170" operator="between">
      <formula>0.00001</formula>
      <formula>0.499</formula>
    </cfRule>
  </conditionalFormatting>
  <conditionalFormatting sqref="I11">
    <cfRule type="cellIs" dxfId="6669" priority="3169" operator="between">
      <formula>0.00001</formula>
      <formula>0.499</formula>
    </cfRule>
  </conditionalFormatting>
  <conditionalFormatting sqref="E12">
    <cfRule type="cellIs" dxfId="6668" priority="3165" operator="between">
      <formula>0.00001</formula>
      <formula>0.499</formula>
    </cfRule>
  </conditionalFormatting>
  <conditionalFormatting sqref="E12">
    <cfRule type="cellIs" dxfId="6667" priority="3163" operator="between">
      <formula>0.00001</formula>
      <formula>0.499</formula>
    </cfRule>
  </conditionalFormatting>
  <conditionalFormatting sqref="G12">
    <cfRule type="cellIs" dxfId="6666" priority="3162" operator="between">
      <formula>0.00001</formula>
      <formula>0.499</formula>
    </cfRule>
  </conditionalFormatting>
  <conditionalFormatting sqref="G12">
    <cfRule type="cellIs" dxfId="6665" priority="3161" operator="between">
      <formula>0.00001</formula>
      <formula>0.499</formula>
    </cfRule>
  </conditionalFormatting>
  <conditionalFormatting sqref="G12">
    <cfRule type="cellIs" dxfId="6664" priority="3160" operator="between">
      <formula>0.00001</formula>
      <formula>0.499</formula>
    </cfRule>
  </conditionalFormatting>
  <conditionalFormatting sqref="C37">
    <cfRule type="cellIs" dxfId="6663" priority="3072" operator="between">
      <formula>0.00000001</formula>
      <formula>1</formula>
    </cfRule>
  </conditionalFormatting>
  <conditionalFormatting sqref="C37">
    <cfRule type="cellIs" dxfId="6662" priority="3070" operator="between">
      <formula>0.00000001</formula>
      <formula>1</formula>
    </cfRule>
  </conditionalFormatting>
  <conditionalFormatting sqref="C37">
    <cfRule type="cellIs" dxfId="6661" priority="3069" operator="between">
      <formula>0.00000001</formula>
      <formula>1</formula>
    </cfRule>
  </conditionalFormatting>
  <conditionalFormatting sqref="C37">
    <cfRule type="cellIs" dxfId="6660" priority="3081" operator="between">
      <formula>0.00000001</formula>
      <formula>1</formula>
    </cfRule>
  </conditionalFormatting>
  <conditionalFormatting sqref="C37">
    <cfRule type="cellIs" dxfId="6659" priority="3080" operator="between">
      <formula>0.00000001</formula>
      <formula>1</formula>
    </cfRule>
  </conditionalFormatting>
  <conditionalFormatting sqref="C37">
    <cfRule type="cellIs" dxfId="6658" priority="3079" operator="between">
      <formula>0.00000001</formula>
      <formula>1</formula>
    </cfRule>
  </conditionalFormatting>
  <conditionalFormatting sqref="C37">
    <cfRule type="cellIs" dxfId="6657" priority="3078" operator="between">
      <formula>0.00000001</formula>
      <formula>1</formula>
    </cfRule>
  </conditionalFormatting>
  <conditionalFormatting sqref="C37">
    <cfRule type="cellIs" dxfId="6656" priority="3077" operator="between">
      <formula>0.00000001</formula>
      <formula>1</formula>
    </cfRule>
  </conditionalFormatting>
  <conditionalFormatting sqref="C37">
    <cfRule type="cellIs" dxfId="6655" priority="3076" operator="between">
      <formula>0.00000001</formula>
      <formula>1</formula>
    </cfRule>
  </conditionalFormatting>
  <conditionalFormatting sqref="C37">
    <cfRule type="cellIs" dxfId="6654" priority="3075" operator="between">
      <formula>0.00000001</formula>
      <formula>1</formula>
    </cfRule>
  </conditionalFormatting>
  <conditionalFormatting sqref="C37">
    <cfRule type="cellIs" dxfId="6653" priority="3074" operator="between">
      <formula>0.00000001</formula>
      <formula>1</formula>
    </cfRule>
  </conditionalFormatting>
  <conditionalFormatting sqref="C37">
    <cfRule type="cellIs" dxfId="6652" priority="3073" operator="between">
      <formula>0.00000001</formula>
      <formula>1</formula>
    </cfRule>
  </conditionalFormatting>
  <conditionalFormatting sqref="C37">
    <cfRule type="cellIs" dxfId="6651" priority="3071" operator="between">
      <formula>0.00000001</formula>
      <formula>1</formula>
    </cfRule>
  </conditionalFormatting>
  <conditionalFormatting sqref="C37">
    <cfRule type="cellIs" dxfId="6650" priority="3068" operator="between">
      <formula>0.00000001</formula>
      <formula>1</formula>
    </cfRule>
  </conditionalFormatting>
  <conditionalFormatting sqref="C37">
    <cfRule type="cellIs" dxfId="6649" priority="3035" operator="between">
      <formula>0.00000001</formula>
      <formula>1</formula>
    </cfRule>
  </conditionalFormatting>
  <conditionalFormatting sqref="C37">
    <cfRule type="cellIs" dxfId="6648" priority="3038" operator="between">
      <formula>0.00000001</formula>
      <formula>1</formula>
    </cfRule>
  </conditionalFormatting>
  <conditionalFormatting sqref="C37">
    <cfRule type="cellIs" dxfId="6647" priority="3036" operator="between">
      <formula>0.00000001</formula>
      <formula>1</formula>
    </cfRule>
  </conditionalFormatting>
  <conditionalFormatting sqref="C37">
    <cfRule type="cellIs" dxfId="6646" priority="3066" operator="between">
      <formula>0.00000001</formula>
      <formula>1</formula>
    </cfRule>
  </conditionalFormatting>
  <conditionalFormatting sqref="C37">
    <cfRule type="cellIs" dxfId="6645" priority="3064" operator="between">
      <formula>0.00000001</formula>
      <formula>1</formula>
    </cfRule>
  </conditionalFormatting>
  <conditionalFormatting sqref="C37">
    <cfRule type="cellIs" dxfId="6644" priority="3062" operator="between">
      <formula>0.00000001</formula>
      <formula>1</formula>
    </cfRule>
  </conditionalFormatting>
  <conditionalFormatting sqref="C37">
    <cfRule type="cellIs" dxfId="6643" priority="3041" operator="between">
      <formula>0.00000001</formula>
      <formula>1</formula>
    </cfRule>
  </conditionalFormatting>
  <conditionalFormatting sqref="C37">
    <cfRule type="cellIs" dxfId="6642" priority="3039" operator="between">
      <formula>0.00000001</formula>
      <formula>1</formula>
    </cfRule>
  </conditionalFormatting>
  <conditionalFormatting sqref="C37">
    <cfRule type="cellIs" dxfId="6641" priority="3033" operator="between">
      <formula>0.00000001</formula>
      <formula>1</formula>
    </cfRule>
  </conditionalFormatting>
  <conditionalFormatting sqref="C37">
    <cfRule type="cellIs" dxfId="6640" priority="3067" operator="between">
      <formula>0.00000001</formula>
      <formula>1</formula>
    </cfRule>
  </conditionalFormatting>
  <conditionalFormatting sqref="C37">
    <cfRule type="cellIs" dxfId="6639" priority="3065" operator="between">
      <formula>0.00000001</formula>
      <formula>1</formula>
    </cfRule>
  </conditionalFormatting>
  <conditionalFormatting sqref="C37">
    <cfRule type="cellIs" dxfId="6638" priority="3063" operator="between">
      <formula>0.00000001</formula>
      <formula>1</formula>
    </cfRule>
  </conditionalFormatting>
  <conditionalFormatting sqref="C37">
    <cfRule type="cellIs" dxfId="6637" priority="3061" operator="between">
      <formula>0.00000001</formula>
      <formula>1</formula>
    </cfRule>
  </conditionalFormatting>
  <conditionalFormatting sqref="C37">
    <cfRule type="cellIs" dxfId="6636" priority="3060" operator="between">
      <formula>0.00000001</formula>
      <formula>1</formula>
    </cfRule>
  </conditionalFormatting>
  <conditionalFormatting sqref="C37">
    <cfRule type="cellIs" dxfId="6635" priority="3043" operator="between">
      <formula>0.00000001</formula>
      <formula>1</formula>
    </cfRule>
  </conditionalFormatting>
  <conditionalFormatting sqref="C37">
    <cfRule type="cellIs" dxfId="6634" priority="3059" operator="between">
      <formula>0.00000001</formula>
      <formula>1</formula>
    </cfRule>
  </conditionalFormatting>
  <conditionalFormatting sqref="I37">
    <cfRule type="cellIs" dxfId="6633" priority="3058" operator="between">
      <formula>0.000001</formula>
      <formula>1</formula>
    </cfRule>
  </conditionalFormatting>
  <conditionalFormatting sqref="C37">
    <cfRule type="cellIs" dxfId="6632" priority="3057" operator="between">
      <formula>0.00000001</formula>
      <formula>1</formula>
    </cfRule>
  </conditionalFormatting>
  <conditionalFormatting sqref="I37">
    <cfRule type="cellIs" dxfId="6631" priority="3056" operator="between">
      <formula>0.000001</formula>
      <formula>1</formula>
    </cfRule>
  </conditionalFormatting>
  <conditionalFormatting sqref="I37">
    <cfRule type="cellIs" dxfId="6630" priority="3048" operator="between">
      <formula>0.000001</formula>
      <formula>1</formula>
    </cfRule>
  </conditionalFormatting>
  <conditionalFormatting sqref="I37">
    <cfRule type="cellIs" dxfId="6629" priority="3054" operator="between">
      <formula>0.000001</formula>
      <formula>1</formula>
    </cfRule>
  </conditionalFormatting>
  <conditionalFormatting sqref="C37">
    <cfRule type="cellIs" dxfId="6628" priority="3055" operator="between">
      <formula>0.00000001</formula>
      <formula>1</formula>
    </cfRule>
  </conditionalFormatting>
  <conditionalFormatting sqref="I37">
    <cfRule type="cellIs" dxfId="6627" priority="3052" operator="between">
      <formula>0.000001</formula>
      <formula>1</formula>
    </cfRule>
  </conditionalFormatting>
  <conditionalFormatting sqref="C37">
    <cfRule type="cellIs" dxfId="6626" priority="3053" operator="between">
      <formula>0.00000001</formula>
      <formula>1</formula>
    </cfRule>
  </conditionalFormatting>
  <conditionalFormatting sqref="C37">
    <cfRule type="cellIs" dxfId="6625" priority="3051" operator="between">
      <formula>0.00000001</formula>
      <formula>1</formula>
    </cfRule>
  </conditionalFormatting>
  <conditionalFormatting sqref="I37">
    <cfRule type="cellIs" dxfId="6624" priority="3050" operator="between">
      <formula>0.000001</formula>
      <formula>1</formula>
    </cfRule>
  </conditionalFormatting>
  <conditionalFormatting sqref="C37">
    <cfRule type="cellIs" dxfId="6623" priority="3049" operator="between">
      <formula>0.00000001</formula>
      <formula>1</formula>
    </cfRule>
  </conditionalFormatting>
  <conditionalFormatting sqref="I37">
    <cfRule type="cellIs" dxfId="6622" priority="3046" operator="between">
      <formula>0.000001</formula>
      <formula>1</formula>
    </cfRule>
  </conditionalFormatting>
  <conditionalFormatting sqref="C37">
    <cfRule type="cellIs" dxfId="6621" priority="3047" operator="between">
      <formula>0.00000001</formula>
      <formula>1</formula>
    </cfRule>
  </conditionalFormatting>
  <conditionalFormatting sqref="C37">
    <cfRule type="cellIs" dxfId="6620" priority="3045" operator="between">
      <formula>0.00000001</formula>
      <formula>1</formula>
    </cfRule>
  </conditionalFormatting>
  <conditionalFormatting sqref="I37">
    <cfRule type="cellIs" dxfId="6619" priority="3044" operator="between">
      <formula>0.000001</formula>
      <formula>1</formula>
    </cfRule>
  </conditionalFormatting>
  <conditionalFormatting sqref="C37">
    <cfRule type="cellIs" dxfId="6618" priority="3042" operator="between">
      <formula>0.00000001</formula>
      <formula>1</formula>
    </cfRule>
  </conditionalFormatting>
  <conditionalFormatting sqref="C37">
    <cfRule type="cellIs" dxfId="6617" priority="3040" operator="between">
      <formula>0.00000001</formula>
      <formula>1</formula>
    </cfRule>
  </conditionalFormatting>
  <conditionalFormatting sqref="C37">
    <cfRule type="cellIs" dxfId="6616" priority="3037" operator="between">
      <formula>0.00000001</formula>
      <formula>1</formula>
    </cfRule>
  </conditionalFormatting>
  <conditionalFormatting sqref="C37">
    <cfRule type="cellIs" dxfId="6615" priority="3034" operator="between">
      <formula>0.00000001</formula>
      <formula>1</formula>
    </cfRule>
  </conditionalFormatting>
  <conditionalFormatting sqref="C37">
    <cfRule type="cellIs" dxfId="6614" priority="3032" operator="between">
      <formula>0.00000001</formula>
      <formula>1</formula>
    </cfRule>
  </conditionalFormatting>
  <conditionalFormatting sqref="C37">
    <cfRule type="cellIs" dxfId="6613" priority="3030" operator="between">
      <formula>0.00000001</formula>
      <formula>1</formula>
    </cfRule>
  </conditionalFormatting>
  <conditionalFormatting sqref="C37">
    <cfRule type="cellIs" dxfId="6612" priority="3031" operator="between">
      <formula>0.00000001</formula>
      <formula>1</formula>
    </cfRule>
  </conditionalFormatting>
  <conditionalFormatting sqref="C37">
    <cfRule type="cellIs" dxfId="6611" priority="3029" operator="between">
      <formula>0.00000001</formula>
      <formula>1</formula>
    </cfRule>
  </conditionalFormatting>
  <conditionalFormatting sqref="C37">
    <cfRule type="cellIs" dxfId="6610" priority="3028" operator="between">
      <formula>0.00000001</formula>
      <formula>1</formula>
    </cfRule>
  </conditionalFormatting>
  <conditionalFormatting sqref="C37">
    <cfRule type="cellIs" dxfId="6609" priority="3018" operator="between">
      <formula>0.00000001</formula>
      <formula>1</formula>
    </cfRule>
  </conditionalFormatting>
  <conditionalFormatting sqref="C37">
    <cfRule type="cellIs" dxfId="6608" priority="3016" operator="between">
      <formula>0.00000001</formula>
      <formula>1</formula>
    </cfRule>
  </conditionalFormatting>
  <conditionalFormatting sqref="C37">
    <cfRule type="cellIs" dxfId="6607" priority="3015" operator="between">
      <formula>0.00000001</formula>
      <formula>1</formula>
    </cfRule>
  </conditionalFormatting>
  <conditionalFormatting sqref="C37">
    <cfRule type="cellIs" dxfId="6606" priority="3027" operator="between">
      <formula>0.00000001</formula>
      <formula>1</formula>
    </cfRule>
  </conditionalFormatting>
  <conditionalFormatting sqref="C37">
    <cfRule type="cellIs" dxfId="6605" priority="3026" operator="between">
      <formula>0.00000001</formula>
      <formula>1</formula>
    </cfRule>
  </conditionalFormatting>
  <conditionalFormatting sqref="C37">
    <cfRule type="cellIs" dxfId="6604" priority="3025" operator="between">
      <formula>0.00000001</formula>
      <formula>1</formula>
    </cfRule>
  </conditionalFormatting>
  <conditionalFormatting sqref="C37">
    <cfRule type="cellIs" dxfId="6603" priority="3024" operator="between">
      <formula>0.00000001</formula>
      <formula>1</formula>
    </cfRule>
  </conditionalFormatting>
  <conditionalFormatting sqref="C37">
    <cfRule type="cellIs" dxfId="6602" priority="3023" operator="between">
      <formula>0.00000001</formula>
      <formula>1</formula>
    </cfRule>
  </conditionalFormatting>
  <conditionalFormatting sqref="C37">
    <cfRule type="cellIs" dxfId="6601" priority="3022" operator="between">
      <formula>0.00000001</formula>
      <formula>1</formula>
    </cfRule>
  </conditionalFormatting>
  <conditionalFormatting sqref="C37">
    <cfRule type="cellIs" dxfId="6600" priority="3021" operator="between">
      <formula>0.00000001</formula>
      <formula>1</formula>
    </cfRule>
  </conditionalFormatting>
  <conditionalFormatting sqref="C37">
    <cfRule type="cellIs" dxfId="6599" priority="3020" operator="between">
      <formula>0.00000001</formula>
      <formula>1</formula>
    </cfRule>
  </conditionalFormatting>
  <conditionalFormatting sqref="C37">
    <cfRule type="cellIs" dxfId="6598" priority="3019" operator="between">
      <formula>0.00000001</formula>
      <formula>1</formula>
    </cfRule>
  </conditionalFormatting>
  <conditionalFormatting sqref="C37">
    <cfRule type="cellIs" dxfId="6597" priority="3017" operator="between">
      <formula>0.00000001</formula>
      <formula>1</formula>
    </cfRule>
  </conditionalFormatting>
  <conditionalFormatting sqref="C37">
    <cfRule type="cellIs" dxfId="6596" priority="3014" operator="between">
      <formula>0.00000001</formula>
      <formula>1</formula>
    </cfRule>
  </conditionalFormatting>
  <conditionalFormatting sqref="C38">
    <cfRule type="cellIs" dxfId="6595" priority="3004" operator="between">
      <formula>0.00000001</formula>
      <formula>1</formula>
    </cfRule>
  </conditionalFormatting>
  <conditionalFormatting sqref="C38">
    <cfRule type="cellIs" dxfId="6594" priority="3002" operator="between">
      <formula>0.00000001</formula>
      <formula>1</formula>
    </cfRule>
  </conditionalFormatting>
  <conditionalFormatting sqref="C38">
    <cfRule type="cellIs" dxfId="6593" priority="3001" operator="between">
      <formula>0.00000001</formula>
      <formula>1</formula>
    </cfRule>
  </conditionalFormatting>
  <conditionalFormatting sqref="C38">
    <cfRule type="cellIs" dxfId="6592" priority="3013" operator="between">
      <formula>0.00000001</formula>
      <formula>1</formula>
    </cfRule>
  </conditionalFormatting>
  <conditionalFormatting sqref="C38">
    <cfRule type="cellIs" dxfId="6591" priority="3012" operator="between">
      <formula>0.00000001</formula>
      <formula>1</formula>
    </cfRule>
  </conditionalFormatting>
  <conditionalFormatting sqref="C38">
    <cfRule type="cellIs" dxfId="6590" priority="3011" operator="between">
      <formula>0.00000001</formula>
      <formula>1</formula>
    </cfRule>
  </conditionalFormatting>
  <conditionalFormatting sqref="C38">
    <cfRule type="cellIs" dxfId="6589" priority="3010" operator="between">
      <formula>0.00000001</formula>
      <formula>1</formula>
    </cfRule>
  </conditionalFormatting>
  <conditionalFormatting sqref="C38">
    <cfRule type="cellIs" dxfId="6588" priority="3009" operator="between">
      <formula>0.00000001</formula>
      <formula>1</formula>
    </cfRule>
  </conditionalFormatting>
  <conditionalFormatting sqref="C38">
    <cfRule type="cellIs" dxfId="6587" priority="3008" operator="between">
      <formula>0.00000001</formula>
      <formula>1</formula>
    </cfRule>
  </conditionalFormatting>
  <conditionalFormatting sqref="C38">
    <cfRule type="cellIs" dxfId="6586" priority="3007" operator="between">
      <formula>0.00000001</formula>
      <formula>1</formula>
    </cfRule>
  </conditionalFormatting>
  <conditionalFormatting sqref="C38">
    <cfRule type="cellIs" dxfId="6585" priority="3006" operator="between">
      <formula>0.00000001</formula>
      <formula>1</formula>
    </cfRule>
  </conditionalFormatting>
  <conditionalFormatting sqref="C38">
    <cfRule type="cellIs" dxfId="6584" priority="3005" operator="between">
      <formula>0.00000001</formula>
      <formula>1</formula>
    </cfRule>
  </conditionalFormatting>
  <conditionalFormatting sqref="C38">
    <cfRule type="cellIs" dxfId="6583" priority="3003" operator="between">
      <formula>0.00000001</formula>
      <formula>1</formula>
    </cfRule>
  </conditionalFormatting>
  <conditionalFormatting sqref="C38">
    <cfRule type="cellIs" dxfId="6582" priority="3000" operator="between">
      <formula>0.00000001</formula>
      <formula>1</formula>
    </cfRule>
  </conditionalFormatting>
  <conditionalFormatting sqref="C38">
    <cfRule type="cellIs" dxfId="6581" priority="2967" operator="between">
      <formula>0.00000001</formula>
      <formula>1</formula>
    </cfRule>
  </conditionalFormatting>
  <conditionalFormatting sqref="C38">
    <cfRule type="cellIs" dxfId="6580" priority="2970" operator="between">
      <formula>0.00000001</formula>
      <formula>1</formula>
    </cfRule>
  </conditionalFormatting>
  <conditionalFormatting sqref="C38">
    <cfRule type="cellIs" dxfId="6579" priority="2968" operator="between">
      <formula>0.00000001</formula>
      <formula>1</formula>
    </cfRule>
  </conditionalFormatting>
  <conditionalFormatting sqref="C38">
    <cfRule type="cellIs" dxfId="6578" priority="2998" operator="between">
      <formula>0.00000001</formula>
      <formula>1</formula>
    </cfRule>
  </conditionalFormatting>
  <conditionalFormatting sqref="C38">
    <cfRule type="cellIs" dxfId="6577" priority="2996" operator="between">
      <formula>0.00000001</formula>
      <formula>1</formula>
    </cfRule>
  </conditionalFormatting>
  <conditionalFormatting sqref="C38">
    <cfRule type="cellIs" dxfId="6576" priority="2994" operator="between">
      <formula>0.00000001</formula>
      <formula>1</formula>
    </cfRule>
  </conditionalFormatting>
  <conditionalFormatting sqref="C38">
    <cfRule type="cellIs" dxfId="6575" priority="2973" operator="between">
      <formula>0.00000001</formula>
      <formula>1</formula>
    </cfRule>
  </conditionalFormatting>
  <conditionalFormatting sqref="C38">
    <cfRule type="cellIs" dxfId="6574" priority="2971" operator="between">
      <formula>0.00000001</formula>
      <formula>1</formula>
    </cfRule>
  </conditionalFormatting>
  <conditionalFormatting sqref="C38">
    <cfRule type="cellIs" dxfId="6573" priority="2965" operator="between">
      <formula>0.00000001</formula>
      <formula>1</formula>
    </cfRule>
  </conditionalFormatting>
  <conditionalFormatting sqref="C38">
    <cfRule type="cellIs" dxfId="6572" priority="2999" operator="between">
      <formula>0.00000001</formula>
      <formula>1</formula>
    </cfRule>
  </conditionalFormatting>
  <conditionalFormatting sqref="C38">
    <cfRule type="cellIs" dxfId="6571" priority="2997" operator="between">
      <formula>0.00000001</formula>
      <formula>1</formula>
    </cfRule>
  </conditionalFormatting>
  <conditionalFormatting sqref="C38">
    <cfRule type="cellIs" dxfId="6570" priority="2995" operator="between">
      <formula>0.00000001</formula>
      <formula>1</formula>
    </cfRule>
  </conditionalFormatting>
  <conditionalFormatting sqref="C38">
    <cfRule type="cellIs" dxfId="6569" priority="2993" operator="between">
      <formula>0.00000001</formula>
      <formula>1</formula>
    </cfRule>
  </conditionalFormatting>
  <conditionalFormatting sqref="C38">
    <cfRule type="cellIs" dxfId="6568" priority="2992" operator="between">
      <formula>0.00000001</formula>
      <formula>1</formula>
    </cfRule>
  </conditionalFormatting>
  <conditionalFormatting sqref="C38">
    <cfRule type="cellIs" dxfId="6567" priority="2975" operator="between">
      <formula>0.00000001</formula>
      <formula>1</formula>
    </cfRule>
  </conditionalFormatting>
  <conditionalFormatting sqref="C38">
    <cfRule type="cellIs" dxfId="6566" priority="2991" operator="between">
      <formula>0.00000001</formula>
      <formula>1</formula>
    </cfRule>
  </conditionalFormatting>
  <conditionalFormatting sqref="I38">
    <cfRule type="cellIs" dxfId="6565" priority="2990" operator="between">
      <formula>0.000001</formula>
      <formula>1</formula>
    </cfRule>
  </conditionalFormatting>
  <conditionalFormatting sqref="C38">
    <cfRule type="cellIs" dxfId="6564" priority="2989" operator="between">
      <formula>0.00000001</formula>
      <formula>1</formula>
    </cfRule>
  </conditionalFormatting>
  <conditionalFormatting sqref="I38">
    <cfRule type="cellIs" dxfId="6563" priority="2988" operator="between">
      <formula>0.000001</formula>
      <formula>1</formula>
    </cfRule>
  </conditionalFormatting>
  <conditionalFormatting sqref="I38">
    <cfRule type="cellIs" dxfId="6562" priority="2980" operator="between">
      <formula>0.000001</formula>
      <formula>1</formula>
    </cfRule>
  </conditionalFormatting>
  <conditionalFormatting sqref="I38">
    <cfRule type="cellIs" dxfId="6561" priority="2986" operator="between">
      <formula>0.000001</formula>
      <formula>1</formula>
    </cfRule>
  </conditionalFormatting>
  <conditionalFormatting sqref="C38">
    <cfRule type="cellIs" dxfId="6560" priority="2987" operator="between">
      <formula>0.00000001</formula>
      <formula>1</formula>
    </cfRule>
  </conditionalFormatting>
  <conditionalFormatting sqref="I38">
    <cfRule type="cellIs" dxfId="6559" priority="2984" operator="between">
      <formula>0.000001</formula>
      <formula>1</formula>
    </cfRule>
  </conditionalFormatting>
  <conditionalFormatting sqref="C38">
    <cfRule type="cellIs" dxfId="6558" priority="2985" operator="between">
      <formula>0.00000001</formula>
      <formula>1</formula>
    </cfRule>
  </conditionalFormatting>
  <conditionalFormatting sqref="C38">
    <cfRule type="cellIs" dxfId="6557" priority="2983" operator="between">
      <formula>0.00000001</formula>
      <formula>1</formula>
    </cfRule>
  </conditionalFormatting>
  <conditionalFormatting sqref="I38">
    <cfRule type="cellIs" dxfId="6556" priority="2982" operator="between">
      <formula>0.000001</formula>
      <formula>1</formula>
    </cfRule>
  </conditionalFormatting>
  <conditionalFormatting sqref="C38">
    <cfRule type="cellIs" dxfId="6555" priority="2981" operator="between">
      <formula>0.00000001</formula>
      <formula>1</formula>
    </cfRule>
  </conditionalFormatting>
  <conditionalFormatting sqref="I38">
    <cfRule type="cellIs" dxfId="6554" priority="2978" operator="between">
      <formula>0.000001</formula>
      <formula>1</formula>
    </cfRule>
  </conditionalFormatting>
  <conditionalFormatting sqref="C38">
    <cfRule type="cellIs" dxfId="6553" priority="2979" operator="between">
      <formula>0.00000001</formula>
      <formula>1</formula>
    </cfRule>
  </conditionalFormatting>
  <conditionalFormatting sqref="C38">
    <cfRule type="cellIs" dxfId="6552" priority="2977" operator="between">
      <formula>0.00000001</formula>
      <formula>1</formula>
    </cfRule>
  </conditionalFormatting>
  <conditionalFormatting sqref="I38">
    <cfRule type="cellIs" dxfId="6551" priority="2976" operator="between">
      <formula>0.000001</formula>
      <formula>1</formula>
    </cfRule>
  </conditionalFormatting>
  <conditionalFormatting sqref="C38">
    <cfRule type="cellIs" dxfId="6550" priority="2974" operator="between">
      <formula>0.00000001</formula>
      <formula>1</formula>
    </cfRule>
  </conditionalFormatting>
  <conditionalFormatting sqref="C38">
    <cfRule type="cellIs" dxfId="6549" priority="2972" operator="between">
      <formula>0.00000001</formula>
      <formula>1</formula>
    </cfRule>
  </conditionalFormatting>
  <conditionalFormatting sqref="C38">
    <cfRule type="cellIs" dxfId="6548" priority="2969" operator="between">
      <formula>0.00000001</formula>
      <formula>1</formula>
    </cfRule>
  </conditionalFormatting>
  <conditionalFormatting sqref="C38">
    <cfRule type="cellIs" dxfId="6547" priority="2966" operator="between">
      <formula>0.00000001</formula>
      <formula>1</formula>
    </cfRule>
  </conditionalFormatting>
  <conditionalFormatting sqref="C38">
    <cfRule type="cellIs" dxfId="6546" priority="2964" operator="between">
      <formula>0.00000001</formula>
      <formula>1</formula>
    </cfRule>
  </conditionalFormatting>
  <conditionalFormatting sqref="C38">
    <cfRule type="cellIs" dxfId="6545" priority="2962" operator="between">
      <formula>0.00000001</formula>
      <formula>1</formula>
    </cfRule>
  </conditionalFormatting>
  <conditionalFormatting sqref="C38">
    <cfRule type="cellIs" dxfId="6544" priority="2963" operator="between">
      <formula>0.00000001</formula>
      <formula>1</formula>
    </cfRule>
  </conditionalFormatting>
  <conditionalFormatting sqref="C38">
    <cfRule type="cellIs" dxfId="6543" priority="2961" operator="between">
      <formula>0.00000001</formula>
      <formula>1</formula>
    </cfRule>
  </conditionalFormatting>
  <conditionalFormatting sqref="C38">
    <cfRule type="cellIs" dxfId="6542" priority="2960" operator="between">
      <formula>0.00000001</formula>
      <formula>1</formula>
    </cfRule>
  </conditionalFormatting>
  <conditionalFormatting sqref="C38">
    <cfRule type="cellIs" dxfId="6541" priority="2950" operator="between">
      <formula>0.00000001</formula>
      <formula>1</formula>
    </cfRule>
  </conditionalFormatting>
  <conditionalFormatting sqref="C38">
    <cfRule type="cellIs" dxfId="6540" priority="2948" operator="between">
      <formula>0.00000001</formula>
      <formula>1</formula>
    </cfRule>
  </conditionalFormatting>
  <conditionalFormatting sqref="C38">
    <cfRule type="cellIs" dxfId="6539" priority="2947" operator="between">
      <formula>0.00000001</formula>
      <formula>1</formula>
    </cfRule>
  </conditionalFormatting>
  <conditionalFormatting sqref="C38">
    <cfRule type="cellIs" dxfId="6538" priority="2959" operator="between">
      <formula>0.00000001</formula>
      <formula>1</formula>
    </cfRule>
  </conditionalFormatting>
  <conditionalFormatting sqref="C38">
    <cfRule type="cellIs" dxfId="6537" priority="2958" operator="between">
      <formula>0.00000001</formula>
      <formula>1</formula>
    </cfRule>
  </conditionalFormatting>
  <conditionalFormatting sqref="C38">
    <cfRule type="cellIs" dxfId="6536" priority="2957" operator="between">
      <formula>0.00000001</formula>
      <formula>1</formula>
    </cfRule>
  </conditionalFormatting>
  <conditionalFormatting sqref="C38">
    <cfRule type="cellIs" dxfId="6535" priority="2956" operator="between">
      <formula>0.00000001</formula>
      <formula>1</formula>
    </cfRule>
  </conditionalFormatting>
  <conditionalFormatting sqref="C38">
    <cfRule type="cellIs" dxfId="6534" priority="2955" operator="between">
      <formula>0.00000001</formula>
      <formula>1</formula>
    </cfRule>
  </conditionalFormatting>
  <conditionalFormatting sqref="C38">
    <cfRule type="cellIs" dxfId="6533" priority="2954" operator="between">
      <formula>0.00000001</formula>
      <formula>1</formula>
    </cfRule>
  </conditionalFormatting>
  <conditionalFormatting sqref="C38">
    <cfRule type="cellIs" dxfId="6532" priority="2953" operator="between">
      <formula>0.00000001</formula>
      <formula>1</formula>
    </cfRule>
  </conditionalFormatting>
  <conditionalFormatting sqref="C38">
    <cfRule type="cellIs" dxfId="6531" priority="2952" operator="between">
      <formula>0.00000001</formula>
      <formula>1</formula>
    </cfRule>
  </conditionalFormatting>
  <conditionalFormatting sqref="C38">
    <cfRule type="cellIs" dxfId="6530" priority="2951" operator="between">
      <formula>0.00000001</formula>
      <formula>1</formula>
    </cfRule>
  </conditionalFormatting>
  <conditionalFormatting sqref="C38">
    <cfRule type="cellIs" dxfId="6529" priority="2949" operator="between">
      <formula>0.00000001</formula>
      <formula>1</formula>
    </cfRule>
  </conditionalFormatting>
  <conditionalFormatting sqref="C38">
    <cfRule type="cellIs" dxfId="6528" priority="2946" operator="between">
      <formula>0.00000001</formula>
      <formula>1</formula>
    </cfRule>
  </conditionalFormatting>
  <conditionalFormatting sqref="C38:C39">
    <cfRule type="cellIs" dxfId="6527" priority="2936" operator="between">
      <formula>0.00000001</formula>
      <formula>1</formula>
    </cfRule>
  </conditionalFormatting>
  <conditionalFormatting sqref="C38:C39">
    <cfRule type="cellIs" dxfId="6526" priority="2934" operator="between">
      <formula>0.00000001</formula>
      <formula>1</formula>
    </cfRule>
  </conditionalFormatting>
  <conditionalFormatting sqref="C38:C39">
    <cfRule type="cellIs" dxfId="6525" priority="2933" operator="between">
      <formula>0.00000001</formula>
      <formula>1</formula>
    </cfRule>
  </conditionalFormatting>
  <conditionalFormatting sqref="C38:C39">
    <cfRule type="cellIs" dxfId="6524" priority="2945" operator="between">
      <formula>0.00000001</formula>
      <formula>1</formula>
    </cfRule>
  </conditionalFormatting>
  <conditionalFormatting sqref="C38:C39">
    <cfRule type="cellIs" dxfId="6523" priority="2944" operator="between">
      <formula>0.00000001</formula>
      <formula>1</formula>
    </cfRule>
  </conditionalFormatting>
  <conditionalFormatting sqref="C38:C39">
    <cfRule type="cellIs" dxfId="6522" priority="2943" operator="between">
      <formula>0.00000001</formula>
      <formula>1</formula>
    </cfRule>
  </conditionalFormatting>
  <conditionalFormatting sqref="C38:C39">
    <cfRule type="cellIs" dxfId="6521" priority="2942" operator="between">
      <formula>0.00000001</formula>
      <formula>1</formula>
    </cfRule>
  </conditionalFormatting>
  <conditionalFormatting sqref="C38:C39">
    <cfRule type="cellIs" dxfId="6520" priority="2941" operator="between">
      <formula>0.00000001</formula>
      <formula>1</formula>
    </cfRule>
  </conditionalFormatting>
  <conditionalFormatting sqref="C38:C39">
    <cfRule type="cellIs" dxfId="6519" priority="2940" operator="between">
      <formula>0.00000001</formula>
      <formula>1</formula>
    </cfRule>
  </conditionalFormatting>
  <conditionalFormatting sqref="C38:C39">
    <cfRule type="cellIs" dxfId="6518" priority="2939" operator="between">
      <formula>0.00000001</formula>
      <formula>1</formula>
    </cfRule>
  </conditionalFormatting>
  <conditionalFormatting sqref="C38:C39">
    <cfRule type="cellIs" dxfId="6517" priority="2938" operator="between">
      <formula>0.00000001</formula>
      <formula>1</formula>
    </cfRule>
  </conditionalFormatting>
  <conditionalFormatting sqref="C38:C39">
    <cfRule type="cellIs" dxfId="6516" priority="2937" operator="between">
      <formula>0.00000001</formula>
      <formula>1</formula>
    </cfRule>
  </conditionalFormatting>
  <conditionalFormatting sqref="C38:C39">
    <cfRule type="cellIs" dxfId="6515" priority="2935" operator="between">
      <formula>0.00000001</formula>
      <formula>1</formula>
    </cfRule>
  </conditionalFormatting>
  <conditionalFormatting sqref="C38:C39">
    <cfRule type="cellIs" dxfId="6514" priority="2932" operator="between">
      <formula>0.00000001</formula>
      <formula>1</formula>
    </cfRule>
  </conditionalFormatting>
  <conditionalFormatting sqref="C38:C39">
    <cfRule type="cellIs" dxfId="6513" priority="2899" operator="between">
      <formula>0.00000001</formula>
      <formula>1</formula>
    </cfRule>
  </conditionalFormatting>
  <conditionalFormatting sqref="C38:C39">
    <cfRule type="cellIs" dxfId="6512" priority="2902" operator="between">
      <formula>0.00000001</formula>
      <formula>1</formula>
    </cfRule>
  </conditionalFormatting>
  <conditionalFormatting sqref="C38:C39">
    <cfRule type="cellIs" dxfId="6511" priority="2900" operator="between">
      <formula>0.00000001</formula>
      <formula>1</formula>
    </cfRule>
  </conditionalFormatting>
  <conditionalFormatting sqref="C38:C39">
    <cfRule type="cellIs" dxfId="6510" priority="2930" operator="between">
      <formula>0.00000001</formula>
      <formula>1</formula>
    </cfRule>
  </conditionalFormatting>
  <conditionalFormatting sqref="C38:C39">
    <cfRule type="cellIs" dxfId="6509" priority="2928" operator="between">
      <formula>0.00000001</formula>
      <formula>1</formula>
    </cfRule>
  </conditionalFormatting>
  <conditionalFormatting sqref="C38:C39">
    <cfRule type="cellIs" dxfId="6508" priority="2926" operator="between">
      <formula>0.00000001</formula>
      <formula>1</formula>
    </cfRule>
  </conditionalFormatting>
  <conditionalFormatting sqref="C38:C39">
    <cfRule type="cellIs" dxfId="6507" priority="2905" operator="between">
      <formula>0.00000001</formula>
      <formula>1</formula>
    </cfRule>
  </conditionalFormatting>
  <conditionalFormatting sqref="C38:C39">
    <cfRule type="cellIs" dxfId="6506" priority="2903" operator="between">
      <formula>0.00000001</formula>
      <formula>1</formula>
    </cfRule>
  </conditionalFormatting>
  <conditionalFormatting sqref="C38:C39">
    <cfRule type="cellIs" dxfId="6505" priority="2897" operator="between">
      <formula>0.00000001</formula>
      <formula>1</formula>
    </cfRule>
  </conditionalFormatting>
  <conditionalFormatting sqref="C38:C39">
    <cfRule type="cellIs" dxfId="6504" priority="2931" operator="between">
      <formula>0.00000001</formula>
      <formula>1</formula>
    </cfRule>
  </conditionalFormatting>
  <conditionalFormatting sqref="C38:C39">
    <cfRule type="cellIs" dxfId="6503" priority="2929" operator="between">
      <formula>0.00000001</formula>
      <formula>1</formula>
    </cfRule>
  </conditionalFormatting>
  <conditionalFormatting sqref="C38:C39">
    <cfRule type="cellIs" dxfId="6502" priority="2927" operator="between">
      <formula>0.00000001</formula>
      <formula>1</formula>
    </cfRule>
  </conditionalFormatting>
  <conditionalFormatting sqref="C38:C39">
    <cfRule type="cellIs" dxfId="6501" priority="2925" operator="between">
      <formula>0.00000001</formula>
      <formula>1</formula>
    </cfRule>
  </conditionalFormatting>
  <conditionalFormatting sqref="C38:C39">
    <cfRule type="cellIs" dxfId="6500" priority="2924" operator="between">
      <formula>0.00000001</formula>
      <formula>1</formula>
    </cfRule>
  </conditionalFormatting>
  <conditionalFormatting sqref="C38:C39">
    <cfRule type="cellIs" dxfId="6499" priority="2907" operator="between">
      <formula>0.00000001</formula>
      <formula>1</formula>
    </cfRule>
  </conditionalFormatting>
  <conditionalFormatting sqref="C38:C39">
    <cfRule type="cellIs" dxfId="6498" priority="2923" operator="between">
      <formula>0.00000001</formula>
      <formula>1</formula>
    </cfRule>
  </conditionalFormatting>
  <conditionalFormatting sqref="I38:I39">
    <cfRule type="cellIs" dxfId="6497" priority="2922" operator="between">
      <formula>0.000001</formula>
      <formula>1</formula>
    </cfRule>
  </conditionalFormatting>
  <conditionalFormatting sqref="C38:C39">
    <cfRule type="cellIs" dxfId="6496" priority="2921" operator="between">
      <formula>0.00000001</formula>
      <formula>1</formula>
    </cfRule>
  </conditionalFormatting>
  <conditionalFormatting sqref="I38:I39">
    <cfRule type="cellIs" dxfId="6495" priority="2920" operator="between">
      <formula>0.000001</formula>
      <formula>1</formula>
    </cfRule>
  </conditionalFormatting>
  <conditionalFormatting sqref="I38:I39">
    <cfRule type="cellIs" dxfId="6494" priority="2912" operator="between">
      <formula>0.000001</formula>
      <formula>1</formula>
    </cfRule>
  </conditionalFormatting>
  <conditionalFormatting sqref="I38:I39">
    <cfRule type="cellIs" dxfId="6493" priority="2918" operator="between">
      <formula>0.000001</formula>
      <formula>1</formula>
    </cfRule>
  </conditionalFormatting>
  <conditionalFormatting sqref="C38:C39">
    <cfRule type="cellIs" dxfId="6492" priority="2919" operator="between">
      <formula>0.00000001</formula>
      <formula>1</formula>
    </cfRule>
  </conditionalFormatting>
  <conditionalFormatting sqref="I38:I39">
    <cfRule type="cellIs" dxfId="6491" priority="2916" operator="between">
      <formula>0.000001</formula>
      <formula>1</formula>
    </cfRule>
  </conditionalFormatting>
  <conditionalFormatting sqref="C38:C39">
    <cfRule type="cellIs" dxfId="6490" priority="2917" operator="between">
      <formula>0.00000001</formula>
      <formula>1</formula>
    </cfRule>
  </conditionalFormatting>
  <conditionalFormatting sqref="C38:C39">
    <cfRule type="cellIs" dxfId="6489" priority="2915" operator="between">
      <formula>0.00000001</formula>
      <formula>1</formula>
    </cfRule>
  </conditionalFormatting>
  <conditionalFormatting sqref="I38:I39">
    <cfRule type="cellIs" dxfId="6488" priority="2914" operator="between">
      <formula>0.000001</formula>
      <formula>1</formula>
    </cfRule>
  </conditionalFormatting>
  <conditionalFormatting sqref="C38:C39">
    <cfRule type="cellIs" dxfId="6487" priority="2913" operator="between">
      <formula>0.00000001</formula>
      <formula>1</formula>
    </cfRule>
  </conditionalFormatting>
  <conditionalFormatting sqref="I38:I39">
    <cfRule type="cellIs" dxfId="6486" priority="2910" operator="between">
      <formula>0.000001</formula>
      <formula>1</formula>
    </cfRule>
  </conditionalFormatting>
  <conditionalFormatting sqref="C38:C39">
    <cfRule type="cellIs" dxfId="6485" priority="2911" operator="between">
      <formula>0.00000001</formula>
      <formula>1</formula>
    </cfRule>
  </conditionalFormatting>
  <conditionalFormatting sqref="C38:C39">
    <cfRule type="cellIs" dxfId="6484" priority="2909" operator="between">
      <formula>0.00000001</formula>
      <formula>1</formula>
    </cfRule>
  </conditionalFormatting>
  <conditionalFormatting sqref="I38:I39">
    <cfRule type="cellIs" dxfId="6483" priority="2908" operator="between">
      <formula>0.000001</formula>
      <formula>1</formula>
    </cfRule>
  </conditionalFormatting>
  <conditionalFormatting sqref="C38:C39">
    <cfRule type="cellIs" dxfId="6482" priority="2906" operator="between">
      <formula>0.00000001</formula>
      <formula>1</formula>
    </cfRule>
  </conditionalFormatting>
  <conditionalFormatting sqref="C38:C39">
    <cfRule type="cellIs" dxfId="6481" priority="2904" operator="between">
      <formula>0.00000001</formula>
      <formula>1</formula>
    </cfRule>
  </conditionalFormatting>
  <conditionalFormatting sqref="C38:C39">
    <cfRule type="cellIs" dxfId="6480" priority="2901" operator="between">
      <formula>0.00000001</formula>
      <formula>1</formula>
    </cfRule>
  </conditionalFormatting>
  <conditionalFormatting sqref="C38:C39">
    <cfRule type="cellIs" dxfId="6479" priority="2898" operator="between">
      <formula>0.00000001</formula>
      <formula>1</formula>
    </cfRule>
  </conditionalFormatting>
  <conditionalFormatting sqref="C38:C39">
    <cfRule type="cellIs" dxfId="6478" priority="2896" operator="between">
      <formula>0.00000001</formula>
      <formula>1</formula>
    </cfRule>
  </conditionalFormatting>
  <conditionalFormatting sqref="C38:C39">
    <cfRule type="cellIs" dxfId="6477" priority="2894" operator="between">
      <formula>0.00000001</formula>
      <formula>1</formula>
    </cfRule>
  </conditionalFormatting>
  <conditionalFormatting sqref="C38:C39">
    <cfRule type="cellIs" dxfId="6476" priority="2895" operator="between">
      <formula>0.00000001</formula>
      <formula>1</formula>
    </cfRule>
  </conditionalFormatting>
  <conditionalFormatting sqref="C38:C39">
    <cfRule type="cellIs" dxfId="6475" priority="2893" operator="between">
      <formula>0.00000001</formula>
      <formula>1</formula>
    </cfRule>
  </conditionalFormatting>
  <conditionalFormatting sqref="C38:C39">
    <cfRule type="cellIs" dxfId="6474" priority="2892" operator="between">
      <formula>0.00000001</formula>
      <formula>1</formula>
    </cfRule>
  </conditionalFormatting>
  <conditionalFormatting sqref="C38:C39">
    <cfRule type="cellIs" dxfId="6473" priority="2882" operator="between">
      <formula>0.00000001</formula>
      <formula>1</formula>
    </cfRule>
  </conditionalFormatting>
  <conditionalFormatting sqref="C38:C39">
    <cfRule type="cellIs" dxfId="6472" priority="2880" operator="between">
      <formula>0.00000001</formula>
      <formula>1</formula>
    </cfRule>
  </conditionalFormatting>
  <conditionalFormatting sqref="C38:C39">
    <cfRule type="cellIs" dxfId="6471" priority="2879" operator="between">
      <formula>0.00000001</formula>
      <formula>1</formula>
    </cfRule>
  </conditionalFormatting>
  <conditionalFormatting sqref="C38:C39">
    <cfRule type="cellIs" dxfId="6470" priority="2891" operator="between">
      <formula>0.00000001</formula>
      <formula>1</formula>
    </cfRule>
  </conditionalFormatting>
  <conditionalFormatting sqref="C38:C39">
    <cfRule type="cellIs" dxfId="6469" priority="2890" operator="between">
      <formula>0.00000001</formula>
      <formula>1</formula>
    </cfRule>
  </conditionalFormatting>
  <conditionalFormatting sqref="C38:C39">
    <cfRule type="cellIs" dxfId="6468" priority="2889" operator="between">
      <formula>0.00000001</formula>
      <formula>1</formula>
    </cfRule>
  </conditionalFormatting>
  <conditionalFormatting sqref="C38:C39">
    <cfRule type="cellIs" dxfId="6467" priority="2888" operator="between">
      <formula>0.00000001</formula>
      <formula>1</formula>
    </cfRule>
  </conditionalFormatting>
  <conditionalFormatting sqref="C38:C39">
    <cfRule type="cellIs" dxfId="6466" priority="2887" operator="between">
      <formula>0.00000001</formula>
      <formula>1</formula>
    </cfRule>
  </conditionalFormatting>
  <conditionalFormatting sqref="C38:C39">
    <cfRule type="cellIs" dxfId="6465" priority="2886" operator="between">
      <formula>0.00000001</formula>
      <formula>1</formula>
    </cfRule>
  </conditionalFormatting>
  <conditionalFormatting sqref="C38:C39">
    <cfRule type="cellIs" dxfId="6464" priority="2885" operator="between">
      <formula>0.00000001</formula>
      <formula>1</formula>
    </cfRule>
  </conditionalFormatting>
  <conditionalFormatting sqref="C38:C39">
    <cfRule type="cellIs" dxfId="6463" priority="2884" operator="between">
      <formula>0.00000001</formula>
      <formula>1</formula>
    </cfRule>
  </conditionalFormatting>
  <conditionalFormatting sqref="C38:C39">
    <cfRule type="cellIs" dxfId="6462" priority="2883" operator="between">
      <formula>0.00000001</formula>
      <formula>1</formula>
    </cfRule>
  </conditionalFormatting>
  <conditionalFormatting sqref="C38:C39">
    <cfRule type="cellIs" dxfId="6461" priority="2881" operator="between">
      <formula>0.00000001</formula>
      <formula>1</formula>
    </cfRule>
  </conditionalFormatting>
  <conditionalFormatting sqref="C38:C39">
    <cfRule type="cellIs" dxfId="6460" priority="2878" operator="between">
      <formula>0.00000001</formula>
      <formula>1</formula>
    </cfRule>
  </conditionalFormatting>
  <conditionalFormatting sqref="F35 H35">
    <cfRule type="cellIs" dxfId="6459" priority="2877" operator="between">
      <formula>".000001"</formula>
      <formula>".049"</formula>
    </cfRule>
  </conditionalFormatting>
  <conditionalFormatting sqref="F35">
    <cfRule type="cellIs" dxfId="6458" priority="2876" operator="between">
      <formula>0.000001</formula>
      <formula>0.049999</formula>
    </cfRule>
  </conditionalFormatting>
  <conditionalFormatting sqref="H35">
    <cfRule type="cellIs" dxfId="6457" priority="2875" operator="between">
      <formula>0.000001</formula>
      <formula>0.049999</formula>
    </cfRule>
  </conditionalFormatting>
  <conditionalFormatting sqref="I8">
    <cfRule type="cellIs" dxfId="6456" priority="2874" operator="between">
      <formula>0.00001</formula>
      <formula>0.499</formula>
    </cfRule>
  </conditionalFormatting>
  <conditionalFormatting sqref="I8">
    <cfRule type="cellIs" dxfId="6455" priority="2873" operator="between">
      <formula>0.00001</formula>
      <formula>0.499</formula>
    </cfRule>
  </conditionalFormatting>
  <conditionalFormatting sqref="I8">
    <cfRule type="cellIs" dxfId="6454" priority="2872" operator="between">
      <formula>0.00001</formula>
      <formula>0.499</formula>
    </cfRule>
  </conditionalFormatting>
  <conditionalFormatting sqref="I8">
    <cfRule type="cellIs" dxfId="6453" priority="2871" operator="between">
      <formula>0.00001</formula>
      <formula>0.499</formula>
    </cfRule>
  </conditionalFormatting>
  <conditionalFormatting sqref="I8">
    <cfRule type="cellIs" dxfId="6452" priority="2870" operator="between">
      <formula>0.00001</formula>
      <formula>0.499</formula>
    </cfRule>
  </conditionalFormatting>
  <conditionalFormatting sqref="I8">
    <cfRule type="cellIs" dxfId="6451" priority="2869" operator="between">
      <formula>0.00001</formula>
      <formula>0.499</formula>
    </cfRule>
  </conditionalFormatting>
  <conditionalFormatting sqref="I11">
    <cfRule type="cellIs" dxfId="6450" priority="2868" operator="between">
      <formula>0.00001</formula>
      <formula>0.499</formula>
    </cfRule>
  </conditionalFormatting>
  <conditionalFormatting sqref="I11">
    <cfRule type="cellIs" dxfId="6449" priority="2867" operator="between">
      <formula>0.00001</formula>
      <formula>0.499</formula>
    </cfRule>
  </conditionalFormatting>
  <conditionalFormatting sqref="I11">
    <cfRule type="cellIs" dxfId="6448" priority="2866" operator="between">
      <formula>0.00001</formula>
      <formula>0.499</formula>
    </cfRule>
  </conditionalFormatting>
  <conditionalFormatting sqref="G11">
    <cfRule type="cellIs" dxfId="6447" priority="2862" operator="between">
      <formula>0.00001</formula>
      <formula>0.499</formula>
    </cfRule>
  </conditionalFormatting>
  <conditionalFormatting sqref="G11">
    <cfRule type="cellIs" dxfId="6446" priority="2861" operator="between">
      <formula>0.00001</formula>
      <formula>0.499</formula>
    </cfRule>
  </conditionalFormatting>
  <conditionalFormatting sqref="G11">
    <cfRule type="cellIs" dxfId="6445" priority="2860" operator="between">
      <formula>0.00001</formula>
      <formula>0.499</formula>
    </cfRule>
  </conditionalFormatting>
  <conditionalFormatting sqref="I13">
    <cfRule type="cellIs" dxfId="6444" priority="2859" operator="between">
      <formula>0.00001</formula>
      <formula>0.499</formula>
    </cfRule>
  </conditionalFormatting>
  <conditionalFormatting sqref="I13">
    <cfRule type="cellIs" dxfId="6443" priority="2858" operator="between">
      <formula>0.00001</formula>
      <formula>0.499</formula>
    </cfRule>
  </conditionalFormatting>
  <conditionalFormatting sqref="I13">
    <cfRule type="cellIs" dxfId="6442" priority="2857" operator="between">
      <formula>0.00001</formula>
      <formula>0.499</formula>
    </cfRule>
  </conditionalFormatting>
  <conditionalFormatting sqref="I13">
    <cfRule type="cellIs" dxfId="6441" priority="2856" operator="between">
      <formula>0.00001</formula>
      <formula>0.499</formula>
    </cfRule>
  </conditionalFormatting>
  <conditionalFormatting sqref="I13">
    <cfRule type="cellIs" dxfId="6440" priority="2855" operator="between">
      <formula>0.00001</formula>
      <formula>0.499</formula>
    </cfRule>
  </conditionalFormatting>
  <conditionalFormatting sqref="I13">
    <cfRule type="cellIs" dxfId="6439" priority="2854" operator="between">
      <formula>0.00001</formula>
      <formula>0.499</formula>
    </cfRule>
  </conditionalFormatting>
  <conditionalFormatting sqref="E15">
    <cfRule type="cellIs" dxfId="6438" priority="2843" operator="between">
      <formula>0.00001</formula>
      <formula>0.499</formula>
    </cfRule>
  </conditionalFormatting>
  <conditionalFormatting sqref="I14">
    <cfRule type="cellIs" dxfId="6437" priority="2853" operator="between">
      <formula>0.00001</formula>
      <formula>0.499</formula>
    </cfRule>
  </conditionalFormatting>
  <conditionalFormatting sqref="I14">
    <cfRule type="cellIs" dxfId="6436" priority="2852" operator="between">
      <formula>0.00001</formula>
      <formula>0.499</formula>
    </cfRule>
  </conditionalFormatting>
  <conditionalFormatting sqref="I14">
    <cfRule type="cellIs" dxfId="6435" priority="2851" operator="between">
      <formula>0.00001</formula>
      <formula>0.499</formula>
    </cfRule>
  </conditionalFormatting>
  <conditionalFormatting sqref="I14">
    <cfRule type="cellIs" dxfId="6434" priority="2850" operator="between">
      <formula>0.00001</formula>
      <formula>0.499</formula>
    </cfRule>
  </conditionalFormatting>
  <conditionalFormatting sqref="I14">
    <cfRule type="cellIs" dxfId="6433" priority="2849" operator="between">
      <formula>0.00001</formula>
      <formula>0.499</formula>
    </cfRule>
  </conditionalFormatting>
  <conditionalFormatting sqref="I14">
    <cfRule type="cellIs" dxfId="6432" priority="2848" operator="between">
      <formula>0.00001</formula>
      <formula>0.499</formula>
    </cfRule>
  </conditionalFormatting>
  <conditionalFormatting sqref="E15">
    <cfRule type="cellIs" dxfId="6431" priority="2844" operator="between">
      <formula>0.00001</formula>
      <formula>0.499</formula>
    </cfRule>
  </conditionalFormatting>
  <conditionalFormatting sqref="E15">
    <cfRule type="cellIs" dxfId="6430" priority="2842" operator="between">
      <formula>0.00001</formula>
      <formula>0.499</formula>
    </cfRule>
  </conditionalFormatting>
  <conditionalFormatting sqref="G15">
    <cfRule type="cellIs" dxfId="6429" priority="2841" operator="between">
      <formula>0.00001</formula>
      <formula>0.499</formula>
    </cfRule>
  </conditionalFormatting>
  <conditionalFormatting sqref="G15">
    <cfRule type="cellIs" dxfId="6428" priority="2840" operator="between">
      <formula>0.00001</formula>
      <formula>0.499</formula>
    </cfRule>
  </conditionalFormatting>
  <conditionalFormatting sqref="G15">
    <cfRule type="cellIs" dxfId="6427" priority="2839" operator="between">
      <formula>0.00001</formula>
      <formula>0.499</formula>
    </cfRule>
  </conditionalFormatting>
  <conditionalFormatting sqref="E14">
    <cfRule type="cellIs" dxfId="6426" priority="2834" operator="between">
      <formula>0.00001</formula>
      <formula>0.499</formula>
    </cfRule>
  </conditionalFormatting>
  <conditionalFormatting sqref="I14">
    <cfRule type="cellIs" dxfId="6425" priority="2838" operator="between">
      <formula>0.00001</formula>
      <formula>0.499</formula>
    </cfRule>
  </conditionalFormatting>
  <conditionalFormatting sqref="I14">
    <cfRule type="cellIs" dxfId="6424" priority="2837" operator="between">
      <formula>0.00001</formula>
      <formula>0.499</formula>
    </cfRule>
  </conditionalFormatting>
  <conditionalFormatting sqref="I14">
    <cfRule type="cellIs" dxfId="6423" priority="2836" operator="between">
      <formula>0.00001</formula>
      <formula>0.499</formula>
    </cfRule>
  </conditionalFormatting>
  <conditionalFormatting sqref="E14">
    <cfRule type="cellIs" dxfId="6422" priority="2835" operator="between">
      <formula>0.00001</formula>
      <formula>0.499</formula>
    </cfRule>
  </conditionalFormatting>
  <conditionalFormatting sqref="E14">
    <cfRule type="cellIs" dxfId="6421" priority="2833" operator="between">
      <formula>0.00001</formula>
      <formula>0.499</formula>
    </cfRule>
  </conditionalFormatting>
  <conditionalFormatting sqref="G14">
    <cfRule type="cellIs" dxfId="6420" priority="2832" operator="between">
      <formula>0.00001</formula>
      <formula>0.499</formula>
    </cfRule>
  </conditionalFormatting>
  <conditionalFormatting sqref="G14">
    <cfRule type="cellIs" dxfId="6419" priority="2831" operator="between">
      <formula>0.00001</formula>
      <formula>0.499</formula>
    </cfRule>
  </conditionalFormatting>
  <conditionalFormatting sqref="G14">
    <cfRule type="cellIs" dxfId="6418" priority="2830" operator="between">
      <formula>0.00001</formula>
      <formula>0.499</formula>
    </cfRule>
  </conditionalFormatting>
  <conditionalFormatting sqref="I16">
    <cfRule type="cellIs" dxfId="6417" priority="2829" operator="between">
      <formula>0.00001</formula>
      <formula>0.499</formula>
    </cfRule>
  </conditionalFormatting>
  <conditionalFormatting sqref="I16">
    <cfRule type="cellIs" dxfId="6416" priority="2828" operator="between">
      <formula>0.00001</formula>
      <formula>0.499</formula>
    </cfRule>
  </conditionalFormatting>
  <conditionalFormatting sqref="I16">
    <cfRule type="cellIs" dxfId="6415" priority="2827" operator="between">
      <formula>0.00001</formula>
      <formula>0.499</formula>
    </cfRule>
  </conditionalFormatting>
  <conditionalFormatting sqref="I16">
    <cfRule type="cellIs" dxfId="6414" priority="2826" operator="between">
      <formula>0.00001</formula>
      <formula>0.499</formula>
    </cfRule>
  </conditionalFormatting>
  <conditionalFormatting sqref="I16">
    <cfRule type="cellIs" dxfId="6413" priority="2825" operator="between">
      <formula>0.00001</formula>
      <formula>0.499</formula>
    </cfRule>
  </conditionalFormatting>
  <conditionalFormatting sqref="I16">
    <cfRule type="cellIs" dxfId="6412" priority="2824" operator="between">
      <formula>0.00001</formula>
      <formula>0.499</formula>
    </cfRule>
  </conditionalFormatting>
  <conditionalFormatting sqref="E18">
    <cfRule type="cellIs" dxfId="6411" priority="2813" operator="between">
      <formula>0.00001</formula>
      <formula>0.499</formula>
    </cfRule>
  </conditionalFormatting>
  <conditionalFormatting sqref="I17">
    <cfRule type="cellIs" dxfId="6410" priority="2823" operator="between">
      <formula>0.00001</formula>
      <formula>0.499</formula>
    </cfRule>
  </conditionalFormatting>
  <conditionalFormatting sqref="I17">
    <cfRule type="cellIs" dxfId="6409" priority="2822" operator="between">
      <formula>0.00001</formula>
      <formula>0.499</formula>
    </cfRule>
  </conditionalFormatting>
  <conditionalFormatting sqref="I17">
    <cfRule type="cellIs" dxfId="6408" priority="2821" operator="between">
      <formula>0.00001</formula>
      <formula>0.499</formula>
    </cfRule>
  </conditionalFormatting>
  <conditionalFormatting sqref="I17">
    <cfRule type="cellIs" dxfId="6407" priority="2820" operator="between">
      <formula>0.00001</formula>
      <formula>0.499</formula>
    </cfRule>
  </conditionalFormatting>
  <conditionalFormatting sqref="I17">
    <cfRule type="cellIs" dxfId="6406" priority="2819" operator="between">
      <formula>0.00001</formula>
      <formula>0.499</formula>
    </cfRule>
  </conditionalFormatting>
  <conditionalFormatting sqref="I17">
    <cfRule type="cellIs" dxfId="6405" priority="2818" operator="between">
      <formula>0.00001</formula>
      <formula>0.499</formula>
    </cfRule>
  </conditionalFormatting>
  <conditionalFormatting sqref="I18">
    <cfRule type="cellIs" dxfId="6404" priority="2817" operator="between">
      <formula>0.00001</formula>
      <formula>0.499</formula>
    </cfRule>
  </conditionalFormatting>
  <conditionalFormatting sqref="I18">
    <cfRule type="cellIs" dxfId="6403" priority="2816" operator="between">
      <formula>0.00001</formula>
      <formula>0.499</formula>
    </cfRule>
  </conditionalFormatting>
  <conditionalFormatting sqref="I18">
    <cfRule type="cellIs" dxfId="6402" priority="2815" operator="between">
      <formula>0.00001</formula>
      <formula>0.499</formula>
    </cfRule>
  </conditionalFormatting>
  <conditionalFormatting sqref="E18">
    <cfRule type="cellIs" dxfId="6401" priority="2814" operator="between">
      <formula>0.00001</formula>
      <formula>0.499</formula>
    </cfRule>
  </conditionalFormatting>
  <conditionalFormatting sqref="E18">
    <cfRule type="cellIs" dxfId="6400" priority="2812" operator="between">
      <formula>0.00001</formula>
      <formula>0.499</formula>
    </cfRule>
  </conditionalFormatting>
  <conditionalFormatting sqref="G18">
    <cfRule type="cellIs" dxfId="6399" priority="2811" operator="between">
      <formula>0.00001</formula>
      <formula>0.499</formula>
    </cfRule>
  </conditionalFormatting>
  <conditionalFormatting sqref="G18">
    <cfRule type="cellIs" dxfId="6398" priority="2810" operator="between">
      <formula>0.00001</formula>
      <formula>0.499</formula>
    </cfRule>
  </conditionalFormatting>
  <conditionalFormatting sqref="G18">
    <cfRule type="cellIs" dxfId="6397" priority="2809" operator="between">
      <formula>0.00001</formula>
      <formula>0.499</formula>
    </cfRule>
  </conditionalFormatting>
  <conditionalFormatting sqref="E17">
    <cfRule type="cellIs" dxfId="6396" priority="2804" operator="between">
      <formula>0.00001</formula>
      <formula>0.499</formula>
    </cfRule>
  </conditionalFormatting>
  <conditionalFormatting sqref="I17">
    <cfRule type="cellIs" dxfId="6395" priority="2808" operator="between">
      <formula>0.00001</formula>
      <formula>0.499</formula>
    </cfRule>
  </conditionalFormatting>
  <conditionalFormatting sqref="I17">
    <cfRule type="cellIs" dxfId="6394" priority="2807" operator="between">
      <formula>0.00001</formula>
      <formula>0.499</formula>
    </cfRule>
  </conditionalFormatting>
  <conditionalFormatting sqref="I17">
    <cfRule type="cellIs" dxfId="6393" priority="2806" operator="between">
      <formula>0.00001</formula>
      <formula>0.499</formula>
    </cfRule>
  </conditionalFormatting>
  <conditionalFormatting sqref="E17">
    <cfRule type="cellIs" dxfId="6392" priority="2805" operator="between">
      <formula>0.00001</formula>
      <formula>0.499</formula>
    </cfRule>
  </conditionalFormatting>
  <conditionalFormatting sqref="E17">
    <cfRule type="cellIs" dxfId="6391" priority="2803" operator="between">
      <formula>0.00001</formula>
      <formula>0.499</formula>
    </cfRule>
  </conditionalFormatting>
  <conditionalFormatting sqref="G17">
    <cfRule type="cellIs" dxfId="6390" priority="2802" operator="between">
      <formula>0.00001</formula>
      <formula>0.499</formula>
    </cfRule>
  </conditionalFormatting>
  <conditionalFormatting sqref="G17">
    <cfRule type="cellIs" dxfId="6389" priority="2801" operator="between">
      <formula>0.00001</formula>
      <formula>0.499</formula>
    </cfRule>
  </conditionalFormatting>
  <conditionalFormatting sqref="G17">
    <cfRule type="cellIs" dxfId="6388" priority="2800" operator="between">
      <formula>0.00001</formula>
      <formula>0.499</formula>
    </cfRule>
  </conditionalFormatting>
  <conditionalFormatting sqref="I22">
    <cfRule type="cellIs" dxfId="6387" priority="2787" operator="between">
      <formula>0.00001</formula>
      <formula>0.499</formula>
    </cfRule>
  </conditionalFormatting>
  <conditionalFormatting sqref="I22">
    <cfRule type="cellIs" dxfId="6386" priority="2786" operator="between">
      <formula>0.00001</formula>
      <formula>0.499</formula>
    </cfRule>
  </conditionalFormatting>
  <conditionalFormatting sqref="I22">
    <cfRule type="cellIs" dxfId="6385" priority="2785" operator="between">
      <formula>0.00001</formula>
      <formula>0.499</formula>
    </cfRule>
  </conditionalFormatting>
  <conditionalFormatting sqref="E22">
    <cfRule type="cellIs" dxfId="6384" priority="2783" operator="between">
      <formula>0.00001</formula>
      <formula>0.499</formula>
    </cfRule>
  </conditionalFormatting>
  <conditionalFormatting sqref="E22">
    <cfRule type="cellIs" dxfId="6383" priority="2784" operator="between">
      <formula>0.00001</formula>
      <formula>0.499</formula>
    </cfRule>
  </conditionalFormatting>
  <conditionalFormatting sqref="E22">
    <cfRule type="cellIs" dxfId="6382" priority="2782" operator="between">
      <formula>0.00001</formula>
      <formula>0.499</formula>
    </cfRule>
  </conditionalFormatting>
  <conditionalFormatting sqref="G22">
    <cfRule type="cellIs" dxfId="6381" priority="2781" operator="between">
      <formula>0.00001</formula>
      <formula>0.499</formula>
    </cfRule>
  </conditionalFormatting>
  <conditionalFormatting sqref="G22">
    <cfRule type="cellIs" dxfId="6380" priority="2780" operator="between">
      <formula>0.00001</formula>
      <formula>0.499</formula>
    </cfRule>
  </conditionalFormatting>
  <conditionalFormatting sqref="G22">
    <cfRule type="cellIs" dxfId="6379" priority="2779" operator="between">
      <formula>0.00001</formula>
      <formula>0.499</formula>
    </cfRule>
  </conditionalFormatting>
  <conditionalFormatting sqref="E21">
    <cfRule type="cellIs" dxfId="6378" priority="2774" operator="between">
      <formula>0.00001</formula>
      <formula>0.499</formula>
    </cfRule>
  </conditionalFormatting>
  <conditionalFormatting sqref="E21">
    <cfRule type="cellIs" dxfId="6377" priority="2775" operator="between">
      <formula>0.00001</formula>
      <formula>0.499</formula>
    </cfRule>
  </conditionalFormatting>
  <conditionalFormatting sqref="E21">
    <cfRule type="cellIs" dxfId="6376" priority="2773" operator="between">
      <formula>0.00001</formula>
      <formula>0.499</formula>
    </cfRule>
  </conditionalFormatting>
  <conditionalFormatting sqref="G21">
    <cfRule type="cellIs" dxfId="6375" priority="2772" operator="between">
      <formula>0.00001</formula>
      <formula>0.499</formula>
    </cfRule>
  </conditionalFormatting>
  <conditionalFormatting sqref="G21">
    <cfRule type="cellIs" dxfId="6374" priority="2771" operator="between">
      <formula>0.00001</formula>
      <formula>0.499</formula>
    </cfRule>
  </conditionalFormatting>
  <conditionalFormatting sqref="G21">
    <cfRule type="cellIs" dxfId="6373" priority="2770" operator="between">
      <formula>0.00001</formula>
      <formula>0.499</formula>
    </cfRule>
  </conditionalFormatting>
  <conditionalFormatting sqref="I23">
    <cfRule type="cellIs" dxfId="6372" priority="2769" operator="between">
      <formula>0.00001</formula>
      <formula>0.499</formula>
    </cfRule>
  </conditionalFormatting>
  <conditionalFormatting sqref="I23">
    <cfRule type="cellIs" dxfId="6371" priority="2768" operator="between">
      <formula>0.00001</formula>
      <formula>0.499</formula>
    </cfRule>
  </conditionalFormatting>
  <conditionalFormatting sqref="I23">
    <cfRule type="cellIs" dxfId="6370" priority="2767" operator="between">
      <formula>0.00001</formula>
      <formula>0.499</formula>
    </cfRule>
  </conditionalFormatting>
  <conditionalFormatting sqref="I23">
    <cfRule type="cellIs" dxfId="6369" priority="2766" operator="between">
      <formula>0.00001</formula>
      <formula>0.499</formula>
    </cfRule>
  </conditionalFormatting>
  <conditionalFormatting sqref="I23">
    <cfRule type="cellIs" dxfId="6368" priority="2765" operator="between">
      <formula>0.00001</formula>
      <formula>0.499</formula>
    </cfRule>
  </conditionalFormatting>
  <conditionalFormatting sqref="I23">
    <cfRule type="cellIs" dxfId="6367" priority="2764" operator="between">
      <formula>0.00001</formula>
      <formula>0.499</formula>
    </cfRule>
  </conditionalFormatting>
  <conditionalFormatting sqref="E30">
    <cfRule type="cellIs" dxfId="6366" priority="2747" operator="between">
      <formula>0.00001</formula>
      <formula>0.499</formula>
    </cfRule>
  </conditionalFormatting>
  <conditionalFormatting sqref="I29">
    <cfRule type="cellIs" dxfId="6365" priority="2757" operator="between">
      <formula>0.00001</formula>
      <formula>0.499</formula>
    </cfRule>
  </conditionalFormatting>
  <conditionalFormatting sqref="I29">
    <cfRule type="cellIs" dxfId="6364" priority="2756" operator="between">
      <formula>0.00001</formula>
      <formula>0.499</formula>
    </cfRule>
  </conditionalFormatting>
  <conditionalFormatting sqref="I29">
    <cfRule type="cellIs" dxfId="6363" priority="2755" operator="between">
      <formula>0.00001</formula>
      <formula>0.499</formula>
    </cfRule>
  </conditionalFormatting>
  <conditionalFormatting sqref="I29">
    <cfRule type="cellIs" dxfId="6362" priority="2754" operator="between">
      <formula>0.00001</formula>
      <formula>0.499</formula>
    </cfRule>
  </conditionalFormatting>
  <conditionalFormatting sqref="I29">
    <cfRule type="cellIs" dxfId="6361" priority="2753" operator="between">
      <formula>0.00001</formula>
      <formula>0.499</formula>
    </cfRule>
  </conditionalFormatting>
  <conditionalFormatting sqref="I29">
    <cfRule type="cellIs" dxfId="6360" priority="2752" operator="between">
      <formula>0.00001</formula>
      <formula>0.499</formula>
    </cfRule>
  </conditionalFormatting>
  <conditionalFormatting sqref="I30">
    <cfRule type="cellIs" dxfId="6359" priority="2751" operator="between">
      <formula>0.00001</formula>
      <formula>0.499</formula>
    </cfRule>
  </conditionalFormatting>
  <conditionalFormatting sqref="I30">
    <cfRule type="cellIs" dxfId="6358" priority="2750" operator="between">
      <formula>0.00001</formula>
      <formula>0.499</formula>
    </cfRule>
  </conditionalFormatting>
  <conditionalFormatting sqref="I30">
    <cfRule type="cellIs" dxfId="6357" priority="2749" operator="between">
      <formula>0.00001</formula>
      <formula>0.499</formula>
    </cfRule>
  </conditionalFormatting>
  <conditionalFormatting sqref="E30">
    <cfRule type="cellIs" dxfId="6356" priority="2748" operator="between">
      <formula>0.00001</formula>
      <formula>0.499</formula>
    </cfRule>
  </conditionalFormatting>
  <conditionalFormatting sqref="E30">
    <cfRule type="cellIs" dxfId="6355" priority="2746" operator="between">
      <formula>0.00001</formula>
      <formula>0.499</formula>
    </cfRule>
  </conditionalFormatting>
  <conditionalFormatting sqref="G30">
    <cfRule type="cellIs" dxfId="6354" priority="2745" operator="between">
      <formula>0.00001</formula>
      <formula>0.499</formula>
    </cfRule>
  </conditionalFormatting>
  <conditionalFormatting sqref="G30">
    <cfRule type="cellIs" dxfId="6353" priority="2744" operator="between">
      <formula>0.00001</formula>
      <formula>0.499</formula>
    </cfRule>
  </conditionalFormatting>
  <conditionalFormatting sqref="G30">
    <cfRule type="cellIs" dxfId="6352" priority="2743" operator="between">
      <formula>0.00001</formula>
      <formula>0.499</formula>
    </cfRule>
  </conditionalFormatting>
  <conditionalFormatting sqref="E29">
    <cfRule type="cellIs" dxfId="6351" priority="2738" operator="between">
      <formula>0.00001</formula>
      <formula>0.499</formula>
    </cfRule>
  </conditionalFormatting>
  <conditionalFormatting sqref="I29">
    <cfRule type="cellIs" dxfId="6350" priority="2742" operator="between">
      <formula>0.00001</formula>
      <formula>0.499</formula>
    </cfRule>
  </conditionalFormatting>
  <conditionalFormatting sqref="I29">
    <cfRule type="cellIs" dxfId="6349" priority="2741" operator="between">
      <formula>0.00001</formula>
      <formula>0.499</formula>
    </cfRule>
  </conditionalFormatting>
  <conditionalFormatting sqref="I29">
    <cfRule type="cellIs" dxfId="6348" priority="2740" operator="between">
      <formula>0.00001</formula>
      <formula>0.499</formula>
    </cfRule>
  </conditionalFormatting>
  <conditionalFormatting sqref="E29">
    <cfRule type="cellIs" dxfId="6347" priority="2739" operator="between">
      <formula>0.00001</formula>
      <formula>0.499</formula>
    </cfRule>
  </conditionalFormatting>
  <conditionalFormatting sqref="E29">
    <cfRule type="cellIs" dxfId="6346" priority="2737" operator="between">
      <formula>0.00001</formula>
      <formula>0.499</formula>
    </cfRule>
  </conditionalFormatting>
  <conditionalFormatting sqref="G29">
    <cfRule type="cellIs" dxfId="6345" priority="2736" operator="between">
      <formula>0.00001</formula>
      <formula>0.499</formula>
    </cfRule>
  </conditionalFormatting>
  <conditionalFormatting sqref="G29">
    <cfRule type="cellIs" dxfId="6344" priority="2735" operator="between">
      <formula>0.00001</formula>
      <formula>0.499</formula>
    </cfRule>
  </conditionalFormatting>
  <conditionalFormatting sqref="G29">
    <cfRule type="cellIs" dxfId="6343" priority="2734" operator="between">
      <formula>0.00001</formula>
      <formula>0.499</formula>
    </cfRule>
  </conditionalFormatting>
  <conditionalFormatting sqref="C35">
    <cfRule type="cellIs" dxfId="6342" priority="2718" operator="between">
      <formula>0.00000001</formula>
      <formula>1</formula>
    </cfRule>
  </conditionalFormatting>
  <conditionalFormatting sqref="C35">
    <cfRule type="cellIs" dxfId="6341" priority="2716" operator="between">
      <formula>0.00000001</formula>
      <formula>1</formula>
    </cfRule>
  </conditionalFormatting>
  <conditionalFormatting sqref="C35">
    <cfRule type="cellIs" dxfId="6340" priority="2715" operator="between">
      <formula>0.00000001</formula>
      <formula>1</formula>
    </cfRule>
  </conditionalFormatting>
  <conditionalFormatting sqref="C35">
    <cfRule type="cellIs" dxfId="6339" priority="2727" operator="between">
      <formula>0.00000001</formula>
      <formula>1</formula>
    </cfRule>
  </conditionalFormatting>
  <conditionalFormatting sqref="C35">
    <cfRule type="cellIs" dxfId="6338" priority="2726" operator="between">
      <formula>0.00000001</formula>
      <formula>1</formula>
    </cfRule>
  </conditionalFormatting>
  <conditionalFormatting sqref="C35">
    <cfRule type="cellIs" dxfId="6337" priority="2725" operator="between">
      <formula>0.00000001</formula>
      <formula>1</formula>
    </cfRule>
  </conditionalFormatting>
  <conditionalFormatting sqref="C35">
    <cfRule type="cellIs" dxfId="6336" priority="2724" operator="between">
      <formula>0.00000001</formula>
      <formula>1</formula>
    </cfRule>
  </conditionalFormatting>
  <conditionalFormatting sqref="C35">
    <cfRule type="cellIs" dxfId="6335" priority="2723" operator="between">
      <formula>0.00000001</formula>
      <formula>1</formula>
    </cfRule>
  </conditionalFormatting>
  <conditionalFormatting sqref="C35">
    <cfRule type="cellIs" dxfId="6334" priority="2722" operator="between">
      <formula>0.00000001</formula>
      <formula>1</formula>
    </cfRule>
  </conditionalFormatting>
  <conditionalFormatting sqref="C35">
    <cfRule type="cellIs" dxfId="6333" priority="2721" operator="between">
      <formula>0.00000001</formula>
      <formula>1</formula>
    </cfRule>
  </conditionalFormatting>
  <conditionalFormatting sqref="C35">
    <cfRule type="cellIs" dxfId="6332" priority="2720" operator="between">
      <formula>0.00000001</formula>
      <formula>1</formula>
    </cfRule>
  </conditionalFormatting>
  <conditionalFormatting sqref="C35">
    <cfRule type="cellIs" dxfId="6331" priority="2719" operator="between">
      <formula>0.00000001</formula>
      <formula>1</formula>
    </cfRule>
  </conditionalFormatting>
  <conditionalFormatting sqref="C35">
    <cfRule type="cellIs" dxfId="6330" priority="2717" operator="between">
      <formula>0.00000001</formula>
      <formula>1</formula>
    </cfRule>
  </conditionalFormatting>
  <conditionalFormatting sqref="C35">
    <cfRule type="cellIs" dxfId="6329" priority="2714" operator="between">
      <formula>0.00000001</formula>
      <formula>1</formula>
    </cfRule>
  </conditionalFormatting>
  <conditionalFormatting sqref="C35">
    <cfRule type="cellIs" dxfId="6328" priority="2681" operator="between">
      <formula>0.00000001</formula>
      <formula>1</formula>
    </cfRule>
  </conditionalFormatting>
  <conditionalFormatting sqref="C35">
    <cfRule type="cellIs" dxfId="6327" priority="2684" operator="between">
      <formula>0.00000001</formula>
      <formula>1</formula>
    </cfRule>
  </conditionalFormatting>
  <conditionalFormatting sqref="C35">
    <cfRule type="cellIs" dxfId="6326" priority="2682" operator="between">
      <formula>0.00000001</formula>
      <formula>1</formula>
    </cfRule>
  </conditionalFormatting>
  <conditionalFormatting sqref="C35">
    <cfRule type="cellIs" dxfId="6325" priority="2712" operator="between">
      <formula>0.00000001</formula>
      <formula>1</formula>
    </cfRule>
  </conditionalFormatting>
  <conditionalFormatting sqref="C35">
    <cfRule type="cellIs" dxfId="6324" priority="2710" operator="between">
      <formula>0.00000001</formula>
      <formula>1</formula>
    </cfRule>
  </conditionalFormatting>
  <conditionalFormatting sqref="C35">
    <cfRule type="cellIs" dxfId="6323" priority="2708" operator="between">
      <formula>0.00000001</formula>
      <formula>1</formula>
    </cfRule>
  </conditionalFormatting>
  <conditionalFormatting sqref="C35">
    <cfRule type="cellIs" dxfId="6322" priority="2687" operator="between">
      <formula>0.00000001</formula>
      <formula>1</formula>
    </cfRule>
  </conditionalFormatting>
  <conditionalFormatting sqref="C35">
    <cfRule type="cellIs" dxfId="6321" priority="2685" operator="between">
      <formula>0.00000001</formula>
      <formula>1</formula>
    </cfRule>
  </conditionalFormatting>
  <conditionalFormatting sqref="C35">
    <cfRule type="cellIs" dxfId="6320" priority="2679" operator="between">
      <formula>0.00000001</formula>
      <formula>1</formula>
    </cfRule>
  </conditionalFormatting>
  <conditionalFormatting sqref="C35">
    <cfRule type="cellIs" dxfId="6319" priority="2713" operator="between">
      <formula>0.00000001</formula>
      <formula>1</formula>
    </cfRule>
  </conditionalFormatting>
  <conditionalFormatting sqref="C35">
    <cfRule type="cellIs" dxfId="6318" priority="2711" operator="between">
      <formula>0.00000001</formula>
      <formula>1</formula>
    </cfRule>
  </conditionalFormatting>
  <conditionalFormatting sqref="C35">
    <cfRule type="cellIs" dxfId="6317" priority="2709" operator="between">
      <formula>0.00000001</formula>
      <formula>1</formula>
    </cfRule>
  </conditionalFormatting>
  <conditionalFormatting sqref="C35">
    <cfRule type="cellIs" dxfId="6316" priority="2707" operator="between">
      <formula>0.00000001</formula>
      <formula>1</formula>
    </cfRule>
  </conditionalFormatting>
  <conditionalFormatting sqref="C35">
    <cfRule type="cellIs" dxfId="6315" priority="2706" operator="between">
      <formula>0.00000001</formula>
      <formula>1</formula>
    </cfRule>
  </conditionalFormatting>
  <conditionalFormatting sqref="C35">
    <cfRule type="cellIs" dxfId="6314" priority="2689" operator="between">
      <formula>0.00000001</formula>
      <formula>1</formula>
    </cfRule>
  </conditionalFormatting>
  <conditionalFormatting sqref="C35">
    <cfRule type="cellIs" dxfId="6313" priority="2705" operator="between">
      <formula>0.00000001</formula>
      <formula>1</formula>
    </cfRule>
  </conditionalFormatting>
  <conditionalFormatting sqref="I35">
    <cfRule type="cellIs" dxfId="6312" priority="2704" operator="between">
      <formula>0.000001</formula>
      <formula>1</formula>
    </cfRule>
  </conditionalFormatting>
  <conditionalFormatting sqref="C35">
    <cfRule type="cellIs" dxfId="6311" priority="2703" operator="between">
      <formula>0.00000001</formula>
      <formula>1</formula>
    </cfRule>
  </conditionalFormatting>
  <conditionalFormatting sqref="I35">
    <cfRule type="cellIs" dxfId="6310" priority="2702" operator="between">
      <formula>0.000001</formula>
      <formula>1</formula>
    </cfRule>
  </conditionalFormatting>
  <conditionalFormatting sqref="I35">
    <cfRule type="cellIs" dxfId="6309" priority="2694" operator="between">
      <formula>0.000001</formula>
      <formula>1</formula>
    </cfRule>
  </conditionalFormatting>
  <conditionalFormatting sqref="I35">
    <cfRule type="cellIs" dxfId="6308" priority="2700" operator="between">
      <formula>0.000001</formula>
      <formula>1</formula>
    </cfRule>
  </conditionalFormatting>
  <conditionalFormatting sqref="C35">
    <cfRule type="cellIs" dxfId="6307" priority="2701" operator="between">
      <formula>0.00000001</formula>
      <formula>1</formula>
    </cfRule>
  </conditionalFormatting>
  <conditionalFormatting sqref="I35">
    <cfRule type="cellIs" dxfId="6306" priority="2698" operator="between">
      <formula>0.000001</formula>
      <formula>1</formula>
    </cfRule>
  </conditionalFormatting>
  <conditionalFormatting sqref="C35">
    <cfRule type="cellIs" dxfId="6305" priority="2699" operator="between">
      <formula>0.00000001</formula>
      <formula>1</formula>
    </cfRule>
  </conditionalFormatting>
  <conditionalFormatting sqref="C35">
    <cfRule type="cellIs" dxfId="6304" priority="2697" operator="between">
      <formula>0.00000001</formula>
      <formula>1</formula>
    </cfRule>
  </conditionalFormatting>
  <conditionalFormatting sqref="I35">
    <cfRule type="cellIs" dxfId="6303" priority="2696" operator="between">
      <formula>0.000001</formula>
      <formula>1</formula>
    </cfRule>
  </conditionalFormatting>
  <conditionalFormatting sqref="C35">
    <cfRule type="cellIs" dxfId="6302" priority="2695" operator="between">
      <formula>0.00000001</formula>
      <formula>1</formula>
    </cfRule>
  </conditionalFormatting>
  <conditionalFormatting sqref="I35">
    <cfRule type="cellIs" dxfId="6301" priority="2692" operator="between">
      <formula>0.000001</formula>
      <formula>1</formula>
    </cfRule>
  </conditionalFormatting>
  <conditionalFormatting sqref="C35">
    <cfRule type="cellIs" dxfId="6300" priority="2693" operator="between">
      <formula>0.00000001</formula>
      <formula>1</formula>
    </cfRule>
  </conditionalFormatting>
  <conditionalFormatting sqref="C35">
    <cfRule type="cellIs" dxfId="6299" priority="2691" operator="between">
      <formula>0.00000001</formula>
      <formula>1</formula>
    </cfRule>
  </conditionalFormatting>
  <conditionalFormatting sqref="I35">
    <cfRule type="cellIs" dxfId="6298" priority="2690" operator="between">
      <formula>0.000001</formula>
      <formula>1</formula>
    </cfRule>
  </conditionalFormatting>
  <conditionalFormatting sqref="C35">
    <cfRule type="cellIs" dxfId="6297" priority="2688" operator="between">
      <formula>0.00000001</formula>
      <formula>1</formula>
    </cfRule>
  </conditionalFormatting>
  <conditionalFormatting sqref="C35">
    <cfRule type="cellIs" dxfId="6296" priority="2686" operator="between">
      <formula>0.00000001</formula>
      <formula>1</formula>
    </cfRule>
  </conditionalFormatting>
  <conditionalFormatting sqref="C35">
    <cfRule type="cellIs" dxfId="6295" priority="2683" operator="between">
      <formula>0.00000001</formula>
      <formula>1</formula>
    </cfRule>
  </conditionalFormatting>
  <conditionalFormatting sqref="C35">
    <cfRule type="cellIs" dxfId="6294" priority="2680" operator="between">
      <formula>0.00000001</formula>
      <formula>1</formula>
    </cfRule>
  </conditionalFormatting>
  <conditionalFormatting sqref="C35">
    <cfRule type="cellIs" dxfId="6293" priority="2678" operator="between">
      <formula>0.00000001</formula>
      <formula>1</formula>
    </cfRule>
  </conditionalFormatting>
  <conditionalFormatting sqref="C35">
    <cfRule type="cellIs" dxfId="6292" priority="2676" operator="between">
      <formula>0.00000001</formula>
      <formula>1</formula>
    </cfRule>
  </conditionalFormatting>
  <conditionalFormatting sqref="C35">
    <cfRule type="cellIs" dxfId="6291" priority="2677" operator="between">
      <formula>0.00000001</formula>
      <formula>1</formula>
    </cfRule>
  </conditionalFormatting>
  <conditionalFormatting sqref="C35">
    <cfRule type="cellIs" dxfId="6290" priority="2675" operator="between">
      <formula>0.00000001</formula>
      <formula>1</formula>
    </cfRule>
  </conditionalFormatting>
  <conditionalFormatting sqref="C35">
    <cfRule type="cellIs" dxfId="6289" priority="2674" operator="between">
      <formula>0.00000001</formula>
      <formula>1</formula>
    </cfRule>
  </conditionalFormatting>
  <conditionalFormatting sqref="C35">
    <cfRule type="cellIs" dxfId="6288" priority="2664" operator="between">
      <formula>0.00000001</formula>
      <formula>1</formula>
    </cfRule>
  </conditionalFormatting>
  <conditionalFormatting sqref="C35">
    <cfRule type="cellIs" dxfId="6287" priority="2662" operator="between">
      <formula>0.00000001</formula>
      <formula>1</formula>
    </cfRule>
  </conditionalFormatting>
  <conditionalFormatting sqref="C35">
    <cfRule type="cellIs" dxfId="6286" priority="2661" operator="between">
      <formula>0.00000001</formula>
      <formula>1</formula>
    </cfRule>
  </conditionalFormatting>
  <conditionalFormatting sqref="C35">
    <cfRule type="cellIs" dxfId="6285" priority="2673" operator="between">
      <formula>0.00000001</formula>
      <formula>1</formula>
    </cfRule>
  </conditionalFormatting>
  <conditionalFormatting sqref="C35">
    <cfRule type="cellIs" dxfId="6284" priority="2672" operator="between">
      <formula>0.00000001</formula>
      <formula>1</formula>
    </cfRule>
  </conditionalFormatting>
  <conditionalFormatting sqref="C35">
    <cfRule type="cellIs" dxfId="6283" priority="2671" operator="between">
      <formula>0.00000001</formula>
      <formula>1</formula>
    </cfRule>
  </conditionalFormatting>
  <conditionalFormatting sqref="C35">
    <cfRule type="cellIs" dxfId="6282" priority="2670" operator="between">
      <formula>0.00000001</formula>
      <formula>1</formula>
    </cfRule>
  </conditionalFormatting>
  <conditionalFormatting sqref="C35">
    <cfRule type="cellIs" dxfId="6281" priority="2669" operator="between">
      <formula>0.00000001</formula>
      <formula>1</formula>
    </cfRule>
  </conditionalFormatting>
  <conditionalFormatting sqref="C35">
    <cfRule type="cellIs" dxfId="6280" priority="2668" operator="between">
      <formula>0.00000001</formula>
      <formula>1</formula>
    </cfRule>
  </conditionalFormatting>
  <conditionalFormatting sqref="C35">
    <cfRule type="cellIs" dxfId="6279" priority="2667" operator="between">
      <formula>0.00000001</formula>
      <formula>1</formula>
    </cfRule>
  </conditionalFormatting>
  <conditionalFormatting sqref="C35">
    <cfRule type="cellIs" dxfId="6278" priority="2666" operator="between">
      <formula>0.00000001</formula>
      <formula>1</formula>
    </cfRule>
  </conditionalFormatting>
  <conditionalFormatting sqref="C35">
    <cfRule type="cellIs" dxfId="6277" priority="2665" operator="between">
      <formula>0.00000001</formula>
      <formula>1</formula>
    </cfRule>
  </conditionalFormatting>
  <conditionalFormatting sqref="C35">
    <cfRule type="cellIs" dxfId="6276" priority="2663" operator="between">
      <formula>0.00000001</formula>
      <formula>1</formula>
    </cfRule>
  </conditionalFormatting>
  <conditionalFormatting sqref="C35">
    <cfRule type="cellIs" dxfId="6275" priority="2660" operator="between">
      <formula>0.00000001</formula>
      <formula>1</formula>
    </cfRule>
  </conditionalFormatting>
  <conditionalFormatting sqref="C36">
    <cfRule type="cellIs" dxfId="6274" priority="2650" operator="between">
      <formula>0.00000001</formula>
      <formula>1</formula>
    </cfRule>
  </conditionalFormatting>
  <conditionalFormatting sqref="C36">
    <cfRule type="cellIs" dxfId="6273" priority="2648" operator="between">
      <formula>0.00000001</formula>
      <formula>1</formula>
    </cfRule>
  </conditionalFormatting>
  <conditionalFormatting sqref="C36">
    <cfRule type="cellIs" dxfId="6272" priority="2647" operator="between">
      <formula>0.00000001</formula>
      <formula>1</formula>
    </cfRule>
  </conditionalFormatting>
  <conditionalFormatting sqref="C36">
    <cfRule type="cellIs" dxfId="6271" priority="2659" operator="between">
      <formula>0.00000001</formula>
      <formula>1</formula>
    </cfRule>
  </conditionalFormatting>
  <conditionalFormatting sqref="C36">
    <cfRule type="cellIs" dxfId="6270" priority="2658" operator="between">
      <formula>0.00000001</formula>
      <formula>1</formula>
    </cfRule>
  </conditionalFormatting>
  <conditionalFormatting sqref="C36">
    <cfRule type="cellIs" dxfId="6269" priority="2657" operator="between">
      <formula>0.00000001</formula>
      <formula>1</formula>
    </cfRule>
  </conditionalFormatting>
  <conditionalFormatting sqref="C36">
    <cfRule type="cellIs" dxfId="6268" priority="2656" operator="between">
      <formula>0.00000001</formula>
      <formula>1</formula>
    </cfRule>
  </conditionalFormatting>
  <conditionalFormatting sqref="C36">
    <cfRule type="cellIs" dxfId="6267" priority="2655" operator="between">
      <formula>0.00000001</formula>
      <formula>1</formula>
    </cfRule>
  </conditionalFormatting>
  <conditionalFormatting sqref="C36">
    <cfRule type="cellIs" dxfId="6266" priority="2654" operator="between">
      <formula>0.00000001</formula>
      <formula>1</formula>
    </cfRule>
  </conditionalFormatting>
  <conditionalFormatting sqref="C36">
    <cfRule type="cellIs" dxfId="6265" priority="2653" operator="between">
      <formula>0.00000001</formula>
      <formula>1</formula>
    </cfRule>
  </conditionalFormatting>
  <conditionalFormatting sqref="C36">
    <cfRule type="cellIs" dxfId="6264" priority="2652" operator="between">
      <formula>0.00000001</formula>
      <formula>1</formula>
    </cfRule>
  </conditionalFormatting>
  <conditionalFormatting sqref="C36">
    <cfRule type="cellIs" dxfId="6263" priority="2651" operator="between">
      <formula>0.00000001</formula>
      <formula>1</formula>
    </cfRule>
  </conditionalFormatting>
  <conditionalFormatting sqref="C36">
    <cfRule type="cellIs" dxfId="6262" priority="2649" operator="between">
      <formula>0.00000001</formula>
      <formula>1</formula>
    </cfRule>
  </conditionalFormatting>
  <conditionalFormatting sqref="C36">
    <cfRule type="cellIs" dxfId="6261" priority="2646" operator="between">
      <formula>0.00000001</formula>
      <formula>1</formula>
    </cfRule>
  </conditionalFormatting>
  <conditionalFormatting sqref="C36">
    <cfRule type="cellIs" dxfId="6260" priority="2613" operator="between">
      <formula>0.00000001</formula>
      <formula>1</formula>
    </cfRule>
  </conditionalFormatting>
  <conditionalFormatting sqref="C36">
    <cfRule type="cellIs" dxfId="6259" priority="2616" operator="between">
      <formula>0.00000001</formula>
      <formula>1</formula>
    </cfRule>
  </conditionalFormatting>
  <conditionalFormatting sqref="C36">
    <cfRule type="cellIs" dxfId="6258" priority="2614" operator="between">
      <formula>0.00000001</formula>
      <formula>1</formula>
    </cfRule>
  </conditionalFormatting>
  <conditionalFormatting sqref="C36">
    <cfRule type="cellIs" dxfId="6257" priority="2644" operator="between">
      <formula>0.00000001</formula>
      <formula>1</formula>
    </cfRule>
  </conditionalFormatting>
  <conditionalFormatting sqref="C36">
    <cfRule type="cellIs" dxfId="6256" priority="2642" operator="between">
      <formula>0.00000001</formula>
      <formula>1</formula>
    </cfRule>
  </conditionalFormatting>
  <conditionalFormatting sqref="C36">
    <cfRule type="cellIs" dxfId="6255" priority="2640" operator="between">
      <formula>0.00000001</formula>
      <formula>1</formula>
    </cfRule>
  </conditionalFormatting>
  <conditionalFormatting sqref="C36">
    <cfRule type="cellIs" dxfId="6254" priority="2619" operator="between">
      <formula>0.00000001</formula>
      <formula>1</formula>
    </cfRule>
  </conditionalFormatting>
  <conditionalFormatting sqref="C36">
    <cfRule type="cellIs" dxfId="6253" priority="2617" operator="between">
      <formula>0.00000001</formula>
      <formula>1</formula>
    </cfRule>
  </conditionalFormatting>
  <conditionalFormatting sqref="C36">
    <cfRule type="cellIs" dxfId="6252" priority="2611" operator="between">
      <formula>0.00000001</formula>
      <formula>1</formula>
    </cfRule>
  </conditionalFormatting>
  <conditionalFormatting sqref="C36">
    <cfRule type="cellIs" dxfId="6251" priority="2645" operator="between">
      <formula>0.00000001</formula>
      <formula>1</formula>
    </cfRule>
  </conditionalFormatting>
  <conditionalFormatting sqref="C36">
    <cfRule type="cellIs" dxfId="6250" priority="2643" operator="between">
      <formula>0.00000001</formula>
      <formula>1</formula>
    </cfRule>
  </conditionalFormatting>
  <conditionalFormatting sqref="C36">
    <cfRule type="cellIs" dxfId="6249" priority="2641" operator="between">
      <formula>0.00000001</formula>
      <formula>1</formula>
    </cfRule>
  </conditionalFormatting>
  <conditionalFormatting sqref="C36">
    <cfRule type="cellIs" dxfId="6248" priority="2639" operator="between">
      <formula>0.00000001</formula>
      <formula>1</formula>
    </cfRule>
  </conditionalFormatting>
  <conditionalFormatting sqref="C36">
    <cfRule type="cellIs" dxfId="6247" priority="2638" operator="between">
      <formula>0.00000001</formula>
      <formula>1</formula>
    </cfRule>
  </conditionalFormatting>
  <conditionalFormatting sqref="C36">
    <cfRule type="cellIs" dxfId="6246" priority="2621" operator="between">
      <formula>0.00000001</formula>
      <formula>1</formula>
    </cfRule>
  </conditionalFormatting>
  <conditionalFormatting sqref="C36">
    <cfRule type="cellIs" dxfId="6245" priority="2637" operator="between">
      <formula>0.00000001</formula>
      <formula>1</formula>
    </cfRule>
  </conditionalFormatting>
  <conditionalFormatting sqref="I36">
    <cfRule type="cellIs" dxfId="6244" priority="2636" operator="between">
      <formula>0.000001</formula>
      <formula>1</formula>
    </cfRule>
  </conditionalFormatting>
  <conditionalFormatting sqref="C36">
    <cfRule type="cellIs" dxfId="6243" priority="2635" operator="between">
      <formula>0.00000001</formula>
      <formula>1</formula>
    </cfRule>
  </conditionalFormatting>
  <conditionalFormatting sqref="I36">
    <cfRule type="cellIs" dxfId="6242" priority="2634" operator="between">
      <formula>0.000001</formula>
      <formula>1</formula>
    </cfRule>
  </conditionalFormatting>
  <conditionalFormatting sqref="I36">
    <cfRule type="cellIs" dxfId="6241" priority="2626" operator="between">
      <formula>0.000001</formula>
      <formula>1</formula>
    </cfRule>
  </conditionalFormatting>
  <conditionalFormatting sqref="I36">
    <cfRule type="cellIs" dxfId="6240" priority="2632" operator="between">
      <formula>0.000001</formula>
      <formula>1</formula>
    </cfRule>
  </conditionalFormatting>
  <conditionalFormatting sqref="C36">
    <cfRule type="cellIs" dxfId="6239" priority="2633" operator="between">
      <formula>0.00000001</formula>
      <formula>1</formula>
    </cfRule>
  </conditionalFormatting>
  <conditionalFormatting sqref="I36">
    <cfRule type="cellIs" dxfId="6238" priority="2630" operator="between">
      <formula>0.000001</formula>
      <formula>1</formula>
    </cfRule>
  </conditionalFormatting>
  <conditionalFormatting sqref="C36">
    <cfRule type="cellIs" dxfId="6237" priority="2631" operator="between">
      <formula>0.00000001</formula>
      <formula>1</formula>
    </cfRule>
  </conditionalFormatting>
  <conditionalFormatting sqref="C36">
    <cfRule type="cellIs" dxfId="6236" priority="2629" operator="between">
      <formula>0.00000001</formula>
      <formula>1</formula>
    </cfRule>
  </conditionalFormatting>
  <conditionalFormatting sqref="I36">
    <cfRule type="cellIs" dxfId="6235" priority="2628" operator="between">
      <formula>0.000001</formula>
      <formula>1</formula>
    </cfRule>
  </conditionalFormatting>
  <conditionalFormatting sqref="C36">
    <cfRule type="cellIs" dxfId="6234" priority="2627" operator="between">
      <formula>0.00000001</formula>
      <formula>1</formula>
    </cfRule>
  </conditionalFormatting>
  <conditionalFormatting sqref="I36">
    <cfRule type="cellIs" dxfId="6233" priority="2624" operator="between">
      <formula>0.000001</formula>
      <formula>1</formula>
    </cfRule>
  </conditionalFormatting>
  <conditionalFormatting sqref="C36">
    <cfRule type="cellIs" dxfId="6232" priority="2625" operator="between">
      <formula>0.00000001</formula>
      <formula>1</formula>
    </cfRule>
  </conditionalFormatting>
  <conditionalFormatting sqref="C36">
    <cfRule type="cellIs" dxfId="6231" priority="2623" operator="between">
      <formula>0.00000001</formula>
      <formula>1</formula>
    </cfRule>
  </conditionalFormatting>
  <conditionalFormatting sqref="I36">
    <cfRule type="cellIs" dxfId="6230" priority="2622" operator="between">
      <formula>0.000001</formula>
      <formula>1</formula>
    </cfRule>
  </conditionalFormatting>
  <conditionalFormatting sqref="C36">
    <cfRule type="cellIs" dxfId="6229" priority="2620" operator="between">
      <formula>0.00000001</formula>
      <formula>1</formula>
    </cfRule>
  </conditionalFormatting>
  <conditionalFormatting sqref="C36">
    <cfRule type="cellIs" dxfId="6228" priority="2618" operator="between">
      <formula>0.00000001</formula>
      <formula>1</formula>
    </cfRule>
  </conditionalFormatting>
  <conditionalFormatting sqref="C36">
    <cfRule type="cellIs" dxfId="6227" priority="2615" operator="between">
      <formula>0.00000001</formula>
      <formula>1</formula>
    </cfRule>
  </conditionalFormatting>
  <conditionalFormatting sqref="C36">
    <cfRule type="cellIs" dxfId="6226" priority="2612" operator="between">
      <formula>0.00000001</formula>
      <formula>1</formula>
    </cfRule>
  </conditionalFormatting>
  <conditionalFormatting sqref="C36">
    <cfRule type="cellIs" dxfId="6225" priority="2610" operator="between">
      <formula>0.00000001</formula>
      <formula>1</formula>
    </cfRule>
  </conditionalFormatting>
  <conditionalFormatting sqref="C36">
    <cfRule type="cellIs" dxfId="6224" priority="2608" operator="between">
      <formula>0.00000001</formula>
      <formula>1</formula>
    </cfRule>
  </conditionalFormatting>
  <conditionalFormatting sqref="C36">
    <cfRule type="cellIs" dxfId="6223" priority="2609" operator="between">
      <formula>0.00000001</formula>
      <formula>1</formula>
    </cfRule>
  </conditionalFormatting>
  <conditionalFormatting sqref="C36">
    <cfRule type="cellIs" dxfId="6222" priority="2607" operator="between">
      <formula>0.00000001</formula>
      <formula>1</formula>
    </cfRule>
  </conditionalFormatting>
  <conditionalFormatting sqref="C36">
    <cfRule type="cellIs" dxfId="6221" priority="2606" operator="between">
      <formula>0.00000001</formula>
      <formula>1</formula>
    </cfRule>
  </conditionalFormatting>
  <conditionalFormatting sqref="C36">
    <cfRule type="cellIs" dxfId="6220" priority="2596" operator="between">
      <formula>0.00000001</formula>
      <formula>1</formula>
    </cfRule>
  </conditionalFormatting>
  <conditionalFormatting sqref="C36">
    <cfRule type="cellIs" dxfId="6219" priority="2594" operator="between">
      <formula>0.00000001</formula>
      <formula>1</formula>
    </cfRule>
  </conditionalFormatting>
  <conditionalFormatting sqref="C36">
    <cfRule type="cellIs" dxfId="6218" priority="2593" operator="between">
      <formula>0.00000001</formula>
      <formula>1</formula>
    </cfRule>
  </conditionalFormatting>
  <conditionalFormatting sqref="C36">
    <cfRule type="cellIs" dxfId="6217" priority="2605" operator="between">
      <formula>0.00000001</formula>
      <formula>1</formula>
    </cfRule>
  </conditionalFormatting>
  <conditionalFormatting sqref="C36">
    <cfRule type="cellIs" dxfId="6216" priority="2604" operator="between">
      <formula>0.00000001</formula>
      <formula>1</formula>
    </cfRule>
  </conditionalFormatting>
  <conditionalFormatting sqref="C36">
    <cfRule type="cellIs" dxfId="6215" priority="2603" operator="between">
      <formula>0.00000001</formula>
      <formula>1</formula>
    </cfRule>
  </conditionalFormatting>
  <conditionalFormatting sqref="C36">
    <cfRule type="cellIs" dxfId="6214" priority="2602" operator="between">
      <formula>0.00000001</formula>
      <formula>1</formula>
    </cfRule>
  </conditionalFormatting>
  <conditionalFormatting sqref="C36">
    <cfRule type="cellIs" dxfId="6213" priority="2601" operator="between">
      <formula>0.00000001</formula>
      <formula>1</formula>
    </cfRule>
  </conditionalFormatting>
  <conditionalFormatting sqref="C36">
    <cfRule type="cellIs" dxfId="6212" priority="2600" operator="between">
      <formula>0.00000001</formula>
      <formula>1</formula>
    </cfRule>
  </conditionalFormatting>
  <conditionalFormatting sqref="C36">
    <cfRule type="cellIs" dxfId="6211" priority="2599" operator="between">
      <formula>0.00000001</formula>
      <formula>1</formula>
    </cfRule>
  </conditionalFormatting>
  <conditionalFormatting sqref="C36">
    <cfRule type="cellIs" dxfId="6210" priority="2598" operator="between">
      <formula>0.00000001</formula>
      <formula>1</formula>
    </cfRule>
  </conditionalFormatting>
  <conditionalFormatting sqref="C36">
    <cfRule type="cellIs" dxfId="6209" priority="2597" operator="between">
      <formula>0.00000001</formula>
      <formula>1</formula>
    </cfRule>
  </conditionalFormatting>
  <conditionalFormatting sqref="C36">
    <cfRule type="cellIs" dxfId="6208" priority="2595" operator="between">
      <formula>0.00000001</formula>
      <formula>1</formula>
    </cfRule>
  </conditionalFormatting>
  <conditionalFormatting sqref="C36">
    <cfRule type="cellIs" dxfId="6207" priority="2592" operator="between">
      <formula>0.00000001</formula>
      <formula>1</formula>
    </cfRule>
  </conditionalFormatting>
  <conditionalFormatting sqref="C37">
    <cfRule type="cellIs" dxfId="6206" priority="2582" operator="between">
      <formula>0.00000001</formula>
      <formula>1</formula>
    </cfRule>
  </conditionalFormatting>
  <conditionalFormatting sqref="C37">
    <cfRule type="cellIs" dxfId="6205" priority="2580" operator="between">
      <formula>0.00000001</formula>
      <formula>1</formula>
    </cfRule>
  </conditionalFormatting>
  <conditionalFormatting sqref="C37">
    <cfRule type="cellIs" dxfId="6204" priority="2579" operator="between">
      <formula>0.00000001</formula>
      <formula>1</formula>
    </cfRule>
  </conditionalFormatting>
  <conditionalFormatting sqref="C37">
    <cfRule type="cellIs" dxfId="6203" priority="2591" operator="between">
      <formula>0.00000001</formula>
      <formula>1</formula>
    </cfRule>
  </conditionalFormatting>
  <conditionalFormatting sqref="C37">
    <cfRule type="cellIs" dxfId="6202" priority="2590" operator="between">
      <formula>0.00000001</formula>
      <formula>1</formula>
    </cfRule>
  </conditionalFormatting>
  <conditionalFormatting sqref="C37">
    <cfRule type="cellIs" dxfId="6201" priority="2589" operator="between">
      <formula>0.00000001</formula>
      <formula>1</formula>
    </cfRule>
  </conditionalFormatting>
  <conditionalFormatting sqref="C37">
    <cfRule type="cellIs" dxfId="6200" priority="2588" operator="between">
      <formula>0.00000001</formula>
      <formula>1</formula>
    </cfRule>
  </conditionalFormatting>
  <conditionalFormatting sqref="C37">
    <cfRule type="cellIs" dxfId="6199" priority="2587" operator="between">
      <formula>0.00000001</formula>
      <formula>1</formula>
    </cfRule>
  </conditionalFormatting>
  <conditionalFormatting sqref="C37">
    <cfRule type="cellIs" dxfId="6198" priority="2586" operator="between">
      <formula>0.00000001</formula>
      <formula>1</formula>
    </cfRule>
  </conditionalFormatting>
  <conditionalFormatting sqref="C37">
    <cfRule type="cellIs" dxfId="6197" priority="2585" operator="between">
      <formula>0.00000001</formula>
      <formula>1</formula>
    </cfRule>
  </conditionalFormatting>
  <conditionalFormatting sqref="C37">
    <cfRule type="cellIs" dxfId="6196" priority="2584" operator="between">
      <formula>0.00000001</formula>
      <formula>1</formula>
    </cfRule>
  </conditionalFormatting>
  <conditionalFormatting sqref="C37">
    <cfRule type="cellIs" dxfId="6195" priority="2583" operator="between">
      <formula>0.00000001</formula>
      <formula>1</formula>
    </cfRule>
  </conditionalFormatting>
  <conditionalFormatting sqref="C37">
    <cfRule type="cellIs" dxfId="6194" priority="2581" operator="between">
      <formula>0.00000001</formula>
      <formula>1</formula>
    </cfRule>
  </conditionalFormatting>
  <conditionalFormatting sqref="C37">
    <cfRule type="cellIs" dxfId="6193" priority="2578" operator="between">
      <formula>0.00000001</formula>
      <formula>1</formula>
    </cfRule>
  </conditionalFormatting>
  <conditionalFormatting sqref="C37">
    <cfRule type="cellIs" dxfId="6192" priority="2545" operator="between">
      <formula>0.00000001</formula>
      <formula>1</formula>
    </cfRule>
  </conditionalFormatting>
  <conditionalFormatting sqref="C37">
    <cfRule type="cellIs" dxfId="6191" priority="2548" operator="between">
      <formula>0.00000001</formula>
      <formula>1</formula>
    </cfRule>
  </conditionalFormatting>
  <conditionalFormatting sqref="C37">
    <cfRule type="cellIs" dxfId="6190" priority="2546" operator="between">
      <formula>0.00000001</formula>
      <formula>1</formula>
    </cfRule>
  </conditionalFormatting>
  <conditionalFormatting sqref="C37">
    <cfRule type="cellIs" dxfId="6189" priority="2576" operator="between">
      <formula>0.00000001</formula>
      <formula>1</formula>
    </cfRule>
  </conditionalFormatting>
  <conditionalFormatting sqref="C37">
    <cfRule type="cellIs" dxfId="6188" priority="2574" operator="between">
      <formula>0.00000001</formula>
      <formula>1</formula>
    </cfRule>
  </conditionalFormatting>
  <conditionalFormatting sqref="C37">
    <cfRule type="cellIs" dxfId="6187" priority="2572" operator="between">
      <formula>0.00000001</formula>
      <formula>1</formula>
    </cfRule>
  </conditionalFormatting>
  <conditionalFormatting sqref="C37">
    <cfRule type="cellIs" dxfId="6186" priority="2551" operator="between">
      <formula>0.00000001</formula>
      <formula>1</formula>
    </cfRule>
  </conditionalFormatting>
  <conditionalFormatting sqref="C37">
    <cfRule type="cellIs" dxfId="6185" priority="2549" operator="between">
      <formula>0.00000001</formula>
      <formula>1</formula>
    </cfRule>
  </conditionalFormatting>
  <conditionalFormatting sqref="C37">
    <cfRule type="cellIs" dxfId="6184" priority="2543" operator="between">
      <formula>0.00000001</formula>
      <formula>1</formula>
    </cfRule>
  </conditionalFormatting>
  <conditionalFormatting sqref="C37">
    <cfRule type="cellIs" dxfId="6183" priority="2577" operator="between">
      <formula>0.00000001</formula>
      <formula>1</formula>
    </cfRule>
  </conditionalFormatting>
  <conditionalFormatting sqref="C37">
    <cfRule type="cellIs" dxfId="6182" priority="2575" operator="between">
      <formula>0.00000001</formula>
      <formula>1</formula>
    </cfRule>
  </conditionalFormatting>
  <conditionalFormatting sqref="C37">
    <cfRule type="cellIs" dxfId="6181" priority="2573" operator="between">
      <formula>0.00000001</formula>
      <formula>1</formula>
    </cfRule>
  </conditionalFormatting>
  <conditionalFormatting sqref="C37">
    <cfRule type="cellIs" dxfId="6180" priority="2571" operator="between">
      <formula>0.00000001</formula>
      <formula>1</formula>
    </cfRule>
  </conditionalFormatting>
  <conditionalFormatting sqref="C37">
    <cfRule type="cellIs" dxfId="6179" priority="2570" operator="between">
      <formula>0.00000001</formula>
      <formula>1</formula>
    </cfRule>
  </conditionalFormatting>
  <conditionalFormatting sqref="C37">
    <cfRule type="cellIs" dxfId="6178" priority="2553" operator="between">
      <formula>0.00000001</formula>
      <formula>1</formula>
    </cfRule>
  </conditionalFormatting>
  <conditionalFormatting sqref="C37">
    <cfRule type="cellIs" dxfId="6177" priority="2569" operator="between">
      <formula>0.00000001</formula>
      <formula>1</formula>
    </cfRule>
  </conditionalFormatting>
  <conditionalFormatting sqref="I37">
    <cfRule type="cellIs" dxfId="6176" priority="2568" operator="between">
      <formula>0.000001</formula>
      <formula>1</formula>
    </cfRule>
  </conditionalFormatting>
  <conditionalFormatting sqref="C37">
    <cfRule type="cellIs" dxfId="6175" priority="2567" operator="between">
      <formula>0.00000001</formula>
      <formula>1</formula>
    </cfRule>
  </conditionalFormatting>
  <conditionalFormatting sqref="I37">
    <cfRule type="cellIs" dxfId="6174" priority="2566" operator="between">
      <formula>0.000001</formula>
      <formula>1</formula>
    </cfRule>
  </conditionalFormatting>
  <conditionalFormatting sqref="I37">
    <cfRule type="cellIs" dxfId="6173" priority="2558" operator="between">
      <formula>0.000001</formula>
      <formula>1</formula>
    </cfRule>
  </conditionalFormatting>
  <conditionalFormatting sqref="I37">
    <cfRule type="cellIs" dxfId="6172" priority="2564" operator="between">
      <formula>0.000001</formula>
      <formula>1</formula>
    </cfRule>
  </conditionalFormatting>
  <conditionalFormatting sqref="C37">
    <cfRule type="cellIs" dxfId="6171" priority="2565" operator="between">
      <formula>0.00000001</formula>
      <formula>1</formula>
    </cfRule>
  </conditionalFormatting>
  <conditionalFormatting sqref="I37">
    <cfRule type="cellIs" dxfId="6170" priority="2562" operator="between">
      <formula>0.000001</formula>
      <formula>1</formula>
    </cfRule>
  </conditionalFormatting>
  <conditionalFormatting sqref="C37">
    <cfRule type="cellIs" dxfId="6169" priority="2563" operator="between">
      <formula>0.00000001</formula>
      <formula>1</formula>
    </cfRule>
  </conditionalFormatting>
  <conditionalFormatting sqref="C37">
    <cfRule type="cellIs" dxfId="6168" priority="2561" operator="between">
      <formula>0.00000001</formula>
      <formula>1</formula>
    </cfRule>
  </conditionalFormatting>
  <conditionalFormatting sqref="I37">
    <cfRule type="cellIs" dxfId="6167" priority="2560" operator="between">
      <formula>0.000001</formula>
      <formula>1</formula>
    </cfRule>
  </conditionalFormatting>
  <conditionalFormatting sqref="C37">
    <cfRule type="cellIs" dxfId="6166" priority="2559" operator="between">
      <formula>0.00000001</formula>
      <formula>1</formula>
    </cfRule>
  </conditionalFormatting>
  <conditionalFormatting sqref="I37">
    <cfRule type="cellIs" dxfId="6165" priority="2556" operator="between">
      <formula>0.000001</formula>
      <formula>1</formula>
    </cfRule>
  </conditionalFormatting>
  <conditionalFormatting sqref="C37">
    <cfRule type="cellIs" dxfId="6164" priority="2557" operator="between">
      <formula>0.00000001</formula>
      <formula>1</formula>
    </cfRule>
  </conditionalFormatting>
  <conditionalFormatting sqref="C37">
    <cfRule type="cellIs" dxfId="6163" priority="2555" operator="between">
      <formula>0.00000001</formula>
      <formula>1</formula>
    </cfRule>
  </conditionalFormatting>
  <conditionalFormatting sqref="I37">
    <cfRule type="cellIs" dxfId="6162" priority="2554" operator="between">
      <formula>0.000001</formula>
      <formula>1</formula>
    </cfRule>
  </conditionalFormatting>
  <conditionalFormatting sqref="C37">
    <cfRule type="cellIs" dxfId="6161" priority="2552" operator="between">
      <formula>0.00000001</formula>
      <formula>1</formula>
    </cfRule>
  </conditionalFormatting>
  <conditionalFormatting sqref="C37">
    <cfRule type="cellIs" dxfId="6160" priority="2550" operator="between">
      <formula>0.00000001</formula>
      <formula>1</formula>
    </cfRule>
  </conditionalFormatting>
  <conditionalFormatting sqref="C37">
    <cfRule type="cellIs" dxfId="6159" priority="2547" operator="between">
      <formula>0.00000001</formula>
      <formula>1</formula>
    </cfRule>
  </conditionalFormatting>
  <conditionalFormatting sqref="C37">
    <cfRule type="cellIs" dxfId="6158" priority="2544" operator="between">
      <formula>0.00000001</formula>
      <formula>1</formula>
    </cfRule>
  </conditionalFormatting>
  <conditionalFormatting sqref="C37">
    <cfRule type="cellIs" dxfId="6157" priority="2542" operator="between">
      <formula>0.00000001</formula>
      <formula>1</formula>
    </cfRule>
  </conditionalFormatting>
  <conditionalFormatting sqref="C37">
    <cfRule type="cellIs" dxfId="6156" priority="2540" operator="between">
      <formula>0.00000001</formula>
      <formula>1</formula>
    </cfRule>
  </conditionalFormatting>
  <conditionalFormatting sqref="C37">
    <cfRule type="cellIs" dxfId="6155" priority="2541" operator="between">
      <formula>0.00000001</formula>
      <formula>1</formula>
    </cfRule>
  </conditionalFormatting>
  <conditionalFormatting sqref="C37">
    <cfRule type="cellIs" dxfId="6154" priority="2539" operator="between">
      <formula>0.00000001</formula>
      <formula>1</formula>
    </cfRule>
  </conditionalFormatting>
  <conditionalFormatting sqref="C37">
    <cfRule type="cellIs" dxfId="6153" priority="2538" operator="between">
      <formula>0.00000001</formula>
      <formula>1</formula>
    </cfRule>
  </conditionalFormatting>
  <conditionalFormatting sqref="C37">
    <cfRule type="cellIs" dxfId="6152" priority="2528" operator="between">
      <formula>0.00000001</formula>
      <formula>1</formula>
    </cfRule>
  </conditionalFormatting>
  <conditionalFormatting sqref="C37">
    <cfRule type="cellIs" dxfId="6151" priority="2526" operator="between">
      <formula>0.00000001</formula>
      <formula>1</formula>
    </cfRule>
  </conditionalFormatting>
  <conditionalFormatting sqref="C37">
    <cfRule type="cellIs" dxfId="6150" priority="2525" operator="between">
      <formula>0.00000001</formula>
      <formula>1</formula>
    </cfRule>
  </conditionalFormatting>
  <conditionalFormatting sqref="C37">
    <cfRule type="cellIs" dxfId="6149" priority="2537" operator="between">
      <formula>0.00000001</formula>
      <formula>1</formula>
    </cfRule>
  </conditionalFormatting>
  <conditionalFormatting sqref="C37">
    <cfRule type="cellIs" dxfId="6148" priority="2536" operator="between">
      <formula>0.00000001</formula>
      <formula>1</formula>
    </cfRule>
  </conditionalFormatting>
  <conditionalFormatting sqref="C37">
    <cfRule type="cellIs" dxfId="6147" priority="2535" operator="between">
      <formula>0.00000001</formula>
      <formula>1</formula>
    </cfRule>
  </conditionalFormatting>
  <conditionalFormatting sqref="C37">
    <cfRule type="cellIs" dxfId="6146" priority="2534" operator="between">
      <formula>0.00000001</formula>
      <formula>1</formula>
    </cfRule>
  </conditionalFormatting>
  <conditionalFormatting sqref="C37">
    <cfRule type="cellIs" dxfId="6145" priority="2533" operator="between">
      <formula>0.00000001</formula>
      <formula>1</formula>
    </cfRule>
  </conditionalFormatting>
  <conditionalFormatting sqref="C37">
    <cfRule type="cellIs" dxfId="6144" priority="2532" operator="between">
      <formula>0.00000001</formula>
      <formula>1</formula>
    </cfRule>
  </conditionalFormatting>
  <conditionalFormatting sqref="C37">
    <cfRule type="cellIs" dxfId="6143" priority="2531" operator="between">
      <formula>0.00000001</formula>
      <formula>1</formula>
    </cfRule>
  </conditionalFormatting>
  <conditionalFormatting sqref="C37">
    <cfRule type="cellIs" dxfId="6142" priority="2530" operator="between">
      <formula>0.00000001</formula>
      <formula>1</formula>
    </cfRule>
  </conditionalFormatting>
  <conditionalFormatting sqref="C37">
    <cfRule type="cellIs" dxfId="6141" priority="2529" operator="between">
      <formula>0.00000001</formula>
      <formula>1</formula>
    </cfRule>
  </conditionalFormatting>
  <conditionalFormatting sqref="C37">
    <cfRule type="cellIs" dxfId="6140" priority="2527" operator="between">
      <formula>0.00000001</formula>
      <formula>1</formula>
    </cfRule>
  </conditionalFormatting>
  <conditionalFormatting sqref="C37">
    <cfRule type="cellIs" dxfId="6139" priority="2524" operator="between">
      <formula>0.00000001</formula>
      <formula>1</formula>
    </cfRule>
  </conditionalFormatting>
  <conditionalFormatting sqref="C36">
    <cfRule type="cellIs" dxfId="6138" priority="2514" operator="between">
      <formula>0.00000001</formula>
      <formula>1</formula>
    </cfRule>
  </conditionalFormatting>
  <conditionalFormatting sqref="C36">
    <cfRule type="cellIs" dxfId="6137" priority="2512" operator="between">
      <formula>0.00000001</formula>
      <formula>1</formula>
    </cfRule>
  </conditionalFormatting>
  <conditionalFormatting sqref="C36">
    <cfRule type="cellIs" dxfId="6136" priority="2511" operator="between">
      <formula>0.00000001</formula>
      <formula>1</formula>
    </cfRule>
  </conditionalFormatting>
  <conditionalFormatting sqref="C36">
    <cfRule type="cellIs" dxfId="6135" priority="2523" operator="between">
      <formula>0.00000001</formula>
      <formula>1</formula>
    </cfRule>
  </conditionalFormatting>
  <conditionalFormatting sqref="C36">
    <cfRule type="cellIs" dxfId="6134" priority="2522" operator="between">
      <formula>0.00000001</formula>
      <formula>1</formula>
    </cfRule>
  </conditionalFormatting>
  <conditionalFormatting sqref="C36">
    <cfRule type="cellIs" dxfId="6133" priority="2521" operator="between">
      <formula>0.00000001</formula>
      <formula>1</formula>
    </cfRule>
  </conditionalFormatting>
  <conditionalFormatting sqref="C36">
    <cfRule type="cellIs" dxfId="6132" priority="2520" operator="between">
      <formula>0.00000001</formula>
      <formula>1</formula>
    </cfRule>
  </conditionalFormatting>
  <conditionalFormatting sqref="C36">
    <cfRule type="cellIs" dxfId="6131" priority="2519" operator="between">
      <formula>0.00000001</formula>
      <formula>1</formula>
    </cfRule>
  </conditionalFormatting>
  <conditionalFormatting sqref="C36">
    <cfRule type="cellIs" dxfId="6130" priority="2518" operator="between">
      <formula>0.00000001</formula>
      <formula>1</formula>
    </cfRule>
  </conditionalFormatting>
  <conditionalFormatting sqref="C36">
    <cfRule type="cellIs" dxfId="6129" priority="2517" operator="between">
      <formula>0.00000001</formula>
      <formula>1</formula>
    </cfRule>
  </conditionalFormatting>
  <conditionalFormatting sqref="C36">
    <cfRule type="cellIs" dxfId="6128" priority="2516" operator="between">
      <formula>0.00000001</formula>
      <formula>1</formula>
    </cfRule>
  </conditionalFormatting>
  <conditionalFormatting sqref="C36">
    <cfRule type="cellIs" dxfId="6127" priority="2515" operator="between">
      <formula>0.00000001</formula>
      <formula>1</formula>
    </cfRule>
  </conditionalFormatting>
  <conditionalFormatting sqref="C36">
    <cfRule type="cellIs" dxfId="6126" priority="2513" operator="between">
      <formula>0.00000001</formula>
      <formula>1</formula>
    </cfRule>
  </conditionalFormatting>
  <conditionalFormatting sqref="C36">
    <cfRule type="cellIs" dxfId="6125" priority="2510" operator="between">
      <formula>0.00000001</formula>
      <formula>1</formula>
    </cfRule>
  </conditionalFormatting>
  <conditionalFormatting sqref="C36">
    <cfRule type="cellIs" dxfId="6124" priority="2477" operator="between">
      <formula>0.00000001</formula>
      <formula>1</formula>
    </cfRule>
  </conditionalFormatting>
  <conditionalFormatting sqref="C36">
    <cfRule type="cellIs" dxfId="6123" priority="2480" operator="between">
      <formula>0.00000001</formula>
      <formula>1</formula>
    </cfRule>
  </conditionalFormatting>
  <conditionalFormatting sqref="C36">
    <cfRule type="cellIs" dxfId="6122" priority="2478" operator="between">
      <formula>0.00000001</formula>
      <formula>1</formula>
    </cfRule>
  </conditionalFormatting>
  <conditionalFormatting sqref="C36">
    <cfRule type="cellIs" dxfId="6121" priority="2508" operator="between">
      <formula>0.00000001</formula>
      <formula>1</formula>
    </cfRule>
  </conditionalFormatting>
  <conditionalFormatting sqref="C36">
    <cfRule type="cellIs" dxfId="6120" priority="2506" operator="between">
      <formula>0.00000001</formula>
      <formula>1</formula>
    </cfRule>
  </conditionalFormatting>
  <conditionalFormatting sqref="C36">
    <cfRule type="cellIs" dxfId="6119" priority="2504" operator="between">
      <formula>0.00000001</formula>
      <formula>1</formula>
    </cfRule>
  </conditionalFormatting>
  <conditionalFormatting sqref="C36">
    <cfRule type="cellIs" dxfId="6118" priority="2483" operator="between">
      <formula>0.00000001</formula>
      <formula>1</formula>
    </cfRule>
  </conditionalFormatting>
  <conditionalFormatting sqref="C36">
    <cfRule type="cellIs" dxfId="6117" priority="2481" operator="between">
      <formula>0.00000001</formula>
      <formula>1</formula>
    </cfRule>
  </conditionalFormatting>
  <conditionalFormatting sqref="C36">
    <cfRule type="cellIs" dxfId="6116" priority="2475" operator="between">
      <formula>0.00000001</formula>
      <formula>1</formula>
    </cfRule>
  </conditionalFormatting>
  <conditionalFormatting sqref="C36">
    <cfRule type="cellIs" dxfId="6115" priority="2509" operator="between">
      <formula>0.00000001</formula>
      <formula>1</formula>
    </cfRule>
  </conditionalFormatting>
  <conditionalFormatting sqref="C36">
    <cfRule type="cellIs" dxfId="6114" priority="2507" operator="between">
      <formula>0.00000001</formula>
      <formula>1</formula>
    </cfRule>
  </conditionalFormatting>
  <conditionalFormatting sqref="C36">
    <cfRule type="cellIs" dxfId="6113" priority="2505" operator="between">
      <formula>0.00000001</formula>
      <formula>1</formula>
    </cfRule>
  </conditionalFormatting>
  <conditionalFormatting sqref="C36">
    <cfRule type="cellIs" dxfId="6112" priority="2503" operator="between">
      <formula>0.00000001</formula>
      <formula>1</formula>
    </cfRule>
  </conditionalFormatting>
  <conditionalFormatting sqref="C36">
    <cfRule type="cellIs" dxfId="6111" priority="2502" operator="between">
      <formula>0.00000001</formula>
      <formula>1</formula>
    </cfRule>
  </conditionalFormatting>
  <conditionalFormatting sqref="C36">
    <cfRule type="cellIs" dxfId="6110" priority="2485" operator="between">
      <formula>0.00000001</formula>
      <formula>1</formula>
    </cfRule>
  </conditionalFormatting>
  <conditionalFormatting sqref="C36">
    <cfRule type="cellIs" dxfId="6109" priority="2501" operator="between">
      <formula>0.00000001</formula>
      <formula>1</formula>
    </cfRule>
  </conditionalFormatting>
  <conditionalFormatting sqref="I36">
    <cfRule type="cellIs" dxfId="6108" priority="2500" operator="between">
      <formula>0.000001</formula>
      <formula>1</formula>
    </cfRule>
  </conditionalFormatting>
  <conditionalFormatting sqref="C36">
    <cfRule type="cellIs" dxfId="6107" priority="2499" operator="between">
      <formula>0.00000001</formula>
      <formula>1</formula>
    </cfRule>
  </conditionalFormatting>
  <conditionalFormatting sqref="I36">
    <cfRule type="cellIs" dxfId="6106" priority="2498" operator="between">
      <formula>0.000001</formula>
      <formula>1</formula>
    </cfRule>
  </conditionalFormatting>
  <conditionalFormatting sqref="I36">
    <cfRule type="cellIs" dxfId="6105" priority="2490" operator="between">
      <formula>0.000001</formula>
      <formula>1</formula>
    </cfRule>
  </conditionalFormatting>
  <conditionalFormatting sqref="I36">
    <cfRule type="cellIs" dxfId="6104" priority="2496" operator="between">
      <formula>0.000001</formula>
      <formula>1</formula>
    </cfRule>
  </conditionalFormatting>
  <conditionalFormatting sqref="C36">
    <cfRule type="cellIs" dxfId="6103" priority="2497" operator="between">
      <formula>0.00000001</formula>
      <formula>1</formula>
    </cfRule>
  </conditionalFormatting>
  <conditionalFormatting sqref="I36">
    <cfRule type="cellIs" dxfId="6102" priority="2494" operator="between">
      <formula>0.000001</formula>
      <formula>1</formula>
    </cfRule>
  </conditionalFormatting>
  <conditionalFormatting sqref="C36">
    <cfRule type="cellIs" dxfId="6101" priority="2495" operator="between">
      <formula>0.00000001</formula>
      <formula>1</formula>
    </cfRule>
  </conditionalFormatting>
  <conditionalFormatting sqref="C36">
    <cfRule type="cellIs" dxfId="6100" priority="2493" operator="between">
      <formula>0.00000001</formula>
      <formula>1</formula>
    </cfRule>
  </conditionalFormatting>
  <conditionalFormatting sqref="I36">
    <cfRule type="cellIs" dxfId="6099" priority="2492" operator="between">
      <formula>0.000001</formula>
      <formula>1</formula>
    </cfRule>
  </conditionalFormatting>
  <conditionalFormatting sqref="C36">
    <cfRule type="cellIs" dxfId="6098" priority="2491" operator="between">
      <formula>0.00000001</formula>
      <formula>1</formula>
    </cfRule>
  </conditionalFormatting>
  <conditionalFormatting sqref="I36">
    <cfRule type="cellIs" dxfId="6097" priority="2488" operator="between">
      <formula>0.000001</formula>
      <formula>1</formula>
    </cfRule>
  </conditionalFormatting>
  <conditionalFormatting sqref="C36">
    <cfRule type="cellIs" dxfId="6096" priority="2489" operator="between">
      <formula>0.00000001</formula>
      <formula>1</formula>
    </cfRule>
  </conditionalFormatting>
  <conditionalFormatting sqref="C36">
    <cfRule type="cellIs" dxfId="6095" priority="2487" operator="between">
      <formula>0.00000001</formula>
      <formula>1</formula>
    </cfRule>
  </conditionalFormatting>
  <conditionalFormatting sqref="I36">
    <cfRule type="cellIs" dxfId="6094" priority="2486" operator="between">
      <formula>0.000001</formula>
      <formula>1</formula>
    </cfRule>
  </conditionalFormatting>
  <conditionalFormatting sqref="C36">
    <cfRule type="cellIs" dxfId="6093" priority="2484" operator="between">
      <formula>0.00000001</formula>
      <formula>1</formula>
    </cfRule>
  </conditionalFormatting>
  <conditionalFormatting sqref="C36">
    <cfRule type="cellIs" dxfId="6092" priority="2482" operator="between">
      <formula>0.00000001</formula>
      <formula>1</formula>
    </cfRule>
  </conditionalFormatting>
  <conditionalFormatting sqref="C36">
    <cfRule type="cellIs" dxfId="6091" priority="2479" operator="between">
      <formula>0.00000001</formula>
      <formula>1</formula>
    </cfRule>
  </conditionalFormatting>
  <conditionalFormatting sqref="C36">
    <cfRule type="cellIs" dxfId="6090" priority="2476" operator="between">
      <formula>0.00000001</formula>
      <formula>1</formula>
    </cfRule>
  </conditionalFormatting>
  <conditionalFormatting sqref="C36">
    <cfRule type="cellIs" dxfId="6089" priority="2474" operator="between">
      <formula>0.00000001</formula>
      <formula>1</formula>
    </cfRule>
  </conditionalFormatting>
  <conditionalFormatting sqref="C36">
    <cfRule type="cellIs" dxfId="6088" priority="2472" operator="between">
      <formula>0.00000001</formula>
      <formula>1</formula>
    </cfRule>
  </conditionalFormatting>
  <conditionalFormatting sqref="C36">
    <cfRule type="cellIs" dxfId="6087" priority="2473" operator="between">
      <formula>0.00000001</formula>
      <formula>1</formula>
    </cfRule>
  </conditionalFormatting>
  <conditionalFormatting sqref="C36">
    <cfRule type="cellIs" dxfId="6086" priority="2471" operator="between">
      <formula>0.00000001</formula>
      <formula>1</formula>
    </cfRule>
  </conditionalFormatting>
  <conditionalFormatting sqref="C36">
    <cfRule type="cellIs" dxfId="6085" priority="2470" operator="between">
      <formula>0.00000001</formula>
      <formula>1</formula>
    </cfRule>
  </conditionalFormatting>
  <conditionalFormatting sqref="C36">
    <cfRule type="cellIs" dxfId="6084" priority="2460" operator="between">
      <formula>0.00000001</formula>
      <formula>1</formula>
    </cfRule>
  </conditionalFormatting>
  <conditionalFormatting sqref="C36">
    <cfRule type="cellIs" dxfId="6083" priority="2458" operator="between">
      <formula>0.00000001</formula>
      <formula>1</formula>
    </cfRule>
  </conditionalFormatting>
  <conditionalFormatting sqref="C36">
    <cfRule type="cellIs" dxfId="6082" priority="2457" operator="between">
      <formula>0.00000001</formula>
      <formula>1</formula>
    </cfRule>
  </conditionalFormatting>
  <conditionalFormatting sqref="C36">
    <cfRule type="cellIs" dxfId="6081" priority="2469" operator="between">
      <formula>0.00000001</formula>
      <formula>1</formula>
    </cfRule>
  </conditionalFormatting>
  <conditionalFormatting sqref="C36">
    <cfRule type="cellIs" dxfId="6080" priority="2468" operator="between">
      <formula>0.00000001</formula>
      <formula>1</formula>
    </cfRule>
  </conditionalFormatting>
  <conditionalFormatting sqref="C36">
    <cfRule type="cellIs" dxfId="6079" priority="2467" operator="between">
      <formula>0.00000001</formula>
      <formula>1</formula>
    </cfRule>
  </conditionalFormatting>
  <conditionalFormatting sqref="C36">
    <cfRule type="cellIs" dxfId="6078" priority="2466" operator="between">
      <formula>0.00000001</formula>
      <formula>1</formula>
    </cfRule>
  </conditionalFormatting>
  <conditionalFormatting sqref="C36">
    <cfRule type="cellIs" dxfId="6077" priority="2465" operator="between">
      <formula>0.00000001</formula>
      <formula>1</formula>
    </cfRule>
  </conditionalFormatting>
  <conditionalFormatting sqref="C36">
    <cfRule type="cellIs" dxfId="6076" priority="2464" operator="between">
      <formula>0.00000001</formula>
      <formula>1</formula>
    </cfRule>
  </conditionalFormatting>
  <conditionalFormatting sqref="C36">
    <cfRule type="cellIs" dxfId="6075" priority="2463" operator="between">
      <formula>0.00000001</formula>
      <formula>1</formula>
    </cfRule>
  </conditionalFormatting>
  <conditionalFormatting sqref="C36">
    <cfRule type="cellIs" dxfId="6074" priority="2462" operator="between">
      <formula>0.00000001</formula>
      <formula>1</formula>
    </cfRule>
  </conditionalFormatting>
  <conditionalFormatting sqref="C36">
    <cfRule type="cellIs" dxfId="6073" priority="2461" operator="between">
      <formula>0.00000001</formula>
      <formula>1</formula>
    </cfRule>
  </conditionalFormatting>
  <conditionalFormatting sqref="C36">
    <cfRule type="cellIs" dxfId="6072" priority="2459" operator="between">
      <formula>0.00000001</formula>
      <formula>1</formula>
    </cfRule>
  </conditionalFormatting>
  <conditionalFormatting sqref="C36">
    <cfRule type="cellIs" dxfId="6071" priority="2456" operator="between">
      <formula>0.00000001</formula>
      <formula>1</formula>
    </cfRule>
  </conditionalFormatting>
  <conditionalFormatting sqref="C37">
    <cfRule type="cellIs" dxfId="6070" priority="2446" operator="between">
      <formula>0.00000001</formula>
      <formula>1</formula>
    </cfRule>
  </conditionalFormatting>
  <conditionalFormatting sqref="C37">
    <cfRule type="cellIs" dxfId="6069" priority="2444" operator="between">
      <formula>0.00000001</formula>
      <formula>1</formula>
    </cfRule>
  </conditionalFormatting>
  <conditionalFormatting sqref="C37">
    <cfRule type="cellIs" dxfId="6068" priority="2443" operator="between">
      <formula>0.00000001</formula>
      <formula>1</formula>
    </cfRule>
  </conditionalFormatting>
  <conditionalFormatting sqref="C37">
    <cfRule type="cellIs" dxfId="6067" priority="2455" operator="between">
      <formula>0.00000001</formula>
      <formula>1</formula>
    </cfRule>
  </conditionalFormatting>
  <conditionalFormatting sqref="C37">
    <cfRule type="cellIs" dxfId="6066" priority="2454" operator="between">
      <formula>0.00000001</formula>
      <formula>1</formula>
    </cfRule>
  </conditionalFormatting>
  <conditionalFormatting sqref="C37">
    <cfRule type="cellIs" dxfId="6065" priority="2453" operator="between">
      <formula>0.00000001</formula>
      <formula>1</formula>
    </cfRule>
  </conditionalFormatting>
  <conditionalFormatting sqref="C37">
    <cfRule type="cellIs" dxfId="6064" priority="2452" operator="between">
      <formula>0.00000001</formula>
      <formula>1</formula>
    </cfRule>
  </conditionalFormatting>
  <conditionalFormatting sqref="C37">
    <cfRule type="cellIs" dxfId="6063" priority="2451" operator="between">
      <formula>0.00000001</formula>
      <formula>1</formula>
    </cfRule>
  </conditionalFormatting>
  <conditionalFormatting sqref="C37">
    <cfRule type="cellIs" dxfId="6062" priority="2450" operator="between">
      <formula>0.00000001</formula>
      <formula>1</formula>
    </cfRule>
  </conditionalFormatting>
  <conditionalFormatting sqref="C37">
    <cfRule type="cellIs" dxfId="6061" priority="2449" operator="between">
      <formula>0.00000001</formula>
      <formula>1</formula>
    </cfRule>
  </conditionalFormatting>
  <conditionalFormatting sqref="C37">
    <cfRule type="cellIs" dxfId="6060" priority="2448" operator="between">
      <formula>0.00000001</formula>
      <formula>1</formula>
    </cfRule>
  </conditionalFormatting>
  <conditionalFormatting sqref="C37">
    <cfRule type="cellIs" dxfId="6059" priority="2447" operator="between">
      <formula>0.00000001</formula>
      <formula>1</formula>
    </cfRule>
  </conditionalFormatting>
  <conditionalFormatting sqref="C37">
    <cfRule type="cellIs" dxfId="6058" priority="2445" operator="between">
      <formula>0.00000001</formula>
      <formula>1</formula>
    </cfRule>
  </conditionalFormatting>
  <conditionalFormatting sqref="C37">
    <cfRule type="cellIs" dxfId="6057" priority="2442" operator="between">
      <formula>0.00000001</formula>
      <formula>1</formula>
    </cfRule>
  </conditionalFormatting>
  <conditionalFormatting sqref="C37">
    <cfRule type="cellIs" dxfId="6056" priority="2409" operator="between">
      <formula>0.00000001</formula>
      <formula>1</formula>
    </cfRule>
  </conditionalFormatting>
  <conditionalFormatting sqref="C37">
    <cfRule type="cellIs" dxfId="6055" priority="2412" operator="between">
      <formula>0.00000001</formula>
      <formula>1</formula>
    </cfRule>
  </conditionalFormatting>
  <conditionalFormatting sqref="C37">
    <cfRule type="cellIs" dxfId="6054" priority="2410" operator="between">
      <formula>0.00000001</formula>
      <formula>1</formula>
    </cfRule>
  </conditionalFormatting>
  <conditionalFormatting sqref="C37">
    <cfRule type="cellIs" dxfId="6053" priority="2440" operator="between">
      <formula>0.00000001</formula>
      <formula>1</formula>
    </cfRule>
  </conditionalFormatting>
  <conditionalFormatting sqref="C37">
    <cfRule type="cellIs" dxfId="6052" priority="2438" operator="between">
      <formula>0.00000001</formula>
      <formula>1</formula>
    </cfRule>
  </conditionalFormatting>
  <conditionalFormatting sqref="C37">
    <cfRule type="cellIs" dxfId="6051" priority="2436" operator="between">
      <formula>0.00000001</formula>
      <formula>1</formula>
    </cfRule>
  </conditionalFormatting>
  <conditionalFormatting sqref="C37">
    <cfRule type="cellIs" dxfId="6050" priority="2415" operator="between">
      <formula>0.00000001</formula>
      <formula>1</formula>
    </cfRule>
  </conditionalFormatting>
  <conditionalFormatting sqref="C37">
    <cfRule type="cellIs" dxfId="6049" priority="2413" operator="between">
      <formula>0.00000001</formula>
      <formula>1</formula>
    </cfRule>
  </conditionalFormatting>
  <conditionalFormatting sqref="C37">
    <cfRule type="cellIs" dxfId="6048" priority="2407" operator="between">
      <formula>0.00000001</formula>
      <formula>1</formula>
    </cfRule>
  </conditionalFormatting>
  <conditionalFormatting sqref="C37">
    <cfRule type="cellIs" dxfId="6047" priority="2441" operator="between">
      <formula>0.00000001</formula>
      <formula>1</formula>
    </cfRule>
  </conditionalFormatting>
  <conditionalFormatting sqref="C37">
    <cfRule type="cellIs" dxfId="6046" priority="2439" operator="between">
      <formula>0.00000001</formula>
      <formula>1</formula>
    </cfRule>
  </conditionalFormatting>
  <conditionalFormatting sqref="C37">
    <cfRule type="cellIs" dxfId="6045" priority="2437" operator="between">
      <formula>0.00000001</formula>
      <formula>1</formula>
    </cfRule>
  </conditionalFormatting>
  <conditionalFormatting sqref="C37">
    <cfRule type="cellIs" dxfId="6044" priority="2435" operator="between">
      <formula>0.00000001</formula>
      <formula>1</formula>
    </cfRule>
  </conditionalFormatting>
  <conditionalFormatting sqref="C37">
    <cfRule type="cellIs" dxfId="6043" priority="2434" operator="between">
      <formula>0.00000001</formula>
      <formula>1</formula>
    </cfRule>
  </conditionalFormatting>
  <conditionalFormatting sqref="C37">
    <cfRule type="cellIs" dxfId="6042" priority="2417" operator="between">
      <formula>0.00000001</formula>
      <formula>1</formula>
    </cfRule>
  </conditionalFormatting>
  <conditionalFormatting sqref="C37">
    <cfRule type="cellIs" dxfId="6041" priority="2433" operator="between">
      <formula>0.00000001</formula>
      <formula>1</formula>
    </cfRule>
  </conditionalFormatting>
  <conditionalFormatting sqref="I37">
    <cfRule type="cellIs" dxfId="6040" priority="2432" operator="between">
      <formula>0.000001</formula>
      <formula>1</formula>
    </cfRule>
  </conditionalFormatting>
  <conditionalFormatting sqref="C37">
    <cfRule type="cellIs" dxfId="6039" priority="2431" operator="between">
      <formula>0.00000001</formula>
      <formula>1</formula>
    </cfRule>
  </conditionalFormatting>
  <conditionalFormatting sqref="I37">
    <cfRule type="cellIs" dxfId="6038" priority="2430" operator="between">
      <formula>0.000001</formula>
      <formula>1</formula>
    </cfRule>
  </conditionalFormatting>
  <conditionalFormatting sqref="I37">
    <cfRule type="cellIs" dxfId="6037" priority="2422" operator="between">
      <formula>0.000001</formula>
      <formula>1</formula>
    </cfRule>
  </conditionalFormatting>
  <conditionalFormatting sqref="I37">
    <cfRule type="cellIs" dxfId="6036" priority="2428" operator="between">
      <formula>0.000001</formula>
      <formula>1</formula>
    </cfRule>
  </conditionalFormatting>
  <conditionalFormatting sqref="C37">
    <cfRule type="cellIs" dxfId="6035" priority="2429" operator="between">
      <formula>0.00000001</formula>
      <formula>1</formula>
    </cfRule>
  </conditionalFormatting>
  <conditionalFormatting sqref="I37">
    <cfRule type="cellIs" dxfId="6034" priority="2426" operator="between">
      <formula>0.000001</formula>
      <formula>1</formula>
    </cfRule>
  </conditionalFormatting>
  <conditionalFormatting sqref="C37">
    <cfRule type="cellIs" dxfId="6033" priority="2427" operator="between">
      <formula>0.00000001</formula>
      <formula>1</formula>
    </cfRule>
  </conditionalFormatting>
  <conditionalFormatting sqref="C37">
    <cfRule type="cellIs" dxfId="6032" priority="2425" operator="between">
      <formula>0.00000001</formula>
      <formula>1</formula>
    </cfRule>
  </conditionalFormatting>
  <conditionalFormatting sqref="I37">
    <cfRule type="cellIs" dxfId="6031" priority="2424" operator="between">
      <formula>0.000001</formula>
      <formula>1</formula>
    </cfRule>
  </conditionalFormatting>
  <conditionalFormatting sqref="C37">
    <cfRule type="cellIs" dxfId="6030" priority="2423" operator="between">
      <formula>0.00000001</formula>
      <formula>1</formula>
    </cfRule>
  </conditionalFormatting>
  <conditionalFormatting sqref="I37">
    <cfRule type="cellIs" dxfId="6029" priority="2420" operator="between">
      <formula>0.000001</formula>
      <formula>1</formula>
    </cfRule>
  </conditionalFormatting>
  <conditionalFormatting sqref="C37">
    <cfRule type="cellIs" dxfId="6028" priority="2421" operator="between">
      <formula>0.00000001</formula>
      <formula>1</formula>
    </cfRule>
  </conditionalFormatting>
  <conditionalFormatting sqref="C37">
    <cfRule type="cellIs" dxfId="6027" priority="2419" operator="between">
      <formula>0.00000001</formula>
      <formula>1</formula>
    </cfRule>
  </conditionalFormatting>
  <conditionalFormatting sqref="I37">
    <cfRule type="cellIs" dxfId="6026" priority="2418" operator="between">
      <formula>0.000001</formula>
      <formula>1</formula>
    </cfRule>
  </conditionalFormatting>
  <conditionalFormatting sqref="C37">
    <cfRule type="cellIs" dxfId="6025" priority="2416" operator="between">
      <formula>0.00000001</formula>
      <formula>1</formula>
    </cfRule>
  </conditionalFormatting>
  <conditionalFormatting sqref="C37">
    <cfRule type="cellIs" dxfId="6024" priority="2414" operator="between">
      <formula>0.00000001</formula>
      <formula>1</formula>
    </cfRule>
  </conditionalFormatting>
  <conditionalFormatting sqref="C37">
    <cfRule type="cellIs" dxfId="6023" priority="2411" operator="between">
      <formula>0.00000001</formula>
      <formula>1</formula>
    </cfRule>
  </conditionalFormatting>
  <conditionalFormatting sqref="C37">
    <cfRule type="cellIs" dxfId="6022" priority="2408" operator="between">
      <formula>0.00000001</formula>
      <formula>1</formula>
    </cfRule>
  </conditionalFormatting>
  <conditionalFormatting sqref="C37">
    <cfRule type="cellIs" dxfId="6021" priority="2406" operator="between">
      <formula>0.00000001</formula>
      <formula>1</formula>
    </cfRule>
  </conditionalFormatting>
  <conditionalFormatting sqref="C37">
    <cfRule type="cellIs" dxfId="6020" priority="2404" operator="between">
      <formula>0.00000001</formula>
      <formula>1</formula>
    </cfRule>
  </conditionalFormatting>
  <conditionalFormatting sqref="C37">
    <cfRule type="cellIs" dxfId="6019" priority="2405" operator="between">
      <formula>0.00000001</formula>
      <formula>1</formula>
    </cfRule>
  </conditionalFormatting>
  <conditionalFormatting sqref="C37">
    <cfRule type="cellIs" dxfId="6018" priority="2403" operator="between">
      <formula>0.00000001</formula>
      <formula>1</formula>
    </cfRule>
  </conditionalFormatting>
  <conditionalFormatting sqref="C37">
    <cfRule type="cellIs" dxfId="6017" priority="2402" operator="between">
      <formula>0.00000001</formula>
      <formula>1</formula>
    </cfRule>
  </conditionalFormatting>
  <conditionalFormatting sqref="C37">
    <cfRule type="cellIs" dxfId="6016" priority="2392" operator="between">
      <formula>0.00000001</formula>
      <formula>1</formula>
    </cfRule>
  </conditionalFormatting>
  <conditionalFormatting sqref="C37">
    <cfRule type="cellIs" dxfId="6015" priority="2390" operator="between">
      <formula>0.00000001</formula>
      <formula>1</formula>
    </cfRule>
  </conditionalFormatting>
  <conditionalFormatting sqref="C37">
    <cfRule type="cellIs" dxfId="6014" priority="2389" operator="between">
      <formula>0.00000001</formula>
      <formula>1</formula>
    </cfRule>
  </conditionalFormatting>
  <conditionalFormatting sqref="C37">
    <cfRule type="cellIs" dxfId="6013" priority="2401" operator="between">
      <formula>0.00000001</formula>
      <formula>1</formula>
    </cfRule>
  </conditionalFormatting>
  <conditionalFormatting sqref="C37">
    <cfRule type="cellIs" dxfId="6012" priority="2400" operator="between">
      <formula>0.00000001</formula>
      <formula>1</formula>
    </cfRule>
  </conditionalFormatting>
  <conditionalFormatting sqref="C37">
    <cfRule type="cellIs" dxfId="6011" priority="2399" operator="between">
      <formula>0.00000001</formula>
      <formula>1</formula>
    </cfRule>
  </conditionalFormatting>
  <conditionalFormatting sqref="C37">
    <cfRule type="cellIs" dxfId="6010" priority="2398" operator="between">
      <formula>0.00000001</formula>
      <formula>1</formula>
    </cfRule>
  </conditionalFormatting>
  <conditionalFormatting sqref="C37">
    <cfRule type="cellIs" dxfId="6009" priority="2397" operator="between">
      <formula>0.00000001</formula>
      <formula>1</formula>
    </cfRule>
  </conditionalFormatting>
  <conditionalFormatting sqref="C37">
    <cfRule type="cellIs" dxfId="6008" priority="2396" operator="between">
      <formula>0.00000001</formula>
      <formula>1</formula>
    </cfRule>
  </conditionalFormatting>
  <conditionalFormatting sqref="C37">
    <cfRule type="cellIs" dxfId="6007" priority="2395" operator="between">
      <formula>0.00000001</formula>
      <formula>1</formula>
    </cfRule>
  </conditionalFormatting>
  <conditionalFormatting sqref="C37">
    <cfRule type="cellIs" dxfId="6006" priority="2394" operator="between">
      <formula>0.00000001</formula>
      <formula>1</formula>
    </cfRule>
  </conditionalFormatting>
  <conditionalFormatting sqref="C37">
    <cfRule type="cellIs" dxfId="6005" priority="2393" operator="between">
      <formula>0.00000001</formula>
      <formula>1</formula>
    </cfRule>
  </conditionalFormatting>
  <conditionalFormatting sqref="C37">
    <cfRule type="cellIs" dxfId="6004" priority="2391" operator="between">
      <formula>0.00000001</formula>
      <formula>1</formula>
    </cfRule>
  </conditionalFormatting>
  <conditionalFormatting sqref="C37">
    <cfRule type="cellIs" dxfId="6003" priority="2388" operator="between">
      <formula>0.00000001</formula>
      <formula>1</formula>
    </cfRule>
  </conditionalFormatting>
  <conditionalFormatting sqref="C38">
    <cfRule type="cellIs" dxfId="6002" priority="2378" operator="between">
      <formula>0.00000001</formula>
      <formula>1</formula>
    </cfRule>
  </conditionalFormatting>
  <conditionalFormatting sqref="C38">
    <cfRule type="cellIs" dxfId="6001" priority="2376" operator="between">
      <formula>0.00000001</formula>
      <formula>1</formula>
    </cfRule>
  </conditionalFormatting>
  <conditionalFormatting sqref="C38">
    <cfRule type="cellIs" dxfId="6000" priority="2375" operator="between">
      <formula>0.00000001</formula>
      <formula>1</formula>
    </cfRule>
  </conditionalFormatting>
  <conditionalFormatting sqref="C38">
    <cfRule type="cellIs" dxfId="5999" priority="2387" operator="between">
      <formula>0.00000001</formula>
      <formula>1</formula>
    </cfRule>
  </conditionalFormatting>
  <conditionalFormatting sqref="C38">
    <cfRule type="cellIs" dxfId="5998" priority="2386" operator="between">
      <formula>0.00000001</formula>
      <formula>1</formula>
    </cfRule>
  </conditionalFormatting>
  <conditionalFormatting sqref="C38">
    <cfRule type="cellIs" dxfId="5997" priority="2385" operator="between">
      <formula>0.00000001</formula>
      <formula>1</formula>
    </cfRule>
  </conditionalFormatting>
  <conditionalFormatting sqref="C38">
    <cfRule type="cellIs" dxfId="5996" priority="2384" operator="between">
      <formula>0.00000001</formula>
      <formula>1</formula>
    </cfRule>
  </conditionalFormatting>
  <conditionalFormatting sqref="C38">
    <cfRule type="cellIs" dxfId="5995" priority="2383" operator="between">
      <formula>0.00000001</formula>
      <formula>1</formula>
    </cfRule>
  </conditionalFormatting>
  <conditionalFormatting sqref="C38">
    <cfRule type="cellIs" dxfId="5994" priority="2382" operator="between">
      <formula>0.00000001</formula>
      <formula>1</formula>
    </cfRule>
  </conditionalFormatting>
  <conditionalFormatting sqref="C38">
    <cfRule type="cellIs" dxfId="5993" priority="2381" operator="between">
      <formula>0.00000001</formula>
      <formula>1</formula>
    </cfRule>
  </conditionalFormatting>
  <conditionalFormatting sqref="C38">
    <cfRule type="cellIs" dxfId="5992" priority="2380" operator="between">
      <formula>0.00000001</formula>
      <formula>1</formula>
    </cfRule>
  </conditionalFormatting>
  <conditionalFormatting sqref="C38">
    <cfRule type="cellIs" dxfId="5991" priority="2379" operator="between">
      <formula>0.00000001</formula>
      <formula>1</formula>
    </cfRule>
  </conditionalFormatting>
  <conditionalFormatting sqref="C38">
    <cfRule type="cellIs" dxfId="5990" priority="2377" operator="between">
      <formula>0.00000001</formula>
      <formula>1</formula>
    </cfRule>
  </conditionalFormatting>
  <conditionalFormatting sqref="C38">
    <cfRule type="cellIs" dxfId="5989" priority="2374" operator="between">
      <formula>0.00000001</formula>
      <formula>1</formula>
    </cfRule>
  </conditionalFormatting>
  <conditionalFormatting sqref="C38">
    <cfRule type="cellIs" dxfId="5988" priority="2341" operator="between">
      <formula>0.00000001</formula>
      <formula>1</formula>
    </cfRule>
  </conditionalFormatting>
  <conditionalFormatting sqref="C38">
    <cfRule type="cellIs" dxfId="5987" priority="2344" operator="between">
      <formula>0.00000001</formula>
      <formula>1</formula>
    </cfRule>
  </conditionalFormatting>
  <conditionalFormatting sqref="C38">
    <cfRule type="cellIs" dxfId="5986" priority="2342" operator="between">
      <formula>0.00000001</formula>
      <formula>1</formula>
    </cfRule>
  </conditionalFormatting>
  <conditionalFormatting sqref="C38">
    <cfRule type="cellIs" dxfId="5985" priority="2372" operator="between">
      <formula>0.00000001</formula>
      <formula>1</formula>
    </cfRule>
  </conditionalFormatting>
  <conditionalFormatting sqref="C38">
    <cfRule type="cellIs" dxfId="5984" priority="2370" operator="between">
      <formula>0.00000001</formula>
      <formula>1</formula>
    </cfRule>
  </conditionalFormatting>
  <conditionalFormatting sqref="C38">
    <cfRule type="cellIs" dxfId="5983" priority="2368" operator="between">
      <formula>0.00000001</formula>
      <formula>1</formula>
    </cfRule>
  </conditionalFormatting>
  <conditionalFormatting sqref="C38">
    <cfRule type="cellIs" dxfId="5982" priority="2347" operator="between">
      <formula>0.00000001</formula>
      <formula>1</formula>
    </cfRule>
  </conditionalFormatting>
  <conditionalFormatting sqref="C38">
    <cfRule type="cellIs" dxfId="5981" priority="2345" operator="between">
      <formula>0.00000001</formula>
      <formula>1</formula>
    </cfRule>
  </conditionalFormatting>
  <conditionalFormatting sqref="C38">
    <cfRule type="cellIs" dxfId="5980" priority="2339" operator="between">
      <formula>0.00000001</formula>
      <formula>1</formula>
    </cfRule>
  </conditionalFormatting>
  <conditionalFormatting sqref="C38">
    <cfRule type="cellIs" dxfId="5979" priority="2373" operator="between">
      <formula>0.00000001</formula>
      <formula>1</formula>
    </cfRule>
  </conditionalFormatting>
  <conditionalFormatting sqref="C38">
    <cfRule type="cellIs" dxfId="5978" priority="2371" operator="between">
      <formula>0.00000001</formula>
      <formula>1</formula>
    </cfRule>
  </conditionalFormatting>
  <conditionalFormatting sqref="C38">
    <cfRule type="cellIs" dxfId="5977" priority="2369" operator="between">
      <formula>0.00000001</formula>
      <formula>1</formula>
    </cfRule>
  </conditionalFormatting>
  <conditionalFormatting sqref="C38">
    <cfRule type="cellIs" dxfId="5976" priority="2367" operator="between">
      <formula>0.00000001</formula>
      <formula>1</formula>
    </cfRule>
  </conditionalFormatting>
  <conditionalFormatting sqref="C38">
    <cfRule type="cellIs" dxfId="5975" priority="2366" operator="between">
      <formula>0.00000001</formula>
      <formula>1</formula>
    </cfRule>
  </conditionalFormatting>
  <conditionalFormatting sqref="C38">
    <cfRule type="cellIs" dxfId="5974" priority="2349" operator="between">
      <formula>0.00000001</formula>
      <formula>1</formula>
    </cfRule>
  </conditionalFormatting>
  <conditionalFormatting sqref="C38">
    <cfRule type="cellIs" dxfId="5973" priority="2365" operator="between">
      <formula>0.00000001</formula>
      <formula>1</formula>
    </cfRule>
  </conditionalFormatting>
  <conditionalFormatting sqref="I38">
    <cfRule type="cellIs" dxfId="5972" priority="2364" operator="between">
      <formula>0.000001</formula>
      <formula>1</formula>
    </cfRule>
  </conditionalFormatting>
  <conditionalFormatting sqref="C38">
    <cfRule type="cellIs" dxfId="5971" priority="2363" operator="between">
      <formula>0.00000001</formula>
      <formula>1</formula>
    </cfRule>
  </conditionalFormatting>
  <conditionalFormatting sqref="I38">
    <cfRule type="cellIs" dxfId="5970" priority="2362" operator="between">
      <formula>0.000001</formula>
      <formula>1</formula>
    </cfRule>
  </conditionalFormatting>
  <conditionalFormatting sqref="I38">
    <cfRule type="cellIs" dxfId="5969" priority="2354" operator="between">
      <formula>0.000001</formula>
      <formula>1</formula>
    </cfRule>
  </conditionalFormatting>
  <conditionalFormatting sqref="I38">
    <cfRule type="cellIs" dxfId="5968" priority="2360" operator="between">
      <formula>0.000001</formula>
      <formula>1</formula>
    </cfRule>
  </conditionalFormatting>
  <conditionalFormatting sqref="C38">
    <cfRule type="cellIs" dxfId="5967" priority="2361" operator="between">
      <formula>0.00000001</formula>
      <formula>1</formula>
    </cfRule>
  </conditionalFormatting>
  <conditionalFormatting sqref="I38">
    <cfRule type="cellIs" dxfId="5966" priority="2358" operator="between">
      <formula>0.000001</formula>
      <formula>1</formula>
    </cfRule>
  </conditionalFormatting>
  <conditionalFormatting sqref="C38">
    <cfRule type="cellIs" dxfId="5965" priority="2359" operator="between">
      <formula>0.00000001</formula>
      <formula>1</formula>
    </cfRule>
  </conditionalFormatting>
  <conditionalFormatting sqref="C38">
    <cfRule type="cellIs" dxfId="5964" priority="2357" operator="between">
      <formula>0.00000001</formula>
      <formula>1</formula>
    </cfRule>
  </conditionalFormatting>
  <conditionalFormatting sqref="I38">
    <cfRule type="cellIs" dxfId="5963" priority="2356" operator="between">
      <formula>0.000001</formula>
      <formula>1</formula>
    </cfRule>
  </conditionalFormatting>
  <conditionalFormatting sqref="C38">
    <cfRule type="cellIs" dxfId="5962" priority="2355" operator="between">
      <formula>0.00000001</formula>
      <formula>1</formula>
    </cfRule>
  </conditionalFormatting>
  <conditionalFormatting sqref="I38">
    <cfRule type="cellIs" dxfId="5961" priority="2352" operator="between">
      <formula>0.000001</formula>
      <formula>1</formula>
    </cfRule>
  </conditionalFormatting>
  <conditionalFormatting sqref="C38">
    <cfRule type="cellIs" dxfId="5960" priority="2353" operator="between">
      <formula>0.00000001</formula>
      <formula>1</formula>
    </cfRule>
  </conditionalFormatting>
  <conditionalFormatting sqref="C38">
    <cfRule type="cellIs" dxfId="5959" priority="2351" operator="between">
      <formula>0.00000001</formula>
      <formula>1</formula>
    </cfRule>
  </conditionalFormatting>
  <conditionalFormatting sqref="I38">
    <cfRule type="cellIs" dxfId="5958" priority="2350" operator="between">
      <formula>0.000001</formula>
      <formula>1</formula>
    </cfRule>
  </conditionalFormatting>
  <conditionalFormatting sqref="C38">
    <cfRule type="cellIs" dxfId="5957" priority="2348" operator="between">
      <formula>0.00000001</formula>
      <formula>1</formula>
    </cfRule>
  </conditionalFormatting>
  <conditionalFormatting sqref="C38">
    <cfRule type="cellIs" dxfId="5956" priority="2346" operator="between">
      <formula>0.00000001</formula>
      <formula>1</formula>
    </cfRule>
  </conditionalFormatting>
  <conditionalFormatting sqref="C38">
    <cfRule type="cellIs" dxfId="5955" priority="2343" operator="between">
      <formula>0.00000001</formula>
      <formula>1</formula>
    </cfRule>
  </conditionalFormatting>
  <conditionalFormatting sqref="C38">
    <cfRule type="cellIs" dxfId="5954" priority="2340" operator="between">
      <formula>0.00000001</formula>
      <formula>1</formula>
    </cfRule>
  </conditionalFormatting>
  <conditionalFormatting sqref="C38">
    <cfRule type="cellIs" dxfId="5953" priority="2338" operator="between">
      <formula>0.00000001</formula>
      <formula>1</formula>
    </cfRule>
  </conditionalFormatting>
  <conditionalFormatting sqref="C38">
    <cfRule type="cellIs" dxfId="5952" priority="2336" operator="between">
      <formula>0.00000001</formula>
      <formula>1</formula>
    </cfRule>
  </conditionalFormatting>
  <conditionalFormatting sqref="C38">
    <cfRule type="cellIs" dxfId="5951" priority="2337" operator="between">
      <formula>0.00000001</formula>
      <formula>1</formula>
    </cfRule>
  </conditionalFormatting>
  <conditionalFormatting sqref="C38">
    <cfRule type="cellIs" dxfId="5950" priority="2335" operator="between">
      <formula>0.00000001</formula>
      <formula>1</formula>
    </cfRule>
  </conditionalFormatting>
  <conditionalFormatting sqref="C38">
    <cfRule type="cellIs" dxfId="5949" priority="2334" operator="between">
      <formula>0.00000001</formula>
      <formula>1</formula>
    </cfRule>
  </conditionalFormatting>
  <conditionalFormatting sqref="C38">
    <cfRule type="cellIs" dxfId="5948" priority="2324" operator="between">
      <formula>0.00000001</formula>
      <formula>1</formula>
    </cfRule>
  </conditionalFormatting>
  <conditionalFormatting sqref="C38">
    <cfRule type="cellIs" dxfId="5947" priority="2322" operator="between">
      <formula>0.00000001</formula>
      <formula>1</formula>
    </cfRule>
  </conditionalFormatting>
  <conditionalFormatting sqref="C38">
    <cfRule type="cellIs" dxfId="5946" priority="2321" operator="between">
      <formula>0.00000001</formula>
      <formula>1</formula>
    </cfRule>
  </conditionalFormatting>
  <conditionalFormatting sqref="C38">
    <cfRule type="cellIs" dxfId="5945" priority="2333" operator="between">
      <formula>0.00000001</formula>
      <formula>1</formula>
    </cfRule>
  </conditionalFormatting>
  <conditionalFormatting sqref="C38">
    <cfRule type="cellIs" dxfId="5944" priority="2332" operator="between">
      <formula>0.00000001</formula>
      <formula>1</formula>
    </cfRule>
  </conditionalFormatting>
  <conditionalFormatting sqref="C38">
    <cfRule type="cellIs" dxfId="5943" priority="2331" operator="between">
      <formula>0.00000001</formula>
      <formula>1</formula>
    </cfRule>
  </conditionalFormatting>
  <conditionalFormatting sqref="C38">
    <cfRule type="cellIs" dxfId="5942" priority="2330" operator="between">
      <formula>0.00000001</formula>
      <formula>1</formula>
    </cfRule>
  </conditionalFormatting>
  <conditionalFormatting sqref="C38">
    <cfRule type="cellIs" dxfId="5941" priority="2329" operator="between">
      <formula>0.00000001</formula>
      <formula>1</formula>
    </cfRule>
  </conditionalFormatting>
  <conditionalFormatting sqref="C38">
    <cfRule type="cellIs" dxfId="5940" priority="2328" operator="between">
      <formula>0.00000001</formula>
      <formula>1</formula>
    </cfRule>
  </conditionalFormatting>
  <conditionalFormatting sqref="C38">
    <cfRule type="cellIs" dxfId="5939" priority="2327" operator="between">
      <formula>0.00000001</formula>
      <formula>1</formula>
    </cfRule>
  </conditionalFormatting>
  <conditionalFormatting sqref="C38">
    <cfRule type="cellIs" dxfId="5938" priority="2326" operator="between">
      <formula>0.00000001</formula>
      <formula>1</formula>
    </cfRule>
  </conditionalFormatting>
  <conditionalFormatting sqref="C38">
    <cfRule type="cellIs" dxfId="5937" priority="2325" operator="between">
      <formula>0.00000001</formula>
      <formula>1</formula>
    </cfRule>
  </conditionalFormatting>
  <conditionalFormatting sqref="C38">
    <cfRule type="cellIs" dxfId="5936" priority="2323" operator="between">
      <formula>0.00000001</formula>
      <formula>1</formula>
    </cfRule>
  </conditionalFormatting>
  <conditionalFormatting sqref="C38">
    <cfRule type="cellIs" dxfId="5935" priority="2320" operator="between">
      <formula>0.00000001</formula>
      <formula>1</formula>
    </cfRule>
  </conditionalFormatting>
  <conditionalFormatting sqref="F34 H34">
    <cfRule type="cellIs" dxfId="5934" priority="2319" operator="between">
      <formula>".000001"</formula>
      <formula>".049"</formula>
    </cfRule>
  </conditionalFormatting>
  <conditionalFormatting sqref="F34">
    <cfRule type="cellIs" dxfId="5933" priority="2318" operator="between">
      <formula>0.000001</formula>
      <formula>0.049999</formula>
    </cfRule>
  </conditionalFormatting>
  <conditionalFormatting sqref="H34">
    <cfRule type="cellIs" dxfId="5932" priority="2317" operator="between">
      <formula>0.000001</formula>
      <formula>0.049999</formula>
    </cfRule>
  </conditionalFormatting>
  <conditionalFormatting sqref="C37">
    <cfRule type="cellIs" dxfId="5931" priority="2286" operator="between">
      <formula>0.00000001</formula>
      <formula>1</formula>
    </cfRule>
  </conditionalFormatting>
  <conditionalFormatting sqref="C37">
    <cfRule type="cellIs" dxfId="5930" priority="2284" operator="between">
      <formula>0.00000001</formula>
      <formula>1</formula>
    </cfRule>
  </conditionalFormatting>
  <conditionalFormatting sqref="C37">
    <cfRule type="cellIs" dxfId="5929" priority="2283" operator="between">
      <formula>0.00000001</formula>
      <formula>1</formula>
    </cfRule>
  </conditionalFormatting>
  <conditionalFormatting sqref="C37">
    <cfRule type="cellIs" dxfId="5928" priority="2295" operator="between">
      <formula>0.00000001</formula>
      <formula>1</formula>
    </cfRule>
  </conditionalFormatting>
  <conditionalFormatting sqref="C37">
    <cfRule type="cellIs" dxfId="5927" priority="2294" operator="between">
      <formula>0.00000001</formula>
      <formula>1</formula>
    </cfRule>
  </conditionalFormatting>
  <conditionalFormatting sqref="C37">
    <cfRule type="cellIs" dxfId="5926" priority="2293" operator="between">
      <formula>0.00000001</formula>
      <formula>1</formula>
    </cfRule>
  </conditionalFormatting>
  <conditionalFormatting sqref="C37">
    <cfRule type="cellIs" dxfId="5925" priority="2292" operator="between">
      <formula>0.00000001</formula>
      <formula>1</formula>
    </cfRule>
  </conditionalFormatting>
  <conditionalFormatting sqref="C37">
    <cfRule type="cellIs" dxfId="5924" priority="2291" operator="between">
      <formula>0.00000001</formula>
      <formula>1</formula>
    </cfRule>
  </conditionalFormatting>
  <conditionalFormatting sqref="C37">
    <cfRule type="cellIs" dxfId="5923" priority="2290" operator="between">
      <formula>0.00000001</formula>
      <formula>1</formula>
    </cfRule>
  </conditionalFormatting>
  <conditionalFormatting sqref="C37">
    <cfRule type="cellIs" dxfId="5922" priority="2289" operator="between">
      <formula>0.00000001</formula>
      <formula>1</formula>
    </cfRule>
  </conditionalFormatting>
  <conditionalFormatting sqref="C37">
    <cfRule type="cellIs" dxfId="5921" priority="2288" operator="between">
      <formula>0.00000001</formula>
      <formula>1</formula>
    </cfRule>
  </conditionalFormatting>
  <conditionalFormatting sqref="C37">
    <cfRule type="cellIs" dxfId="5920" priority="2287" operator="between">
      <formula>0.00000001</formula>
      <formula>1</formula>
    </cfRule>
  </conditionalFormatting>
  <conditionalFormatting sqref="C37">
    <cfRule type="cellIs" dxfId="5919" priority="2285" operator="between">
      <formula>0.00000001</formula>
      <formula>1</formula>
    </cfRule>
  </conditionalFormatting>
  <conditionalFormatting sqref="C37">
    <cfRule type="cellIs" dxfId="5918" priority="2282" operator="between">
      <formula>0.00000001</formula>
      <formula>1</formula>
    </cfRule>
  </conditionalFormatting>
  <conditionalFormatting sqref="C37">
    <cfRule type="cellIs" dxfId="5917" priority="2249" operator="between">
      <formula>0.00000001</formula>
      <formula>1</formula>
    </cfRule>
  </conditionalFormatting>
  <conditionalFormatting sqref="C37">
    <cfRule type="cellIs" dxfId="5916" priority="2252" operator="between">
      <formula>0.00000001</formula>
      <formula>1</formula>
    </cfRule>
  </conditionalFormatting>
  <conditionalFormatting sqref="C37">
    <cfRule type="cellIs" dxfId="5915" priority="2250" operator="between">
      <formula>0.00000001</formula>
      <formula>1</formula>
    </cfRule>
  </conditionalFormatting>
  <conditionalFormatting sqref="C37">
    <cfRule type="cellIs" dxfId="5914" priority="2280" operator="between">
      <formula>0.00000001</formula>
      <formula>1</formula>
    </cfRule>
  </conditionalFormatting>
  <conditionalFormatting sqref="C37">
    <cfRule type="cellIs" dxfId="5913" priority="2278" operator="between">
      <formula>0.00000001</formula>
      <formula>1</formula>
    </cfRule>
  </conditionalFormatting>
  <conditionalFormatting sqref="C37">
    <cfRule type="cellIs" dxfId="5912" priority="2276" operator="between">
      <formula>0.00000001</formula>
      <formula>1</formula>
    </cfRule>
  </conditionalFormatting>
  <conditionalFormatting sqref="C37">
    <cfRule type="cellIs" dxfId="5911" priority="2255" operator="between">
      <formula>0.00000001</formula>
      <formula>1</formula>
    </cfRule>
  </conditionalFormatting>
  <conditionalFormatting sqref="C37">
    <cfRule type="cellIs" dxfId="5910" priority="2253" operator="between">
      <formula>0.00000001</formula>
      <formula>1</formula>
    </cfRule>
  </conditionalFormatting>
  <conditionalFormatting sqref="C37">
    <cfRule type="cellIs" dxfId="5909" priority="2247" operator="between">
      <formula>0.00000001</formula>
      <formula>1</formula>
    </cfRule>
  </conditionalFormatting>
  <conditionalFormatting sqref="C37">
    <cfRule type="cellIs" dxfId="5908" priority="2281" operator="between">
      <formula>0.00000001</formula>
      <formula>1</formula>
    </cfRule>
  </conditionalFormatting>
  <conditionalFormatting sqref="C37">
    <cfRule type="cellIs" dxfId="5907" priority="2279" operator="between">
      <formula>0.00000001</formula>
      <formula>1</formula>
    </cfRule>
  </conditionalFormatting>
  <conditionalFormatting sqref="C37">
    <cfRule type="cellIs" dxfId="5906" priority="2277" operator="between">
      <formula>0.00000001</formula>
      <formula>1</formula>
    </cfRule>
  </conditionalFormatting>
  <conditionalFormatting sqref="C37">
    <cfRule type="cellIs" dxfId="5905" priority="2275" operator="between">
      <formula>0.00000001</formula>
      <formula>1</formula>
    </cfRule>
  </conditionalFormatting>
  <conditionalFormatting sqref="C37">
    <cfRule type="cellIs" dxfId="5904" priority="2274" operator="between">
      <formula>0.00000001</formula>
      <formula>1</formula>
    </cfRule>
  </conditionalFormatting>
  <conditionalFormatting sqref="C37">
    <cfRule type="cellIs" dxfId="5903" priority="2257" operator="between">
      <formula>0.00000001</formula>
      <formula>1</formula>
    </cfRule>
  </conditionalFormatting>
  <conditionalFormatting sqref="C37">
    <cfRule type="cellIs" dxfId="5902" priority="2273" operator="between">
      <formula>0.00000001</formula>
      <formula>1</formula>
    </cfRule>
  </conditionalFormatting>
  <conditionalFormatting sqref="I37">
    <cfRule type="cellIs" dxfId="5901" priority="2272" operator="between">
      <formula>0.000001</formula>
      <formula>1</formula>
    </cfRule>
  </conditionalFormatting>
  <conditionalFormatting sqref="C37">
    <cfRule type="cellIs" dxfId="5900" priority="2271" operator="between">
      <formula>0.00000001</formula>
      <formula>1</formula>
    </cfRule>
  </conditionalFormatting>
  <conditionalFormatting sqref="I37">
    <cfRule type="cellIs" dxfId="5899" priority="2270" operator="between">
      <formula>0.000001</formula>
      <formula>1</formula>
    </cfRule>
  </conditionalFormatting>
  <conditionalFormatting sqref="I37">
    <cfRule type="cellIs" dxfId="5898" priority="2262" operator="between">
      <formula>0.000001</formula>
      <formula>1</formula>
    </cfRule>
  </conditionalFormatting>
  <conditionalFormatting sqref="I37">
    <cfRule type="cellIs" dxfId="5897" priority="2268" operator="between">
      <formula>0.000001</formula>
      <formula>1</formula>
    </cfRule>
  </conditionalFormatting>
  <conditionalFormatting sqref="C37">
    <cfRule type="cellIs" dxfId="5896" priority="2269" operator="between">
      <formula>0.00000001</formula>
      <formula>1</formula>
    </cfRule>
  </conditionalFormatting>
  <conditionalFormatting sqref="I37">
    <cfRule type="cellIs" dxfId="5895" priority="2266" operator="between">
      <formula>0.000001</formula>
      <formula>1</formula>
    </cfRule>
  </conditionalFormatting>
  <conditionalFormatting sqref="C37">
    <cfRule type="cellIs" dxfId="5894" priority="2267" operator="between">
      <formula>0.00000001</formula>
      <formula>1</formula>
    </cfRule>
  </conditionalFormatting>
  <conditionalFormatting sqref="C37">
    <cfRule type="cellIs" dxfId="5893" priority="2265" operator="between">
      <formula>0.00000001</formula>
      <formula>1</formula>
    </cfRule>
  </conditionalFormatting>
  <conditionalFormatting sqref="I37">
    <cfRule type="cellIs" dxfId="5892" priority="2264" operator="between">
      <formula>0.000001</formula>
      <formula>1</formula>
    </cfRule>
  </conditionalFormatting>
  <conditionalFormatting sqref="C37">
    <cfRule type="cellIs" dxfId="5891" priority="2263" operator="between">
      <formula>0.00000001</formula>
      <formula>1</formula>
    </cfRule>
  </conditionalFormatting>
  <conditionalFormatting sqref="I37">
    <cfRule type="cellIs" dxfId="5890" priority="2260" operator="between">
      <formula>0.000001</formula>
      <formula>1</formula>
    </cfRule>
  </conditionalFormatting>
  <conditionalFormatting sqref="C37">
    <cfRule type="cellIs" dxfId="5889" priority="2261" operator="between">
      <formula>0.00000001</formula>
      <formula>1</formula>
    </cfRule>
  </conditionalFormatting>
  <conditionalFormatting sqref="C37">
    <cfRule type="cellIs" dxfId="5888" priority="2259" operator="between">
      <formula>0.00000001</formula>
      <formula>1</formula>
    </cfRule>
  </conditionalFormatting>
  <conditionalFormatting sqref="I37">
    <cfRule type="cellIs" dxfId="5887" priority="2258" operator="between">
      <formula>0.000001</formula>
      <formula>1</formula>
    </cfRule>
  </conditionalFormatting>
  <conditionalFormatting sqref="C37">
    <cfRule type="cellIs" dxfId="5886" priority="2256" operator="between">
      <formula>0.00000001</formula>
      <formula>1</formula>
    </cfRule>
  </conditionalFormatting>
  <conditionalFormatting sqref="C37">
    <cfRule type="cellIs" dxfId="5885" priority="2254" operator="between">
      <formula>0.00000001</formula>
      <formula>1</formula>
    </cfRule>
  </conditionalFormatting>
  <conditionalFormatting sqref="C37">
    <cfRule type="cellIs" dxfId="5884" priority="2251" operator="between">
      <formula>0.00000001</formula>
      <formula>1</formula>
    </cfRule>
  </conditionalFormatting>
  <conditionalFormatting sqref="C37">
    <cfRule type="cellIs" dxfId="5883" priority="2248" operator="between">
      <formula>0.00000001</formula>
      <formula>1</formula>
    </cfRule>
  </conditionalFormatting>
  <conditionalFormatting sqref="C37">
    <cfRule type="cellIs" dxfId="5882" priority="2246" operator="between">
      <formula>0.00000001</formula>
      <formula>1</formula>
    </cfRule>
  </conditionalFormatting>
  <conditionalFormatting sqref="C37">
    <cfRule type="cellIs" dxfId="5881" priority="2244" operator="between">
      <formula>0.00000001</formula>
      <formula>1</formula>
    </cfRule>
  </conditionalFormatting>
  <conditionalFormatting sqref="C37">
    <cfRule type="cellIs" dxfId="5880" priority="2245" operator="between">
      <formula>0.00000001</formula>
      <formula>1</formula>
    </cfRule>
  </conditionalFormatting>
  <conditionalFormatting sqref="C37">
    <cfRule type="cellIs" dxfId="5879" priority="2243" operator="between">
      <formula>0.00000001</formula>
      <formula>1</formula>
    </cfRule>
  </conditionalFormatting>
  <conditionalFormatting sqref="C37">
    <cfRule type="cellIs" dxfId="5878" priority="2242" operator="between">
      <formula>0.00000001</formula>
      <formula>1</formula>
    </cfRule>
  </conditionalFormatting>
  <conditionalFormatting sqref="C37">
    <cfRule type="cellIs" dxfId="5877" priority="2232" operator="between">
      <formula>0.00000001</formula>
      <formula>1</formula>
    </cfRule>
  </conditionalFormatting>
  <conditionalFormatting sqref="C37">
    <cfRule type="cellIs" dxfId="5876" priority="2230" operator="between">
      <formula>0.00000001</formula>
      <formula>1</formula>
    </cfRule>
  </conditionalFormatting>
  <conditionalFormatting sqref="C37">
    <cfRule type="cellIs" dxfId="5875" priority="2229" operator="between">
      <formula>0.00000001</formula>
      <formula>1</formula>
    </cfRule>
  </conditionalFormatting>
  <conditionalFormatting sqref="C37">
    <cfRule type="cellIs" dxfId="5874" priority="2241" operator="between">
      <formula>0.00000001</formula>
      <formula>1</formula>
    </cfRule>
  </conditionalFormatting>
  <conditionalFormatting sqref="C37">
    <cfRule type="cellIs" dxfId="5873" priority="2240" operator="between">
      <formula>0.00000001</formula>
      <formula>1</formula>
    </cfRule>
  </conditionalFormatting>
  <conditionalFormatting sqref="C37">
    <cfRule type="cellIs" dxfId="5872" priority="2239" operator="between">
      <formula>0.00000001</formula>
      <formula>1</formula>
    </cfRule>
  </conditionalFormatting>
  <conditionalFormatting sqref="C37">
    <cfRule type="cellIs" dxfId="5871" priority="2238" operator="between">
      <formula>0.00000001</formula>
      <formula>1</formula>
    </cfRule>
  </conditionalFormatting>
  <conditionalFormatting sqref="C37">
    <cfRule type="cellIs" dxfId="5870" priority="2237" operator="between">
      <formula>0.00000001</formula>
      <formula>1</formula>
    </cfRule>
  </conditionalFormatting>
  <conditionalFormatting sqref="C37">
    <cfRule type="cellIs" dxfId="5869" priority="2236" operator="between">
      <formula>0.00000001</formula>
      <formula>1</formula>
    </cfRule>
  </conditionalFormatting>
  <conditionalFormatting sqref="C37">
    <cfRule type="cellIs" dxfId="5868" priority="2235" operator="between">
      <formula>0.00000001</formula>
      <formula>1</formula>
    </cfRule>
  </conditionalFormatting>
  <conditionalFormatting sqref="C37">
    <cfRule type="cellIs" dxfId="5867" priority="2234" operator="between">
      <formula>0.00000001</formula>
      <formula>1</formula>
    </cfRule>
  </conditionalFormatting>
  <conditionalFormatting sqref="C37">
    <cfRule type="cellIs" dxfId="5866" priority="2233" operator="between">
      <formula>0.00000001</formula>
      <formula>1</formula>
    </cfRule>
  </conditionalFormatting>
  <conditionalFormatting sqref="C37">
    <cfRule type="cellIs" dxfId="5865" priority="2231" operator="between">
      <formula>0.00000001</formula>
      <formula>1</formula>
    </cfRule>
  </conditionalFormatting>
  <conditionalFormatting sqref="C37">
    <cfRule type="cellIs" dxfId="5864" priority="2228" operator="between">
      <formula>0.00000001</formula>
      <formula>1</formula>
    </cfRule>
  </conditionalFormatting>
  <conditionalFormatting sqref="C38">
    <cfRule type="cellIs" dxfId="5863" priority="2218" operator="between">
      <formula>0.00000001</formula>
      <formula>1</formula>
    </cfRule>
  </conditionalFormatting>
  <conditionalFormatting sqref="C38">
    <cfRule type="cellIs" dxfId="5862" priority="2216" operator="between">
      <formula>0.00000001</formula>
      <formula>1</formula>
    </cfRule>
  </conditionalFormatting>
  <conditionalFormatting sqref="C38">
    <cfRule type="cellIs" dxfId="5861" priority="2215" operator="between">
      <formula>0.00000001</formula>
      <formula>1</formula>
    </cfRule>
  </conditionalFormatting>
  <conditionalFormatting sqref="C38">
    <cfRule type="cellIs" dxfId="5860" priority="2227" operator="between">
      <formula>0.00000001</formula>
      <formula>1</formula>
    </cfRule>
  </conditionalFormatting>
  <conditionalFormatting sqref="C38">
    <cfRule type="cellIs" dxfId="5859" priority="2226" operator="between">
      <formula>0.00000001</formula>
      <formula>1</formula>
    </cfRule>
  </conditionalFormatting>
  <conditionalFormatting sqref="C38">
    <cfRule type="cellIs" dxfId="5858" priority="2225" operator="between">
      <formula>0.00000001</formula>
      <formula>1</formula>
    </cfRule>
  </conditionalFormatting>
  <conditionalFormatting sqref="C38">
    <cfRule type="cellIs" dxfId="5857" priority="2224" operator="between">
      <formula>0.00000001</formula>
      <formula>1</formula>
    </cfRule>
  </conditionalFormatting>
  <conditionalFormatting sqref="C38">
    <cfRule type="cellIs" dxfId="5856" priority="2223" operator="between">
      <formula>0.00000001</formula>
      <formula>1</formula>
    </cfRule>
  </conditionalFormatting>
  <conditionalFormatting sqref="C38">
    <cfRule type="cellIs" dxfId="5855" priority="2222" operator="between">
      <formula>0.00000001</formula>
      <formula>1</formula>
    </cfRule>
  </conditionalFormatting>
  <conditionalFormatting sqref="C38">
    <cfRule type="cellIs" dxfId="5854" priority="2221" operator="between">
      <formula>0.00000001</formula>
      <formula>1</formula>
    </cfRule>
  </conditionalFormatting>
  <conditionalFormatting sqref="C38">
    <cfRule type="cellIs" dxfId="5853" priority="2220" operator="between">
      <formula>0.00000001</formula>
      <formula>1</formula>
    </cfRule>
  </conditionalFormatting>
  <conditionalFormatting sqref="C38">
    <cfRule type="cellIs" dxfId="5852" priority="2219" operator="between">
      <formula>0.00000001</formula>
      <formula>1</formula>
    </cfRule>
  </conditionalFormatting>
  <conditionalFormatting sqref="C38">
    <cfRule type="cellIs" dxfId="5851" priority="2217" operator="between">
      <formula>0.00000001</formula>
      <formula>1</formula>
    </cfRule>
  </conditionalFormatting>
  <conditionalFormatting sqref="C38">
    <cfRule type="cellIs" dxfId="5850" priority="2214" operator="between">
      <formula>0.00000001</formula>
      <formula>1</formula>
    </cfRule>
  </conditionalFormatting>
  <conditionalFormatting sqref="C38">
    <cfRule type="cellIs" dxfId="5849" priority="2181" operator="between">
      <formula>0.00000001</formula>
      <formula>1</formula>
    </cfRule>
  </conditionalFormatting>
  <conditionalFormatting sqref="C38">
    <cfRule type="cellIs" dxfId="5848" priority="2184" operator="between">
      <formula>0.00000001</formula>
      <formula>1</formula>
    </cfRule>
  </conditionalFormatting>
  <conditionalFormatting sqref="C38">
    <cfRule type="cellIs" dxfId="5847" priority="2182" operator="between">
      <formula>0.00000001</formula>
      <formula>1</formula>
    </cfRule>
  </conditionalFormatting>
  <conditionalFormatting sqref="C38">
    <cfRule type="cellIs" dxfId="5846" priority="2212" operator="between">
      <formula>0.00000001</formula>
      <formula>1</formula>
    </cfRule>
  </conditionalFormatting>
  <conditionalFormatting sqref="C38">
    <cfRule type="cellIs" dxfId="5845" priority="2210" operator="between">
      <formula>0.00000001</formula>
      <formula>1</formula>
    </cfRule>
  </conditionalFormatting>
  <conditionalFormatting sqref="C38">
    <cfRule type="cellIs" dxfId="5844" priority="2208" operator="between">
      <formula>0.00000001</formula>
      <formula>1</formula>
    </cfRule>
  </conditionalFormatting>
  <conditionalFormatting sqref="C38">
    <cfRule type="cellIs" dxfId="5843" priority="2187" operator="between">
      <formula>0.00000001</formula>
      <formula>1</formula>
    </cfRule>
  </conditionalFormatting>
  <conditionalFormatting sqref="C38">
    <cfRule type="cellIs" dxfId="5842" priority="2185" operator="between">
      <formula>0.00000001</formula>
      <formula>1</formula>
    </cfRule>
  </conditionalFormatting>
  <conditionalFormatting sqref="C38">
    <cfRule type="cellIs" dxfId="5841" priority="2179" operator="between">
      <formula>0.00000001</formula>
      <formula>1</formula>
    </cfRule>
  </conditionalFormatting>
  <conditionalFormatting sqref="C38">
    <cfRule type="cellIs" dxfId="5840" priority="2213" operator="between">
      <formula>0.00000001</formula>
      <formula>1</formula>
    </cfRule>
  </conditionalFormatting>
  <conditionalFormatting sqref="C38">
    <cfRule type="cellIs" dxfId="5839" priority="2211" operator="between">
      <formula>0.00000001</formula>
      <formula>1</formula>
    </cfRule>
  </conditionalFormatting>
  <conditionalFormatting sqref="C38">
    <cfRule type="cellIs" dxfId="5838" priority="2209" operator="between">
      <formula>0.00000001</formula>
      <formula>1</formula>
    </cfRule>
  </conditionalFormatting>
  <conditionalFormatting sqref="C38">
    <cfRule type="cellIs" dxfId="5837" priority="2207" operator="between">
      <formula>0.00000001</formula>
      <formula>1</formula>
    </cfRule>
  </conditionalFormatting>
  <conditionalFormatting sqref="C38">
    <cfRule type="cellIs" dxfId="5836" priority="2206" operator="between">
      <formula>0.00000001</formula>
      <formula>1</formula>
    </cfRule>
  </conditionalFormatting>
  <conditionalFormatting sqref="C38">
    <cfRule type="cellIs" dxfId="5835" priority="2189" operator="between">
      <formula>0.00000001</formula>
      <formula>1</formula>
    </cfRule>
  </conditionalFormatting>
  <conditionalFormatting sqref="C38">
    <cfRule type="cellIs" dxfId="5834" priority="2205" operator="between">
      <formula>0.00000001</formula>
      <formula>1</formula>
    </cfRule>
  </conditionalFormatting>
  <conditionalFormatting sqref="I38">
    <cfRule type="cellIs" dxfId="5833" priority="2204" operator="between">
      <formula>0.000001</formula>
      <formula>1</formula>
    </cfRule>
  </conditionalFormatting>
  <conditionalFormatting sqref="C38">
    <cfRule type="cellIs" dxfId="5832" priority="2203" operator="between">
      <formula>0.00000001</formula>
      <formula>1</formula>
    </cfRule>
  </conditionalFormatting>
  <conditionalFormatting sqref="I38">
    <cfRule type="cellIs" dxfId="5831" priority="2202" operator="between">
      <formula>0.000001</formula>
      <formula>1</formula>
    </cfRule>
  </conditionalFormatting>
  <conditionalFormatting sqref="I38">
    <cfRule type="cellIs" dxfId="5830" priority="2194" operator="between">
      <formula>0.000001</formula>
      <formula>1</formula>
    </cfRule>
  </conditionalFormatting>
  <conditionalFormatting sqref="I38">
    <cfRule type="cellIs" dxfId="5829" priority="2200" operator="between">
      <formula>0.000001</formula>
      <formula>1</formula>
    </cfRule>
  </conditionalFormatting>
  <conditionalFormatting sqref="C38">
    <cfRule type="cellIs" dxfId="5828" priority="2201" operator="between">
      <formula>0.00000001</formula>
      <formula>1</formula>
    </cfRule>
  </conditionalFormatting>
  <conditionalFormatting sqref="I38">
    <cfRule type="cellIs" dxfId="5827" priority="2198" operator="between">
      <formula>0.000001</formula>
      <formula>1</formula>
    </cfRule>
  </conditionalFormatting>
  <conditionalFormatting sqref="C38">
    <cfRule type="cellIs" dxfId="5826" priority="2199" operator="between">
      <formula>0.00000001</formula>
      <formula>1</formula>
    </cfRule>
  </conditionalFormatting>
  <conditionalFormatting sqref="C38">
    <cfRule type="cellIs" dxfId="5825" priority="2197" operator="between">
      <formula>0.00000001</formula>
      <formula>1</formula>
    </cfRule>
  </conditionalFormatting>
  <conditionalFormatting sqref="I38">
    <cfRule type="cellIs" dxfId="5824" priority="2196" operator="between">
      <formula>0.000001</formula>
      <formula>1</formula>
    </cfRule>
  </conditionalFormatting>
  <conditionalFormatting sqref="C38">
    <cfRule type="cellIs" dxfId="5823" priority="2195" operator="between">
      <formula>0.00000001</formula>
      <formula>1</formula>
    </cfRule>
  </conditionalFormatting>
  <conditionalFormatting sqref="I38">
    <cfRule type="cellIs" dxfId="5822" priority="2192" operator="between">
      <formula>0.000001</formula>
      <formula>1</formula>
    </cfRule>
  </conditionalFormatting>
  <conditionalFormatting sqref="C38">
    <cfRule type="cellIs" dxfId="5821" priority="2193" operator="between">
      <formula>0.00000001</formula>
      <formula>1</formula>
    </cfRule>
  </conditionalFormatting>
  <conditionalFormatting sqref="C38">
    <cfRule type="cellIs" dxfId="5820" priority="2191" operator="between">
      <formula>0.00000001</formula>
      <formula>1</formula>
    </cfRule>
  </conditionalFormatting>
  <conditionalFormatting sqref="I38">
    <cfRule type="cellIs" dxfId="5819" priority="2190" operator="between">
      <formula>0.000001</formula>
      <formula>1</formula>
    </cfRule>
  </conditionalFormatting>
  <conditionalFormatting sqref="C38">
    <cfRule type="cellIs" dxfId="5818" priority="2188" operator="between">
      <formula>0.00000001</formula>
      <formula>1</formula>
    </cfRule>
  </conditionalFormatting>
  <conditionalFormatting sqref="C38">
    <cfRule type="cellIs" dxfId="5817" priority="2186" operator="between">
      <formula>0.00000001</formula>
      <formula>1</formula>
    </cfRule>
  </conditionalFormatting>
  <conditionalFormatting sqref="C38">
    <cfRule type="cellIs" dxfId="5816" priority="2183" operator="between">
      <formula>0.00000001</formula>
      <formula>1</formula>
    </cfRule>
  </conditionalFormatting>
  <conditionalFormatting sqref="C38">
    <cfRule type="cellIs" dxfId="5815" priority="2180" operator="between">
      <formula>0.00000001</formula>
      <formula>1</formula>
    </cfRule>
  </conditionalFormatting>
  <conditionalFormatting sqref="C38">
    <cfRule type="cellIs" dxfId="5814" priority="2178" operator="between">
      <formula>0.00000001</formula>
      <formula>1</formula>
    </cfRule>
  </conditionalFormatting>
  <conditionalFormatting sqref="C38">
    <cfRule type="cellIs" dxfId="5813" priority="2176" operator="between">
      <formula>0.00000001</formula>
      <formula>1</formula>
    </cfRule>
  </conditionalFormatting>
  <conditionalFormatting sqref="C38">
    <cfRule type="cellIs" dxfId="5812" priority="2177" operator="between">
      <formula>0.00000001</formula>
      <formula>1</formula>
    </cfRule>
  </conditionalFormatting>
  <conditionalFormatting sqref="C38">
    <cfRule type="cellIs" dxfId="5811" priority="2175" operator="between">
      <formula>0.00000001</formula>
      <formula>1</formula>
    </cfRule>
  </conditionalFormatting>
  <conditionalFormatting sqref="C38">
    <cfRule type="cellIs" dxfId="5810" priority="2174" operator="between">
      <formula>0.00000001</formula>
      <formula>1</formula>
    </cfRule>
  </conditionalFormatting>
  <conditionalFormatting sqref="C38">
    <cfRule type="cellIs" dxfId="5809" priority="2164" operator="between">
      <formula>0.00000001</formula>
      <formula>1</formula>
    </cfRule>
  </conditionalFormatting>
  <conditionalFormatting sqref="C38">
    <cfRule type="cellIs" dxfId="5808" priority="2162" operator="between">
      <formula>0.00000001</formula>
      <formula>1</formula>
    </cfRule>
  </conditionalFormatting>
  <conditionalFormatting sqref="C38">
    <cfRule type="cellIs" dxfId="5807" priority="2161" operator="between">
      <formula>0.00000001</formula>
      <formula>1</formula>
    </cfRule>
  </conditionalFormatting>
  <conditionalFormatting sqref="C38">
    <cfRule type="cellIs" dxfId="5806" priority="2173" operator="between">
      <formula>0.00000001</formula>
      <formula>1</formula>
    </cfRule>
  </conditionalFormatting>
  <conditionalFormatting sqref="C38">
    <cfRule type="cellIs" dxfId="5805" priority="2172" operator="between">
      <formula>0.00000001</formula>
      <formula>1</formula>
    </cfRule>
  </conditionalFormatting>
  <conditionalFormatting sqref="C38">
    <cfRule type="cellIs" dxfId="5804" priority="2171" operator="between">
      <formula>0.00000001</formula>
      <formula>1</formula>
    </cfRule>
  </conditionalFormatting>
  <conditionalFormatting sqref="C38">
    <cfRule type="cellIs" dxfId="5803" priority="2170" operator="between">
      <formula>0.00000001</formula>
      <formula>1</formula>
    </cfRule>
  </conditionalFormatting>
  <conditionalFormatting sqref="C38">
    <cfRule type="cellIs" dxfId="5802" priority="2169" operator="between">
      <formula>0.00000001</formula>
      <formula>1</formula>
    </cfRule>
  </conditionalFormatting>
  <conditionalFormatting sqref="C38">
    <cfRule type="cellIs" dxfId="5801" priority="2168" operator="between">
      <formula>0.00000001</formula>
      <formula>1</formula>
    </cfRule>
  </conditionalFormatting>
  <conditionalFormatting sqref="C38">
    <cfRule type="cellIs" dxfId="5800" priority="2167" operator="between">
      <formula>0.00000001</formula>
      <formula>1</formula>
    </cfRule>
  </conditionalFormatting>
  <conditionalFormatting sqref="C38">
    <cfRule type="cellIs" dxfId="5799" priority="2166" operator="between">
      <formula>0.00000001</formula>
      <formula>1</formula>
    </cfRule>
  </conditionalFormatting>
  <conditionalFormatting sqref="C38">
    <cfRule type="cellIs" dxfId="5798" priority="2165" operator="between">
      <formula>0.00000001</formula>
      <formula>1</formula>
    </cfRule>
  </conditionalFormatting>
  <conditionalFormatting sqref="C38">
    <cfRule type="cellIs" dxfId="5797" priority="2163" operator="between">
      <formula>0.00000001</formula>
      <formula>1</formula>
    </cfRule>
  </conditionalFormatting>
  <conditionalFormatting sqref="C38">
    <cfRule type="cellIs" dxfId="5796" priority="2160" operator="between">
      <formula>0.00000001</formula>
      <formula>1</formula>
    </cfRule>
  </conditionalFormatting>
  <conditionalFormatting sqref="C39">
    <cfRule type="cellIs" dxfId="5795" priority="2150" operator="between">
      <formula>0.00000001</formula>
      <formula>1</formula>
    </cfRule>
  </conditionalFormatting>
  <conditionalFormatting sqref="C39">
    <cfRule type="cellIs" dxfId="5794" priority="2148" operator="between">
      <formula>0.00000001</formula>
      <formula>1</formula>
    </cfRule>
  </conditionalFormatting>
  <conditionalFormatting sqref="C39">
    <cfRule type="cellIs" dxfId="5793" priority="2147" operator="between">
      <formula>0.00000001</formula>
      <formula>1</formula>
    </cfRule>
  </conditionalFormatting>
  <conditionalFormatting sqref="C39">
    <cfRule type="cellIs" dxfId="5792" priority="2159" operator="between">
      <formula>0.00000001</formula>
      <formula>1</formula>
    </cfRule>
  </conditionalFormatting>
  <conditionalFormatting sqref="C39">
    <cfRule type="cellIs" dxfId="5791" priority="2158" operator="between">
      <formula>0.00000001</formula>
      <formula>1</formula>
    </cfRule>
  </conditionalFormatting>
  <conditionalFormatting sqref="C39">
    <cfRule type="cellIs" dxfId="5790" priority="2157" operator="between">
      <formula>0.00000001</formula>
      <formula>1</formula>
    </cfRule>
  </conditionalFormatting>
  <conditionalFormatting sqref="C39">
    <cfRule type="cellIs" dxfId="5789" priority="2156" operator="between">
      <formula>0.00000001</formula>
      <formula>1</formula>
    </cfRule>
  </conditionalFormatting>
  <conditionalFormatting sqref="C39">
    <cfRule type="cellIs" dxfId="5788" priority="2155" operator="between">
      <formula>0.00000001</formula>
      <formula>1</formula>
    </cfRule>
  </conditionalFormatting>
  <conditionalFormatting sqref="C39">
    <cfRule type="cellIs" dxfId="5787" priority="2154" operator="between">
      <formula>0.00000001</formula>
      <formula>1</formula>
    </cfRule>
  </conditionalFormatting>
  <conditionalFormatting sqref="C39">
    <cfRule type="cellIs" dxfId="5786" priority="2153" operator="between">
      <formula>0.00000001</formula>
      <formula>1</formula>
    </cfRule>
  </conditionalFormatting>
  <conditionalFormatting sqref="C39">
    <cfRule type="cellIs" dxfId="5785" priority="2152" operator="between">
      <formula>0.00000001</formula>
      <formula>1</formula>
    </cfRule>
  </conditionalFormatting>
  <conditionalFormatting sqref="C39">
    <cfRule type="cellIs" dxfId="5784" priority="2151" operator="between">
      <formula>0.00000001</formula>
      <formula>1</formula>
    </cfRule>
  </conditionalFormatting>
  <conditionalFormatting sqref="C39">
    <cfRule type="cellIs" dxfId="5783" priority="2149" operator="between">
      <formula>0.00000001</formula>
      <formula>1</formula>
    </cfRule>
  </conditionalFormatting>
  <conditionalFormatting sqref="C39">
    <cfRule type="cellIs" dxfId="5782" priority="2146" operator="between">
      <formula>0.00000001</formula>
      <formula>1</formula>
    </cfRule>
  </conditionalFormatting>
  <conditionalFormatting sqref="C39">
    <cfRule type="cellIs" dxfId="5781" priority="2113" operator="between">
      <formula>0.00000001</formula>
      <formula>1</formula>
    </cfRule>
  </conditionalFormatting>
  <conditionalFormatting sqref="C39">
    <cfRule type="cellIs" dxfId="5780" priority="2116" operator="between">
      <formula>0.00000001</formula>
      <formula>1</formula>
    </cfRule>
  </conditionalFormatting>
  <conditionalFormatting sqref="C39">
    <cfRule type="cellIs" dxfId="5779" priority="2114" operator="between">
      <formula>0.00000001</formula>
      <formula>1</formula>
    </cfRule>
  </conditionalFormatting>
  <conditionalFormatting sqref="C39">
    <cfRule type="cellIs" dxfId="5778" priority="2144" operator="between">
      <formula>0.00000001</formula>
      <formula>1</formula>
    </cfRule>
  </conditionalFormatting>
  <conditionalFormatting sqref="C39">
    <cfRule type="cellIs" dxfId="5777" priority="2142" operator="between">
      <formula>0.00000001</formula>
      <formula>1</formula>
    </cfRule>
  </conditionalFormatting>
  <conditionalFormatting sqref="C39">
    <cfRule type="cellIs" dxfId="5776" priority="2140" operator="between">
      <formula>0.00000001</formula>
      <formula>1</formula>
    </cfRule>
  </conditionalFormatting>
  <conditionalFormatting sqref="C39">
    <cfRule type="cellIs" dxfId="5775" priority="2119" operator="between">
      <formula>0.00000001</formula>
      <formula>1</formula>
    </cfRule>
  </conditionalFormatting>
  <conditionalFormatting sqref="C39">
    <cfRule type="cellIs" dxfId="5774" priority="2117" operator="between">
      <formula>0.00000001</formula>
      <formula>1</formula>
    </cfRule>
  </conditionalFormatting>
  <conditionalFormatting sqref="C39">
    <cfRule type="cellIs" dxfId="5773" priority="2111" operator="between">
      <formula>0.00000001</formula>
      <formula>1</formula>
    </cfRule>
  </conditionalFormatting>
  <conditionalFormatting sqref="C39">
    <cfRule type="cellIs" dxfId="5772" priority="2145" operator="between">
      <formula>0.00000001</formula>
      <formula>1</formula>
    </cfRule>
  </conditionalFormatting>
  <conditionalFormatting sqref="C39">
    <cfRule type="cellIs" dxfId="5771" priority="2143" operator="between">
      <formula>0.00000001</formula>
      <formula>1</formula>
    </cfRule>
  </conditionalFormatting>
  <conditionalFormatting sqref="C39">
    <cfRule type="cellIs" dxfId="5770" priority="2141" operator="between">
      <formula>0.00000001</formula>
      <formula>1</formula>
    </cfRule>
  </conditionalFormatting>
  <conditionalFormatting sqref="C39">
    <cfRule type="cellIs" dxfId="5769" priority="2139" operator="between">
      <formula>0.00000001</formula>
      <formula>1</formula>
    </cfRule>
  </conditionalFormatting>
  <conditionalFormatting sqref="C39">
    <cfRule type="cellIs" dxfId="5768" priority="2138" operator="between">
      <formula>0.00000001</formula>
      <formula>1</formula>
    </cfRule>
  </conditionalFormatting>
  <conditionalFormatting sqref="C39">
    <cfRule type="cellIs" dxfId="5767" priority="2121" operator="between">
      <formula>0.00000001</formula>
      <formula>1</formula>
    </cfRule>
  </conditionalFormatting>
  <conditionalFormatting sqref="C39">
    <cfRule type="cellIs" dxfId="5766" priority="2137" operator="between">
      <formula>0.00000001</formula>
      <formula>1</formula>
    </cfRule>
  </conditionalFormatting>
  <conditionalFormatting sqref="I39">
    <cfRule type="cellIs" dxfId="5765" priority="2136" operator="between">
      <formula>0.000001</formula>
      <formula>1</formula>
    </cfRule>
  </conditionalFormatting>
  <conditionalFormatting sqref="C39">
    <cfRule type="cellIs" dxfId="5764" priority="2135" operator="between">
      <formula>0.00000001</formula>
      <formula>1</formula>
    </cfRule>
  </conditionalFormatting>
  <conditionalFormatting sqref="I39">
    <cfRule type="cellIs" dxfId="5763" priority="2134" operator="between">
      <formula>0.000001</formula>
      <formula>1</formula>
    </cfRule>
  </conditionalFormatting>
  <conditionalFormatting sqref="I39">
    <cfRule type="cellIs" dxfId="5762" priority="2126" operator="between">
      <formula>0.000001</formula>
      <formula>1</formula>
    </cfRule>
  </conditionalFormatting>
  <conditionalFormatting sqref="I39">
    <cfRule type="cellIs" dxfId="5761" priority="2132" operator="between">
      <formula>0.000001</formula>
      <formula>1</formula>
    </cfRule>
  </conditionalFormatting>
  <conditionalFormatting sqref="C39">
    <cfRule type="cellIs" dxfId="5760" priority="2133" operator="between">
      <formula>0.00000001</formula>
      <formula>1</formula>
    </cfRule>
  </conditionalFormatting>
  <conditionalFormatting sqref="I39">
    <cfRule type="cellIs" dxfId="5759" priority="2130" operator="between">
      <formula>0.000001</formula>
      <formula>1</formula>
    </cfRule>
  </conditionalFormatting>
  <conditionalFormatting sqref="C39">
    <cfRule type="cellIs" dxfId="5758" priority="2131" operator="between">
      <formula>0.00000001</formula>
      <formula>1</formula>
    </cfRule>
  </conditionalFormatting>
  <conditionalFormatting sqref="C39">
    <cfRule type="cellIs" dxfId="5757" priority="2129" operator="between">
      <formula>0.00000001</formula>
      <formula>1</formula>
    </cfRule>
  </conditionalFormatting>
  <conditionalFormatting sqref="I39">
    <cfRule type="cellIs" dxfId="5756" priority="2128" operator="between">
      <formula>0.000001</formula>
      <formula>1</formula>
    </cfRule>
  </conditionalFormatting>
  <conditionalFormatting sqref="C39">
    <cfRule type="cellIs" dxfId="5755" priority="2127" operator="between">
      <formula>0.00000001</formula>
      <formula>1</formula>
    </cfRule>
  </conditionalFormatting>
  <conditionalFormatting sqref="I39">
    <cfRule type="cellIs" dxfId="5754" priority="2124" operator="between">
      <formula>0.000001</formula>
      <formula>1</formula>
    </cfRule>
  </conditionalFormatting>
  <conditionalFormatting sqref="C39">
    <cfRule type="cellIs" dxfId="5753" priority="2125" operator="between">
      <formula>0.00000001</formula>
      <formula>1</formula>
    </cfRule>
  </conditionalFormatting>
  <conditionalFormatting sqref="C39">
    <cfRule type="cellIs" dxfId="5752" priority="2123" operator="between">
      <formula>0.00000001</formula>
      <formula>1</formula>
    </cfRule>
  </conditionalFormatting>
  <conditionalFormatting sqref="I39">
    <cfRule type="cellIs" dxfId="5751" priority="2122" operator="between">
      <formula>0.000001</formula>
      <formula>1</formula>
    </cfRule>
  </conditionalFormatting>
  <conditionalFormatting sqref="C39">
    <cfRule type="cellIs" dxfId="5750" priority="2120" operator="between">
      <formula>0.00000001</formula>
      <formula>1</formula>
    </cfRule>
  </conditionalFormatting>
  <conditionalFormatting sqref="C39">
    <cfRule type="cellIs" dxfId="5749" priority="2118" operator="between">
      <formula>0.00000001</formula>
      <formula>1</formula>
    </cfRule>
  </conditionalFormatting>
  <conditionalFormatting sqref="C39">
    <cfRule type="cellIs" dxfId="5748" priority="2115" operator="between">
      <formula>0.00000001</formula>
      <formula>1</formula>
    </cfRule>
  </conditionalFormatting>
  <conditionalFormatting sqref="C39">
    <cfRule type="cellIs" dxfId="5747" priority="2112" operator="between">
      <formula>0.00000001</formula>
      <formula>1</formula>
    </cfRule>
  </conditionalFormatting>
  <conditionalFormatting sqref="C39">
    <cfRule type="cellIs" dxfId="5746" priority="2110" operator="between">
      <formula>0.00000001</formula>
      <formula>1</formula>
    </cfRule>
  </conditionalFormatting>
  <conditionalFormatting sqref="C39">
    <cfRule type="cellIs" dxfId="5745" priority="2108" operator="between">
      <formula>0.00000001</formula>
      <formula>1</formula>
    </cfRule>
  </conditionalFormatting>
  <conditionalFormatting sqref="C39">
    <cfRule type="cellIs" dxfId="5744" priority="2109" operator="between">
      <formula>0.00000001</formula>
      <formula>1</formula>
    </cfRule>
  </conditionalFormatting>
  <conditionalFormatting sqref="C39">
    <cfRule type="cellIs" dxfId="5743" priority="2107" operator="between">
      <formula>0.00000001</formula>
      <formula>1</formula>
    </cfRule>
  </conditionalFormatting>
  <conditionalFormatting sqref="C39">
    <cfRule type="cellIs" dxfId="5742" priority="2106" operator="between">
      <formula>0.00000001</formula>
      <formula>1</formula>
    </cfRule>
  </conditionalFormatting>
  <conditionalFormatting sqref="C39">
    <cfRule type="cellIs" dxfId="5741" priority="2096" operator="between">
      <formula>0.00000001</formula>
      <formula>1</formula>
    </cfRule>
  </conditionalFormatting>
  <conditionalFormatting sqref="C39">
    <cfRule type="cellIs" dxfId="5740" priority="2094" operator="between">
      <formula>0.00000001</formula>
      <formula>1</formula>
    </cfRule>
  </conditionalFormatting>
  <conditionalFormatting sqref="C39">
    <cfRule type="cellIs" dxfId="5739" priority="2093" operator="between">
      <formula>0.00000001</formula>
      <formula>1</formula>
    </cfRule>
  </conditionalFormatting>
  <conditionalFormatting sqref="C39">
    <cfRule type="cellIs" dxfId="5738" priority="2105" operator="between">
      <formula>0.00000001</formula>
      <formula>1</formula>
    </cfRule>
  </conditionalFormatting>
  <conditionalFormatting sqref="C39">
    <cfRule type="cellIs" dxfId="5737" priority="2104" operator="between">
      <formula>0.00000001</formula>
      <formula>1</formula>
    </cfRule>
  </conditionalFormatting>
  <conditionalFormatting sqref="C39">
    <cfRule type="cellIs" dxfId="5736" priority="2103" operator="between">
      <formula>0.00000001</formula>
      <formula>1</formula>
    </cfRule>
  </conditionalFormatting>
  <conditionalFormatting sqref="C39">
    <cfRule type="cellIs" dxfId="5735" priority="2102" operator="between">
      <formula>0.00000001</formula>
      <formula>1</formula>
    </cfRule>
  </conditionalFormatting>
  <conditionalFormatting sqref="C39">
    <cfRule type="cellIs" dxfId="5734" priority="2101" operator="between">
      <formula>0.00000001</formula>
      <formula>1</formula>
    </cfRule>
  </conditionalFormatting>
  <conditionalFormatting sqref="C39">
    <cfRule type="cellIs" dxfId="5733" priority="2100" operator="between">
      <formula>0.00000001</formula>
      <formula>1</formula>
    </cfRule>
  </conditionalFormatting>
  <conditionalFormatting sqref="C39">
    <cfRule type="cellIs" dxfId="5732" priority="2099" operator="between">
      <formula>0.00000001</formula>
      <formula>1</formula>
    </cfRule>
  </conditionalFormatting>
  <conditionalFormatting sqref="C39">
    <cfRule type="cellIs" dxfId="5731" priority="2098" operator="between">
      <formula>0.00000001</formula>
      <formula>1</formula>
    </cfRule>
  </conditionalFormatting>
  <conditionalFormatting sqref="C39">
    <cfRule type="cellIs" dxfId="5730" priority="2097" operator="between">
      <formula>0.00000001</formula>
      <formula>1</formula>
    </cfRule>
  </conditionalFormatting>
  <conditionalFormatting sqref="C39">
    <cfRule type="cellIs" dxfId="5729" priority="2095" operator="between">
      <formula>0.00000001</formula>
      <formula>1</formula>
    </cfRule>
  </conditionalFormatting>
  <conditionalFormatting sqref="C39">
    <cfRule type="cellIs" dxfId="5728" priority="2092" operator="between">
      <formula>0.00000001</formula>
      <formula>1</formula>
    </cfRule>
  </conditionalFormatting>
  <conditionalFormatting sqref="C38">
    <cfRule type="cellIs" dxfId="5727" priority="2082" operator="between">
      <formula>0.00000001</formula>
      <formula>1</formula>
    </cfRule>
  </conditionalFormatting>
  <conditionalFormatting sqref="C38">
    <cfRule type="cellIs" dxfId="5726" priority="2080" operator="between">
      <formula>0.00000001</formula>
      <formula>1</formula>
    </cfRule>
  </conditionalFormatting>
  <conditionalFormatting sqref="C38">
    <cfRule type="cellIs" dxfId="5725" priority="2079" operator="between">
      <formula>0.00000001</formula>
      <formula>1</formula>
    </cfRule>
  </conditionalFormatting>
  <conditionalFormatting sqref="C38">
    <cfRule type="cellIs" dxfId="5724" priority="2091" operator="between">
      <formula>0.00000001</formula>
      <formula>1</formula>
    </cfRule>
  </conditionalFormatting>
  <conditionalFormatting sqref="C38">
    <cfRule type="cellIs" dxfId="5723" priority="2090" operator="between">
      <formula>0.00000001</formula>
      <formula>1</formula>
    </cfRule>
  </conditionalFormatting>
  <conditionalFormatting sqref="C38">
    <cfRule type="cellIs" dxfId="5722" priority="2089" operator="between">
      <formula>0.00000001</formula>
      <formula>1</formula>
    </cfRule>
  </conditionalFormatting>
  <conditionalFormatting sqref="C38">
    <cfRule type="cellIs" dxfId="5721" priority="2088" operator="between">
      <formula>0.00000001</formula>
      <formula>1</formula>
    </cfRule>
  </conditionalFormatting>
  <conditionalFormatting sqref="C38">
    <cfRule type="cellIs" dxfId="5720" priority="2087" operator="between">
      <formula>0.00000001</formula>
      <formula>1</formula>
    </cfRule>
  </conditionalFormatting>
  <conditionalFormatting sqref="C38">
    <cfRule type="cellIs" dxfId="5719" priority="2086" operator="between">
      <formula>0.00000001</formula>
      <formula>1</formula>
    </cfRule>
  </conditionalFormatting>
  <conditionalFormatting sqref="C38">
    <cfRule type="cellIs" dxfId="5718" priority="2085" operator="between">
      <formula>0.00000001</formula>
      <formula>1</formula>
    </cfRule>
  </conditionalFormatting>
  <conditionalFormatting sqref="C38">
    <cfRule type="cellIs" dxfId="5717" priority="2084" operator="between">
      <formula>0.00000001</formula>
      <formula>1</formula>
    </cfRule>
  </conditionalFormatting>
  <conditionalFormatting sqref="C38">
    <cfRule type="cellIs" dxfId="5716" priority="2083" operator="between">
      <formula>0.00000001</formula>
      <formula>1</formula>
    </cfRule>
  </conditionalFormatting>
  <conditionalFormatting sqref="C38">
    <cfRule type="cellIs" dxfId="5715" priority="2081" operator="between">
      <formula>0.00000001</formula>
      <formula>1</formula>
    </cfRule>
  </conditionalFormatting>
  <conditionalFormatting sqref="C38">
    <cfRule type="cellIs" dxfId="5714" priority="2078" operator="between">
      <formula>0.00000001</formula>
      <formula>1</formula>
    </cfRule>
  </conditionalFormatting>
  <conditionalFormatting sqref="C38">
    <cfRule type="cellIs" dxfId="5713" priority="2045" operator="between">
      <formula>0.00000001</formula>
      <formula>1</formula>
    </cfRule>
  </conditionalFormatting>
  <conditionalFormatting sqref="C38">
    <cfRule type="cellIs" dxfId="5712" priority="2048" operator="between">
      <formula>0.00000001</formula>
      <formula>1</formula>
    </cfRule>
  </conditionalFormatting>
  <conditionalFormatting sqref="C38">
    <cfRule type="cellIs" dxfId="5711" priority="2046" operator="between">
      <formula>0.00000001</formula>
      <formula>1</formula>
    </cfRule>
  </conditionalFormatting>
  <conditionalFormatting sqref="C38">
    <cfRule type="cellIs" dxfId="5710" priority="2076" operator="between">
      <formula>0.00000001</formula>
      <formula>1</formula>
    </cfRule>
  </conditionalFormatting>
  <conditionalFormatting sqref="C38">
    <cfRule type="cellIs" dxfId="5709" priority="2074" operator="between">
      <formula>0.00000001</formula>
      <formula>1</formula>
    </cfRule>
  </conditionalFormatting>
  <conditionalFormatting sqref="C38">
    <cfRule type="cellIs" dxfId="5708" priority="2072" operator="between">
      <formula>0.00000001</formula>
      <formula>1</formula>
    </cfRule>
  </conditionalFormatting>
  <conditionalFormatting sqref="C38">
    <cfRule type="cellIs" dxfId="5707" priority="2051" operator="between">
      <formula>0.00000001</formula>
      <formula>1</formula>
    </cfRule>
  </conditionalFormatting>
  <conditionalFormatting sqref="C38">
    <cfRule type="cellIs" dxfId="5706" priority="2049" operator="between">
      <formula>0.00000001</formula>
      <formula>1</formula>
    </cfRule>
  </conditionalFormatting>
  <conditionalFormatting sqref="C38">
    <cfRule type="cellIs" dxfId="5705" priority="2043" operator="between">
      <formula>0.00000001</formula>
      <formula>1</formula>
    </cfRule>
  </conditionalFormatting>
  <conditionalFormatting sqref="C38">
    <cfRule type="cellIs" dxfId="5704" priority="2077" operator="between">
      <formula>0.00000001</formula>
      <formula>1</formula>
    </cfRule>
  </conditionalFormatting>
  <conditionalFormatting sqref="C38">
    <cfRule type="cellIs" dxfId="5703" priority="2075" operator="between">
      <formula>0.00000001</formula>
      <formula>1</formula>
    </cfRule>
  </conditionalFormatting>
  <conditionalFormatting sqref="C38">
    <cfRule type="cellIs" dxfId="5702" priority="2073" operator="between">
      <formula>0.00000001</formula>
      <formula>1</formula>
    </cfRule>
  </conditionalFormatting>
  <conditionalFormatting sqref="C38">
    <cfRule type="cellIs" dxfId="5701" priority="2071" operator="between">
      <formula>0.00000001</formula>
      <formula>1</formula>
    </cfRule>
  </conditionalFormatting>
  <conditionalFormatting sqref="C38">
    <cfRule type="cellIs" dxfId="5700" priority="2070" operator="between">
      <formula>0.00000001</formula>
      <formula>1</formula>
    </cfRule>
  </conditionalFormatting>
  <conditionalFormatting sqref="C38">
    <cfRule type="cellIs" dxfId="5699" priority="2053" operator="between">
      <formula>0.00000001</formula>
      <formula>1</formula>
    </cfRule>
  </conditionalFormatting>
  <conditionalFormatting sqref="C38">
    <cfRule type="cellIs" dxfId="5698" priority="2069" operator="between">
      <formula>0.00000001</formula>
      <formula>1</formula>
    </cfRule>
  </conditionalFormatting>
  <conditionalFormatting sqref="I38">
    <cfRule type="cellIs" dxfId="5697" priority="2068" operator="between">
      <formula>0.000001</formula>
      <formula>1</formula>
    </cfRule>
  </conditionalFormatting>
  <conditionalFormatting sqref="C38">
    <cfRule type="cellIs" dxfId="5696" priority="2067" operator="between">
      <formula>0.00000001</formula>
      <formula>1</formula>
    </cfRule>
  </conditionalFormatting>
  <conditionalFormatting sqref="I38">
    <cfRule type="cellIs" dxfId="5695" priority="2066" operator="between">
      <formula>0.000001</formula>
      <formula>1</formula>
    </cfRule>
  </conditionalFormatting>
  <conditionalFormatting sqref="I38">
    <cfRule type="cellIs" dxfId="5694" priority="2058" operator="between">
      <formula>0.000001</formula>
      <formula>1</formula>
    </cfRule>
  </conditionalFormatting>
  <conditionalFormatting sqref="I38">
    <cfRule type="cellIs" dxfId="5693" priority="2064" operator="between">
      <formula>0.000001</formula>
      <formula>1</formula>
    </cfRule>
  </conditionalFormatting>
  <conditionalFormatting sqref="C38">
    <cfRule type="cellIs" dxfId="5692" priority="2065" operator="between">
      <formula>0.00000001</formula>
      <formula>1</formula>
    </cfRule>
  </conditionalFormatting>
  <conditionalFormatting sqref="I38">
    <cfRule type="cellIs" dxfId="5691" priority="2062" operator="between">
      <formula>0.000001</formula>
      <formula>1</formula>
    </cfRule>
  </conditionalFormatting>
  <conditionalFormatting sqref="C38">
    <cfRule type="cellIs" dxfId="5690" priority="2063" operator="between">
      <formula>0.00000001</formula>
      <formula>1</formula>
    </cfRule>
  </conditionalFormatting>
  <conditionalFormatting sqref="C38">
    <cfRule type="cellIs" dxfId="5689" priority="2061" operator="between">
      <formula>0.00000001</formula>
      <formula>1</formula>
    </cfRule>
  </conditionalFormatting>
  <conditionalFormatting sqref="I38">
    <cfRule type="cellIs" dxfId="5688" priority="2060" operator="between">
      <formula>0.000001</formula>
      <formula>1</formula>
    </cfRule>
  </conditionalFormatting>
  <conditionalFormatting sqref="C38">
    <cfRule type="cellIs" dxfId="5687" priority="2059" operator="between">
      <formula>0.00000001</formula>
      <formula>1</formula>
    </cfRule>
  </conditionalFormatting>
  <conditionalFormatting sqref="I38">
    <cfRule type="cellIs" dxfId="5686" priority="2056" operator="between">
      <formula>0.000001</formula>
      <formula>1</formula>
    </cfRule>
  </conditionalFormatting>
  <conditionalFormatting sqref="C38">
    <cfRule type="cellIs" dxfId="5685" priority="2057" operator="between">
      <formula>0.00000001</formula>
      <formula>1</formula>
    </cfRule>
  </conditionalFormatting>
  <conditionalFormatting sqref="C38">
    <cfRule type="cellIs" dxfId="5684" priority="2055" operator="between">
      <formula>0.00000001</formula>
      <formula>1</formula>
    </cfRule>
  </conditionalFormatting>
  <conditionalFormatting sqref="I38">
    <cfRule type="cellIs" dxfId="5683" priority="2054" operator="between">
      <formula>0.000001</formula>
      <formula>1</formula>
    </cfRule>
  </conditionalFormatting>
  <conditionalFormatting sqref="C38">
    <cfRule type="cellIs" dxfId="5682" priority="2052" operator="between">
      <formula>0.00000001</formula>
      <formula>1</formula>
    </cfRule>
  </conditionalFormatting>
  <conditionalFormatting sqref="C38">
    <cfRule type="cellIs" dxfId="5681" priority="2050" operator="between">
      <formula>0.00000001</formula>
      <formula>1</formula>
    </cfRule>
  </conditionalFormatting>
  <conditionalFormatting sqref="C38">
    <cfRule type="cellIs" dxfId="5680" priority="2047" operator="between">
      <formula>0.00000001</formula>
      <formula>1</formula>
    </cfRule>
  </conditionalFormatting>
  <conditionalFormatting sqref="C38">
    <cfRule type="cellIs" dxfId="5679" priority="2044" operator="between">
      <formula>0.00000001</formula>
      <formula>1</formula>
    </cfRule>
  </conditionalFormatting>
  <conditionalFormatting sqref="C38">
    <cfRule type="cellIs" dxfId="5678" priority="2042" operator="between">
      <formula>0.00000001</formula>
      <formula>1</formula>
    </cfRule>
  </conditionalFormatting>
  <conditionalFormatting sqref="C38">
    <cfRule type="cellIs" dxfId="5677" priority="2040" operator="between">
      <formula>0.00000001</formula>
      <formula>1</formula>
    </cfRule>
  </conditionalFormatting>
  <conditionalFormatting sqref="C38">
    <cfRule type="cellIs" dxfId="5676" priority="2041" operator="between">
      <formula>0.00000001</formula>
      <formula>1</formula>
    </cfRule>
  </conditionalFormatting>
  <conditionalFormatting sqref="C38">
    <cfRule type="cellIs" dxfId="5675" priority="2039" operator="between">
      <formula>0.00000001</formula>
      <formula>1</formula>
    </cfRule>
  </conditionalFormatting>
  <conditionalFormatting sqref="C38">
    <cfRule type="cellIs" dxfId="5674" priority="2038" operator="between">
      <formula>0.00000001</formula>
      <formula>1</formula>
    </cfRule>
  </conditionalFormatting>
  <conditionalFormatting sqref="C38">
    <cfRule type="cellIs" dxfId="5673" priority="2028" operator="between">
      <formula>0.00000001</formula>
      <formula>1</formula>
    </cfRule>
  </conditionalFormatting>
  <conditionalFormatting sqref="C38">
    <cfRule type="cellIs" dxfId="5672" priority="2026" operator="between">
      <formula>0.00000001</formula>
      <formula>1</formula>
    </cfRule>
  </conditionalFormatting>
  <conditionalFormatting sqref="C38">
    <cfRule type="cellIs" dxfId="5671" priority="2025" operator="between">
      <formula>0.00000001</formula>
      <formula>1</formula>
    </cfRule>
  </conditionalFormatting>
  <conditionalFormatting sqref="C38">
    <cfRule type="cellIs" dxfId="5670" priority="2037" operator="between">
      <formula>0.00000001</formula>
      <formula>1</formula>
    </cfRule>
  </conditionalFormatting>
  <conditionalFormatting sqref="C38">
    <cfRule type="cellIs" dxfId="5669" priority="2036" operator="between">
      <formula>0.00000001</formula>
      <formula>1</formula>
    </cfRule>
  </conditionalFormatting>
  <conditionalFormatting sqref="C38">
    <cfRule type="cellIs" dxfId="5668" priority="2035" operator="between">
      <formula>0.00000001</formula>
      <formula>1</formula>
    </cfRule>
  </conditionalFormatting>
  <conditionalFormatting sqref="C38">
    <cfRule type="cellIs" dxfId="5667" priority="2034" operator="between">
      <formula>0.00000001</formula>
      <formula>1</formula>
    </cfRule>
  </conditionalFormatting>
  <conditionalFormatting sqref="C38">
    <cfRule type="cellIs" dxfId="5666" priority="2033" operator="between">
      <formula>0.00000001</formula>
      <formula>1</formula>
    </cfRule>
  </conditionalFormatting>
  <conditionalFormatting sqref="C38">
    <cfRule type="cellIs" dxfId="5665" priority="2032" operator="between">
      <formula>0.00000001</formula>
      <formula>1</formula>
    </cfRule>
  </conditionalFormatting>
  <conditionalFormatting sqref="C38">
    <cfRule type="cellIs" dxfId="5664" priority="2031" operator="between">
      <formula>0.00000001</formula>
      <formula>1</formula>
    </cfRule>
  </conditionalFormatting>
  <conditionalFormatting sqref="C38">
    <cfRule type="cellIs" dxfId="5663" priority="2030" operator="between">
      <formula>0.00000001</formula>
      <formula>1</formula>
    </cfRule>
  </conditionalFormatting>
  <conditionalFormatting sqref="C38">
    <cfRule type="cellIs" dxfId="5662" priority="2029" operator="between">
      <formula>0.00000001</formula>
      <formula>1</formula>
    </cfRule>
  </conditionalFormatting>
  <conditionalFormatting sqref="C38">
    <cfRule type="cellIs" dxfId="5661" priority="2027" operator="between">
      <formula>0.00000001</formula>
      <formula>1</formula>
    </cfRule>
  </conditionalFormatting>
  <conditionalFormatting sqref="C38">
    <cfRule type="cellIs" dxfId="5660" priority="2024" operator="between">
      <formula>0.00000001</formula>
      <formula>1</formula>
    </cfRule>
  </conditionalFormatting>
  <conditionalFormatting sqref="C39">
    <cfRule type="cellIs" dxfId="5659" priority="2014" operator="between">
      <formula>0.00000001</formula>
      <formula>1</formula>
    </cfRule>
  </conditionalFormatting>
  <conditionalFormatting sqref="C39">
    <cfRule type="cellIs" dxfId="5658" priority="2012" operator="between">
      <formula>0.00000001</formula>
      <formula>1</formula>
    </cfRule>
  </conditionalFormatting>
  <conditionalFormatting sqref="C39">
    <cfRule type="cellIs" dxfId="5657" priority="2011" operator="between">
      <formula>0.00000001</formula>
      <formula>1</formula>
    </cfRule>
  </conditionalFormatting>
  <conditionalFormatting sqref="C39">
    <cfRule type="cellIs" dxfId="5656" priority="2023" operator="between">
      <formula>0.00000001</formula>
      <formula>1</formula>
    </cfRule>
  </conditionalFormatting>
  <conditionalFormatting sqref="C39">
    <cfRule type="cellIs" dxfId="5655" priority="2022" operator="between">
      <formula>0.00000001</formula>
      <formula>1</formula>
    </cfRule>
  </conditionalFormatting>
  <conditionalFormatting sqref="C39">
    <cfRule type="cellIs" dxfId="5654" priority="2021" operator="between">
      <formula>0.00000001</formula>
      <formula>1</formula>
    </cfRule>
  </conditionalFormatting>
  <conditionalFormatting sqref="C39">
    <cfRule type="cellIs" dxfId="5653" priority="2020" operator="between">
      <formula>0.00000001</formula>
      <formula>1</formula>
    </cfRule>
  </conditionalFormatting>
  <conditionalFormatting sqref="C39">
    <cfRule type="cellIs" dxfId="5652" priority="2019" operator="between">
      <formula>0.00000001</formula>
      <formula>1</formula>
    </cfRule>
  </conditionalFormatting>
  <conditionalFormatting sqref="C39">
    <cfRule type="cellIs" dxfId="5651" priority="2018" operator="between">
      <formula>0.00000001</formula>
      <formula>1</formula>
    </cfRule>
  </conditionalFormatting>
  <conditionalFormatting sqref="C39">
    <cfRule type="cellIs" dxfId="5650" priority="2017" operator="between">
      <formula>0.00000001</formula>
      <formula>1</formula>
    </cfRule>
  </conditionalFormatting>
  <conditionalFormatting sqref="C39">
    <cfRule type="cellIs" dxfId="5649" priority="2016" operator="between">
      <formula>0.00000001</formula>
      <formula>1</formula>
    </cfRule>
  </conditionalFormatting>
  <conditionalFormatting sqref="C39">
    <cfRule type="cellIs" dxfId="5648" priority="2015" operator="between">
      <formula>0.00000001</formula>
      <formula>1</formula>
    </cfRule>
  </conditionalFormatting>
  <conditionalFormatting sqref="C39">
    <cfRule type="cellIs" dxfId="5647" priority="2013" operator="between">
      <formula>0.00000001</formula>
      <formula>1</formula>
    </cfRule>
  </conditionalFormatting>
  <conditionalFormatting sqref="C39">
    <cfRule type="cellIs" dxfId="5646" priority="2010" operator="between">
      <formula>0.00000001</formula>
      <formula>1</formula>
    </cfRule>
  </conditionalFormatting>
  <conditionalFormatting sqref="C39">
    <cfRule type="cellIs" dxfId="5645" priority="1977" operator="between">
      <formula>0.00000001</formula>
      <formula>1</formula>
    </cfRule>
  </conditionalFormatting>
  <conditionalFormatting sqref="C39">
    <cfRule type="cellIs" dxfId="5644" priority="1980" operator="between">
      <formula>0.00000001</formula>
      <formula>1</formula>
    </cfRule>
  </conditionalFormatting>
  <conditionalFormatting sqref="C39">
    <cfRule type="cellIs" dxfId="5643" priority="1978" operator="between">
      <formula>0.00000001</formula>
      <formula>1</formula>
    </cfRule>
  </conditionalFormatting>
  <conditionalFormatting sqref="C39">
    <cfRule type="cellIs" dxfId="5642" priority="2008" operator="between">
      <formula>0.00000001</formula>
      <formula>1</formula>
    </cfRule>
  </conditionalFormatting>
  <conditionalFormatting sqref="C39">
    <cfRule type="cellIs" dxfId="5641" priority="2006" operator="between">
      <formula>0.00000001</formula>
      <formula>1</formula>
    </cfRule>
  </conditionalFormatting>
  <conditionalFormatting sqref="C39">
    <cfRule type="cellIs" dxfId="5640" priority="2004" operator="between">
      <formula>0.00000001</formula>
      <formula>1</formula>
    </cfRule>
  </conditionalFormatting>
  <conditionalFormatting sqref="C39">
    <cfRule type="cellIs" dxfId="5639" priority="1983" operator="between">
      <formula>0.00000001</formula>
      <formula>1</formula>
    </cfRule>
  </conditionalFormatting>
  <conditionalFormatting sqref="C39">
    <cfRule type="cellIs" dxfId="5638" priority="1981" operator="between">
      <formula>0.00000001</formula>
      <formula>1</formula>
    </cfRule>
  </conditionalFormatting>
  <conditionalFormatting sqref="C39">
    <cfRule type="cellIs" dxfId="5637" priority="1975" operator="between">
      <formula>0.00000001</formula>
      <formula>1</formula>
    </cfRule>
  </conditionalFormatting>
  <conditionalFormatting sqref="C39">
    <cfRule type="cellIs" dxfId="5636" priority="2009" operator="between">
      <formula>0.00000001</formula>
      <formula>1</formula>
    </cfRule>
  </conditionalFormatting>
  <conditionalFormatting sqref="C39">
    <cfRule type="cellIs" dxfId="5635" priority="2007" operator="between">
      <formula>0.00000001</formula>
      <formula>1</formula>
    </cfRule>
  </conditionalFormatting>
  <conditionalFormatting sqref="C39">
    <cfRule type="cellIs" dxfId="5634" priority="2005" operator="between">
      <formula>0.00000001</formula>
      <formula>1</formula>
    </cfRule>
  </conditionalFormatting>
  <conditionalFormatting sqref="C39">
    <cfRule type="cellIs" dxfId="5633" priority="2003" operator="between">
      <formula>0.00000001</formula>
      <formula>1</formula>
    </cfRule>
  </conditionalFormatting>
  <conditionalFormatting sqref="C39">
    <cfRule type="cellIs" dxfId="5632" priority="2002" operator="between">
      <formula>0.00000001</formula>
      <formula>1</formula>
    </cfRule>
  </conditionalFormatting>
  <conditionalFormatting sqref="C39">
    <cfRule type="cellIs" dxfId="5631" priority="1985" operator="between">
      <formula>0.00000001</formula>
      <formula>1</formula>
    </cfRule>
  </conditionalFormatting>
  <conditionalFormatting sqref="C39">
    <cfRule type="cellIs" dxfId="5630" priority="2001" operator="between">
      <formula>0.00000001</formula>
      <formula>1</formula>
    </cfRule>
  </conditionalFormatting>
  <conditionalFormatting sqref="I39">
    <cfRule type="cellIs" dxfId="5629" priority="2000" operator="between">
      <formula>0.000001</formula>
      <formula>1</formula>
    </cfRule>
  </conditionalFormatting>
  <conditionalFormatting sqref="C39">
    <cfRule type="cellIs" dxfId="5628" priority="1999" operator="between">
      <formula>0.00000001</formula>
      <formula>1</formula>
    </cfRule>
  </conditionalFormatting>
  <conditionalFormatting sqref="I39">
    <cfRule type="cellIs" dxfId="5627" priority="1998" operator="between">
      <formula>0.000001</formula>
      <formula>1</formula>
    </cfRule>
  </conditionalFormatting>
  <conditionalFormatting sqref="I39">
    <cfRule type="cellIs" dxfId="5626" priority="1990" operator="between">
      <formula>0.000001</formula>
      <formula>1</formula>
    </cfRule>
  </conditionalFormatting>
  <conditionalFormatting sqref="I39">
    <cfRule type="cellIs" dxfId="5625" priority="1996" operator="between">
      <formula>0.000001</formula>
      <formula>1</formula>
    </cfRule>
  </conditionalFormatting>
  <conditionalFormatting sqref="C39">
    <cfRule type="cellIs" dxfId="5624" priority="1997" operator="between">
      <formula>0.00000001</formula>
      <formula>1</formula>
    </cfRule>
  </conditionalFormatting>
  <conditionalFormatting sqref="I39">
    <cfRule type="cellIs" dxfId="5623" priority="1994" operator="between">
      <formula>0.000001</formula>
      <formula>1</formula>
    </cfRule>
  </conditionalFormatting>
  <conditionalFormatting sqref="C39">
    <cfRule type="cellIs" dxfId="5622" priority="1995" operator="between">
      <formula>0.00000001</formula>
      <formula>1</formula>
    </cfRule>
  </conditionalFormatting>
  <conditionalFormatting sqref="C39">
    <cfRule type="cellIs" dxfId="5621" priority="1993" operator="between">
      <formula>0.00000001</formula>
      <formula>1</formula>
    </cfRule>
  </conditionalFormatting>
  <conditionalFormatting sqref="I39">
    <cfRule type="cellIs" dxfId="5620" priority="1992" operator="between">
      <formula>0.000001</formula>
      <formula>1</formula>
    </cfRule>
  </conditionalFormatting>
  <conditionalFormatting sqref="C39">
    <cfRule type="cellIs" dxfId="5619" priority="1991" operator="between">
      <formula>0.00000001</formula>
      <formula>1</formula>
    </cfRule>
  </conditionalFormatting>
  <conditionalFormatting sqref="I39">
    <cfRule type="cellIs" dxfId="5618" priority="1988" operator="between">
      <formula>0.000001</formula>
      <formula>1</formula>
    </cfRule>
  </conditionalFormatting>
  <conditionalFormatting sqref="C39">
    <cfRule type="cellIs" dxfId="5617" priority="1989" operator="between">
      <formula>0.00000001</formula>
      <formula>1</formula>
    </cfRule>
  </conditionalFormatting>
  <conditionalFormatting sqref="C39">
    <cfRule type="cellIs" dxfId="5616" priority="1987" operator="between">
      <formula>0.00000001</formula>
      <formula>1</formula>
    </cfRule>
  </conditionalFormatting>
  <conditionalFormatting sqref="I39">
    <cfRule type="cellIs" dxfId="5615" priority="1986" operator="between">
      <formula>0.000001</formula>
      <formula>1</formula>
    </cfRule>
  </conditionalFormatting>
  <conditionalFormatting sqref="C39">
    <cfRule type="cellIs" dxfId="5614" priority="1984" operator="between">
      <formula>0.00000001</formula>
      <formula>1</formula>
    </cfRule>
  </conditionalFormatting>
  <conditionalFormatting sqref="C39">
    <cfRule type="cellIs" dxfId="5613" priority="1982" operator="between">
      <formula>0.00000001</formula>
      <formula>1</formula>
    </cfRule>
  </conditionalFormatting>
  <conditionalFormatting sqref="C39">
    <cfRule type="cellIs" dxfId="5612" priority="1979" operator="between">
      <formula>0.00000001</formula>
      <formula>1</formula>
    </cfRule>
  </conditionalFormatting>
  <conditionalFormatting sqref="C39">
    <cfRule type="cellIs" dxfId="5611" priority="1976" operator="between">
      <formula>0.00000001</formula>
      <formula>1</formula>
    </cfRule>
  </conditionalFormatting>
  <conditionalFormatting sqref="C39">
    <cfRule type="cellIs" dxfId="5610" priority="1974" operator="between">
      <formula>0.00000001</formula>
      <formula>1</formula>
    </cfRule>
  </conditionalFormatting>
  <conditionalFormatting sqref="C39">
    <cfRule type="cellIs" dxfId="5609" priority="1972" operator="between">
      <formula>0.00000001</formula>
      <formula>1</formula>
    </cfRule>
  </conditionalFormatting>
  <conditionalFormatting sqref="C39">
    <cfRule type="cellIs" dxfId="5608" priority="1973" operator="between">
      <formula>0.00000001</formula>
      <formula>1</formula>
    </cfRule>
  </conditionalFormatting>
  <conditionalFormatting sqref="C39">
    <cfRule type="cellIs" dxfId="5607" priority="1971" operator="between">
      <formula>0.00000001</formula>
      <formula>1</formula>
    </cfRule>
  </conditionalFormatting>
  <conditionalFormatting sqref="C39">
    <cfRule type="cellIs" dxfId="5606" priority="1970" operator="between">
      <formula>0.00000001</formula>
      <formula>1</formula>
    </cfRule>
  </conditionalFormatting>
  <conditionalFormatting sqref="C39">
    <cfRule type="cellIs" dxfId="5605" priority="1960" operator="between">
      <formula>0.00000001</formula>
      <formula>1</formula>
    </cfRule>
  </conditionalFormatting>
  <conditionalFormatting sqref="C39">
    <cfRule type="cellIs" dxfId="5604" priority="1958" operator="between">
      <formula>0.00000001</formula>
      <formula>1</formula>
    </cfRule>
  </conditionalFormatting>
  <conditionalFormatting sqref="C39">
    <cfRule type="cellIs" dxfId="5603" priority="1957" operator="between">
      <formula>0.00000001</formula>
      <formula>1</formula>
    </cfRule>
  </conditionalFormatting>
  <conditionalFormatting sqref="C39">
    <cfRule type="cellIs" dxfId="5602" priority="1969" operator="between">
      <formula>0.00000001</formula>
      <formula>1</formula>
    </cfRule>
  </conditionalFormatting>
  <conditionalFormatting sqref="C39">
    <cfRule type="cellIs" dxfId="5601" priority="1968" operator="between">
      <formula>0.00000001</formula>
      <formula>1</formula>
    </cfRule>
  </conditionalFormatting>
  <conditionalFormatting sqref="C39">
    <cfRule type="cellIs" dxfId="5600" priority="1967" operator="between">
      <formula>0.00000001</formula>
      <formula>1</formula>
    </cfRule>
  </conditionalFormatting>
  <conditionalFormatting sqref="C39">
    <cfRule type="cellIs" dxfId="5599" priority="1966" operator="between">
      <formula>0.00000001</formula>
      <formula>1</formula>
    </cfRule>
  </conditionalFormatting>
  <conditionalFormatting sqref="C39">
    <cfRule type="cellIs" dxfId="5598" priority="1965" operator="between">
      <formula>0.00000001</formula>
      <formula>1</formula>
    </cfRule>
  </conditionalFormatting>
  <conditionalFormatting sqref="C39">
    <cfRule type="cellIs" dxfId="5597" priority="1964" operator="between">
      <formula>0.00000001</formula>
      <formula>1</formula>
    </cfRule>
  </conditionalFormatting>
  <conditionalFormatting sqref="C39">
    <cfRule type="cellIs" dxfId="5596" priority="1963" operator="between">
      <formula>0.00000001</formula>
      <formula>1</formula>
    </cfRule>
  </conditionalFormatting>
  <conditionalFormatting sqref="C39">
    <cfRule type="cellIs" dxfId="5595" priority="1962" operator="between">
      <formula>0.00000001</formula>
      <formula>1</formula>
    </cfRule>
  </conditionalFormatting>
  <conditionalFormatting sqref="C39">
    <cfRule type="cellIs" dxfId="5594" priority="1961" operator="between">
      <formula>0.00000001</formula>
      <formula>1</formula>
    </cfRule>
  </conditionalFormatting>
  <conditionalFormatting sqref="C39">
    <cfRule type="cellIs" dxfId="5593" priority="1959" operator="between">
      <formula>0.00000001</formula>
      <formula>1</formula>
    </cfRule>
  </conditionalFormatting>
  <conditionalFormatting sqref="C39">
    <cfRule type="cellIs" dxfId="5592" priority="1956" operator="between">
      <formula>0.00000001</formula>
      <formula>1</formula>
    </cfRule>
  </conditionalFormatting>
  <conditionalFormatting sqref="F36 H36">
    <cfRule type="cellIs" dxfId="5591" priority="1955" operator="between">
      <formula>".000001"</formula>
      <formula>".049"</formula>
    </cfRule>
  </conditionalFormatting>
  <conditionalFormatting sqref="F36">
    <cfRule type="cellIs" dxfId="5590" priority="1954" operator="between">
      <formula>0.000001</formula>
      <formula>0.049999</formula>
    </cfRule>
  </conditionalFormatting>
  <conditionalFormatting sqref="H36">
    <cfRule type="cellIs" dxfId="5589" priority="1953" operator="between">
      <formula>0.000001</formula>
      <formula>0.049999</formula>
    </cfRule>
  </conditionalFormatting>
  <conditionalFormatting sqref="C36">
    <cfRule type="cellIs" dxfId="5588" priority="1943" operator="between">
      <formula>0.00000001</formula>
      <formula>1</formula>
    </cfRule>
  </conditionalFormatting>
  <conditionalFormatting sqref="C36">
    <cfRule type="cellIs" dxfId="5587" priority="1941" operator="between">
      <formula>0.00000001</formula>
      <formula>1</formula>
    </cfRule>
  </conditionalFormatting>
  <conditionalFormatting sqref="C36">
    <cfRule type="cellIs" dxfId="5586" priority="1940" operator="between">
      <formula>0.00000001</formula>
      <formula>1</formula>
    </cfRule>
  </conditionalFormatting>
  <conditionalFormatting sqref="C36">
    <cfRule type="cellIs" dxfId="5585" priority="1952" operator="between">
      <formula>0.00000001</formula>
      <formula>1</formula>
    </cfRule>
  </conditionalFormatting>
  <conditionalFormatting sqref="C36">
    <cfRule type="cellIs" dxfId="5584" priority="1951" operator="between">
      <formula>0.00000001</formula>
      <formula>1</formula>
    </cfRule>
  </conditionalFormatting>
  <conditionalFormatting sqref="C36">
    <cfRule type="cellIs" dxfId="5583" priority="1950" operator="between">
      <formula>0.00000001</formula>
      <formula>1</formula>
    </cfRule>
  </conditionalFormatting>
  <conditionalFormatting sqref="C36">
    <cfRule type="cellIs" dxfId="5582" priority="1949" operator="between">
      <formula>0.00000001</formula>
      <formula>1</formula>
    </cfRule>
  </conditionalFormatting>
  <conditionalFormatting sqref="C36">
    <cfRule type="cellIs" dxfId="5581" priority="1948" operator="between">
      <formula>0.00000001</formula>
      <formula>1</formula>
    </cfRule>
  </conditionalFormatting>
  <conditionalFormatting sqref="C36">
    <cfRule type="cellIs" dxfId="5580" priority="1947" operator="between">
      <formula>0.00000001</formula>
      <formula>1</formula>
    </cfRule>
  </conditionalFormatting>
  <conditionalFormatting sqref="C36">
    <cfRule type="cellIs" dxfId="5579" priority="1946" operator="between">
      <formula>0.00000001</formula>
      <formula>1</formula>
    </cfRule>
  </conditionalFormatting>
  <conditionalFormatting sqref="C36">
    <cfRule type="cellIs" dxfId="5578" priority="1945" operator="between">
      <formula>0.00000001</formula>
      <formula>1</formula>
    </cfRule>
  </conditionalFormatting>
  <conditionalFormatting sqref="C36">
    <cfRule type="cellIs" dxfId="5577" priority="1944" operator="between">
      <formula>0.00000001</formula>
      <formula>1</formula>
    </cfRule>
  </conditionalFormatting>
  <conditionalFormatting sqref="C36">
    <cfRule type="cellIs" dxfId="5576" priority="1942" operator="between">
      <formula>0.00000001</formula>
      <formula>1</formula>
    </cfRule>
  </conditionalFormatting>
  <conditionalFormatting sqref="C36">
    <cfRule type="cellIs" dxfId="5575" priority="1939" operator="between">
      <formula>0.00000001</formula>
      <formula>1</formula>
    </cfRule>
  </conditionalFormatting>
  <conditionalFormatting sqref="C36">
    <cfRule type="cellIs" dxfId="5574" priority="1906" operator="between">
      <formula>0.00000001</formula>
      <formula>1</formula>
    </cfRule>
  </conditionalFormatting>
  <conditionalFormatting sqref="C36">
    <cfRule type="cellIs" dxfId="5573" priority="1909" operator="between">
      <formula>0.00000001</formula>
      <formula>1</formula>
    </cfRule>
  </conditionalFormatting>
  <conditionalFormatting sqref="C36">
    <cfRule type="cellIs" dxfId="5572" priority="1907" operator="between">
      <formula>0.00000001</formula>
      <formula>1</formula>
    </cfRule>
  </conditionalFormatting>
  <conditionalFormatting sqref="C36">
    <cfRule type="cellIs" dxfId="5571" priority="1937" operator="between">
      <formula>0.00000001</formula>
      <formula>1</formula>
    </cfRule>
  </conditionalFormatting>
  <conditionalFormatting sqref="C36">
    <cfRule type="cellIs" dxfId="5570" priority="1935" operator="between">
      <formula>0.00000001</formula>
      <formula>1</formula>
    </cfRule>
  </conditionalFormatting>
  <conditionalFormatting sqref="C36">
    <cfRule type="cellIs" dxfId="5569" priority="1933" operator="between">
      <formula>0.00000001</formula>
      <formula>1</formula>
    </cfRule>
  </conditionalFormatting>
  <conditionalFormatting sqref="C36">
    <cfRule type="cellIs" dxfId="5568" priority="1912" operator="between">
      <formula>0.00000001</formula>
      <formula>1</formula>
    </cfRule>
  </conditionalFormatting>
  <conditionalFormatting sqref="C36">
    <cfRule type="cellIs" dxfId="5567" priority="1910" operator="between">
      <formula>0.00000001</formula>
      <formula>1</formula>
    </cfRule>
  </conditionalFormatting>
  <conditionalFormatting sqref="C36">
    <cfRule type="cellIs" dxfId="5566" priority="1904" operator="between">
      <formula>0.00000001</formula>
      <formula>1</formula>
    </cfRule>
  </conditionalFormatting>
  <conditionalFormatting sqref="C36">
    <cfRule type="cellIs" dxfId="5565" priority="1938" operator="between">
      <formula>0.00000001</formula>
      <formula>1</formula>
    </cfRule>
  </conditionalFormatting>
  <conditionalFormatting sqref="C36">
    <cfRule type="cellIs" dxfId="5564" priority="1936" operator="between">
      <formula>0.00000001</formula>
      <formula>1</formula>
    </cfRule>
  </conditionalFormatting>
  <conditionalFormatting sqref="C36">
    <cfRule type="cellIs" dxfId="5563" priority="1934" operator="between">
      <formula>0.00000001</formula>
      <formula>1</formula>
    </cfRule>
  </conditionalFormatting>
  <conditionalFormatting sqref="C36">
    <cfRule type="cellIs" dxfId="5562" priority="1932" operator="between">
      <formula>0.00000001</formula>
      <formula>1</formula>
    </cfRule>
  </conditionalFormatting>
  <conditionalFormatting sqref="C36">
    <cfRule type="cellIs" dxfId="5561" priority="1931" operator="between">
      <formula>0.00000001</formula>
      <formula>1</formula>
    </cfRule>
  </conditionalFormatting>
  <conditionalFormatting sqref="C36">
    <cfRule type="cellIs" dxfId="5560" priority="1914" operator="between">
      <formula>0.00000001</formula>
      <formula>1</formula>
    </cfRule>
  </conditionalFormatting>
  <conditionalFormatting sqref="C36">
    <cfRule type="cellIs" dxfId="5559" priority="1930" operator="between">
      <formula>0.00000001</formula>
      <formula>1</formula>
    </cfRule>
  </conditionalFormatting>
  <conditionalFormatting sqref="I36">
    <cfRule type="cellIs" dxfId="5558" priority="1929" operator="between">
      <formula>0.000001</formula>
      <formula>1</formula>
    </cfRule>
  </conditionalFormatting>
  <conditionalFormatting sqref="C36">
    <cfRule type="cellIs" dxfId="5557" priority="1928" operator="between">
      <formula>0.00000001</formula>
      <formula>1</formula>
    </cfRule>
  </conditionalFormatting>
  <conditionalFormatting sqref="I36">
    <cfRule type="cellIs" dxfId="5556" priority="1927" operator="between">
      <formula>0.000001</formula>
      <formula>1</formula>
    </cfRule>
  </conditionalFormatting>
  <conditionalFormatting sqref="I36">
    <cfRule type="cellIs" dxfId="5555" priority="1919" operator="between">
      <formula>0.000001</formula>
      <formula>1</formula>
    </cfRule>
  </conditionalFormatting>
  <conditionalFormatting sqref="I36">
    <cfRule type="cellIs" dxfId="5554" priority="1925" operator="between">
      <formula>0.000001</formula>
      <formula>1</formula>
    </cfRule>
  </conditionalFormatting>
  <conditionalFormatting sqref="C36">
    <cfRule type="cellIs" dxfId="5553" priority="1926" operator="between">
      <formula>0.00000001</formula>
      <formula>1</formula>
    </cfRule>
  </conditionalFormatting>
  <conditionalFormatting sqref="I36">
    <cfRule type="cellIs" dxfId="5552" priority="1923" operator="between">
      <formula>0.000001</formula>
      <formula>1</formula>
    </cfRule>
  </conditionalFormatting>
  <conditionalFormatting sqref="C36">
    <cfRule type="cellIs" dxfId="5551" priority="1924" operator="between">
      <formula>0.00000001</formula>
      <formula>1</formula>
    </cfRule>
  </conditionalFormatting>
  <conditionalFormatting sqref="C36">
    <cfRule type="cellIs" dxfId="5550" priority="1922" operator="between">
      <formula>0.00000001</formula>
      <formula>1</formula>
    </cfRule>
  </conditionalFormatting>
  <conditionalFormatting sqref="I36">
    <cfRule type="cellIs" dxfId="5549" priority="1921" operator="between">
      <formula>0.000001</formula>
      <formula>1</formula>
    </cfRule>
  </conditionalFormatting>
  <conditionalFormatting sqref="C36">
    <cfRule type="cellIs" dxfId="5548" priority="1920" operator="between">
      <formula>0.00000001</formula>
      <formula>1</formula>
    </cfRule>
  </conditionalFormatting>
  <conditionalFormatting sqref="I36">
    <cfRule type="cellIs" dxfId="5547" priority="1917" operator="between">
      <formula>0.000001</formula>
      <formula>1</formula>
    </cfRule>
  </conditionalFormatting>
  <conditionalFormatting sqref="C36">
    <cfRule type="cellIs" dxfId="5546" priority="1918" operator="between">
      <formula>0.00000001</formula>
      <formula>1</formula>
    </cfRule>
  </conditionalFormatting>
  <conditionalFormatting sqref="C36">
    <cfRule type="cellIs" dxfId="5545" priority="1916" operator="between">
      <formula>0.00000001</formula>
      <formula>1</formula>
    </cfRule>
  </conditionalFormatting>
  <conditionalFormatting sqref="I36">
    <cfRule type="cellIs" dxfId="5544" priority="1915" operator="between">
      <formula>0.000001</formula>
      <formula>1</formula>
    </cfRule>
  </conditionalFormatting>
  <conditionalFormatting sqref="C36">
    <cfRule type="cellIs" dxfId="5543" priority="1913" operator="between">
      <formula>0.00000001</formula>
      <formula>1</formula>
    </cfRule>
  </conditionalFormatting>
  <conditionalFormatting sqref="C36">
    <cfRule type="cellIs" dxfId="5542" priority="1911" operator="between">
      <formula>0.00000001</formula>
      <formula>1</formula>
    </cfRule>
  </conditionalFormatting>
  <conditionalFormatting sqref="C36">
    <cfRule type="cellIs" dxfId="5541" priority="1908" operator="between">
      <formula>0.00000001</formula>
      <formula>1</formula>
    </cfRule>
  </conditionalFormatting>
  <conditionalFormatting sqref="C36">
    <cfRule type="cellIs" dxfId="5540" priority="1905" operator="between">
      <formula>0.00000001</formula>
      <formula>1</formula>
    </cfRule>
  </conditionalFormatting>
  <conditionalFormatting sqref="C36">
    <cfRule type="cellIs" dxfId="5539" priority="1903" operator="between">
      <formula>0.00000001</formula>
      <formula>1</formula>
    </cfRule>
  </conditionalFormatting>
  <conditionalFormatting sqref="C36">
    <cfRule type="cellIs" dxfId="5538" priority="1901" operator="between">
      <formula>0.00000001</formula>
      <formula>1</formula>
    </cfRule>
  </conditionalFormatting>
  <conditionalFormatting sqref="C36">
    <cfRule type="cellIs" dxfId="5537" priority="1902" operator="between">
      <formula>0.00000001</formula>
      <formula>1</formula>
    </cfRule>
  </conditionalFormatting>
  <conditionalFormatting sqref="C36">
    <cfRule type="cellIs" dxfId="5536" priority="1900" operator="between">
      <formula>0.00000001</formula>
      <formula>1</formula>
    </cfRule>
  </conditionalFormatting>
  <conditionalFormatting sqref="C36">
    <cfRule type="cellIs" dxfId="5535" priority="1899" operator="between">
      <formula>0.00000001</formula>
      <formula>1</formula>
    </cfRule>
  </conditionalFormatting>
  <conditionalFormatting sqref="C36">
    <cfRule type="cellIs" dxfId="5534" priority="1889" operator="between">
      <formula>0.00000001</formula>
      <formula>1</formula>
    </cfRule>
  </conditionalFormatting>
  <conditionalFormatting sqref="C36">
    <cfRule type="cellIs" dxfId="5533" priority="1887" operator="between">
      <formula>0.00000001</formula>
      <formula>1</formula>
    </cfRule>
  </conditionalFormatting>
  <conditionalFormatting sqref="C36">
    <cfRule type="cellIs" dxfId="5532" priority="1886" operator="between">
      <formula>0.00000001</formula>
      <formula>1</formula>
    </cfRule>
  </conditionalFormatting>
  <conditionalFormatting sqref="C36">
    <cfRule type="cellIs" dxfId="5531" priority="1898" operator="between">
      <formula>0.00000001</formula>
      <formula>1</formula>
    </cfRule>
  </conditionalFormatting>
  <conditionalFormatting sqref="C36">
    <cfRule type="cellIs" dxfId="5530" priority="1897" operator="between">
      <formula>0.00000001</formula>
      <formula>1</formula>
    </cfRule>
  </conditionalFormatting>
  <conditionalFormatting sqref="C36">
    <cfRule type="cellIs" dxfId="5529" priority="1896" operator="between">
      <formula>0.00000001</formula>
      <formula>1</formula>
    </cfRule>
  </conditionalFormatting>
  <conditionalFormatting sqref="C36">
    <cfRule type="cellIs" dxfId="5528" priority="1895" operator="between">
      <formula>0.00000001</formula>
      <formula>1</formula>
    </cfRule>
  </conditionalFormatting>
  <conditionalFormatting sqref="C36">
    <cfRule type="cellIs" dxfId="5527" priority="1894" operator="between">
      <formula>0.00000001</formula>
      <formula>1</formula>
    </cfRule>
  </conditionalFormatting>
  <conditionalFormatting sqref="C36">
    <cfRule type="cellIs" dxfId="5526" priority="1893" operator="between">
      <formula>0.00000001</formula>
      <formula>1</formula>
    </cfRule>
  </conditionalFormatting>
  <conditionalFormatting sqref="C36">
    <cfRule type="cellIs" dxfId="5525" priority="1892" operator="between">
      <formula>0.00000001</formula>
      <formula>1</formula>
    </cfRule>
  </conditionalFormatting>
  <conditionalFormatting sqref="C36">
    <cfRule type="cellIs" dxfId="5524" priority="1891" operator="between">
      <formula>0.00000001</formula>
      <formula>1</formula>
    </cfRule>
  </conditionalFormatting>
  <conditionalFormatting sqref="C36">
    <cfRule type="cellIs" dxfId="5523" priority="1890" operator="between">
      <formula>0.00000001</formula>
      <formula>1</formula>
    </cfRule>
  </conditionalFormatting>
  <conditionalFormatting sqref="C36">
    <cfRule type="cellIs" dxfId="5522" priority="1888" operator="between">
      <formula>0.00000001</formula>
      <formula>1</formula>
    </cfRule>
  </conditionalFormatting>
  <conditionalFormatting sqref="C36">
    <cfRule type="cellIs" dxfId="5521" priority="1885" operator="between">
      <formula>0.00000001</formula>
      <formula>1</formula>
    </cfRule>
  </conditionalFormatting>
  <conditionalFormatting sqref="C37">
    <cfRule type="cellIs" dxfId="5520" priority="1875" operator="between">
      <formula>0.00000001</formula>
      <formula>1</formula>
    </cfRule>
  </conditionalFormatting>
  <conditionalFormatting sqref="C37">
    <cfRule type="cellIs" dxfId="5519" priority="1873" operator="between">
      <formula>0.00000001</formula>
      <formula>1</formula>
    </cfRule>
  </conditionalFormatting>
  <conditionalFormatting sqref="C37">
    <cfRule type="cellIs" dxfId="5518" priority="1872" operator="between">
      <formula>0.00000001</formula>
      <formula>1</formula>
    </cfRule>
  </conditionalFormatting>
  <conditionalFormatting sqref="C37">
    <cfRule type="cellIs" dxfId="5517" priority="1884" operator="between">
      <formula>0.00000001</formula>
      <formula>1</formula>
    </cfRule>
  </conditionalFormatting>
  <conditionalFormatting sqref="C37">
    <cfRule type="cellIs" dxfId="5516" priority="1883" operator="between">
      <formula>0.00000001</formula>
      <formula>1</formula>
    </cfRule>
  </conditionalFormatting>
  <conditionalFormatting sqref="C37">
    <cfRule type="cellIs" dxfId="5515" priority="1882" operator="between">
      <formula>0.00000001</formula>
      <formula>1</formula>
    </cfRule>
  </conditionalFormatting>
  <conditionalFormatting sqref="C37">
    <cfRule type="cellIs" dxfId="5514" priority="1881" operator="between">
      <formula>0.00000001</formula>
      <formula>1</formula>
    </cfRule>
  </conditionalFormatting>
  <conditionalFormatting sqref="C37">
    <cfRule type="cellIs" dxfId="5513" priority="1880" operator="between">
      <formula>0.00000001</formula>
      <formula>1</formula>
    </cfRule>
  </conditionalFormatting>
  <conditionalFormatting sqref="C37">
    <cfRule type="cellIs" dxfId="5512" priority="1879" operator="between">
      <formula>0.00000001</formula>
      <formula>1</formula>
    </cfRule>
  </conditionalFormatting>
  <conditionalFormatting sqref="C37">
    <cfRule type="cellIs" dxfId="5511" priority="1878" operator="between">
      <formula>0.00000001</formula>
      <formula>1</formula>
    </cfRule>
  </conditionalFormatting>
  <conditionalFormatting sqref="C37">
    <cfRule type="cellIs" dxfId="5510" priority="1877" operator="between">
      <formula>0.00000001</formula>
      <formula>1</formula>
    </cfRule>
  </conditionalFormatting>
  <conditionalFormatting sqref="C37">
    <cfRule type="cellIs" dxfId="5509" priority="1876" operator="between">
      <formula>0.00000001</formula>
      <formula>1</formula>
    </cfRule>
  </conditionalFormatting>
  <conditionalFormatting sqref="C37">
    <cfRule type="cellIs" dxfId="5508" priority="1874" operator="between">
      <formula>0.00000001</formula>
      <formula>1</formula>
    </cfRule>
  </conditionalFormatting>
  <conditionalFormatting sqref="C37">
    <cfRule type="cellIs" dxfId="5507" priority="1871" operator="between">
      <formula>0.00000001</formula>
      <formula>1</formula>
    </cfRule>
  </conditionalFormatting>
  <conditionalFormatting sqref="C37">
    <cfRule type="cellIs" dxfId="5506" priority="1838" operator="between">
      <formula>0.00000001</formula>
      <formula>1</formula>
    </cfRule>
  </conditionalFormatting>
  <conditionalFormatting sqref="C37">
    <cfRule type="cellIs" dxfId="5505" priority="1841" operator="between">
      <formula>0.00000001</formula>
      <formula>1</formula>
    </cfRule>
  </conditionalFormatting>
  <conditionalFormatting sqref="C37">
    <cfRule type="cellIs" dxfId="5504" priority="1839" operator="between">
      <formula>0.00000001</formula>
      <formula>1</formula>
    </cfRule>
  </conditionalFormatting>
  <conditionalFormatting sqref="C37">
    <cfRule type="cellIs" dxfId="5503" priority="1869" operator="between">
      <formula>0.00000001</formula>
      <formula>1</formula>
    </cfRule>
  </conditionalFormatting>
  <conditionalFormatting sqref="C37">
    <cfRule type="cellIs" dxfId="5502" priority="1867" operator="between">
      <formula>0.00000001</formula>
      <formula>1</formula>
    </cfRule>
  </conditionalFormatting>
  <conditionalFormatting sqref="C37">
    <cfRule type="cellIs" dxfId="5501" priority="1865" operator="between">
      <formula>0.00000001</formula>
      <formula>1</formula>
    </cfRule>
  </conditionalFormatting>
  <conditionalFormatting sqref="C37">
    <cfRule type="cellIs" dxfId="5500" priority="1844" operator="between">
      <formula>0.00000001</formula>
      <formula>1</formula>
    </cfRule>
  </conditionalFormatting>
  <conditionalFormatting sqref="C37">
    <cfRule type="cellIs" dxfId="5499" priority="1842" operator="between">
      <formula>0.00000001</formula>
      <formula>1</formula>
    </cfRule>
  </conditionalFormatting>
  <conditionalFormatting sqref="C37">
    <cfRule type="cellIs" dxfId="5498" priority="1836" operator="between">
      <formula>0.00000001</formula>
      <formula>1</formula>
    </cfRule>
  </conditionalFormatting>
  <conditionalFormatting sqref="C37">
    <cfRule type="cellIs" dxfId="5497" priority="1870" operator="between">
      <formula>0.00000001</formula>
      <formula>1</formula>
    </cfRule>
  </conditionalFormatting>
  <conditionalFormatting sqref="C37">
    <cfRule type="cellIs" dxfId="5496" priority="1868" operator="between">
      <formula>0.00000001</formula>
      <formula>1</formula>
    </cfRule>
  </conditionalFormatting>
  <conditionalFormatting sqref="C37">
    <cfRule type="cellIs" dxfId="5495" priority="1866" operator="between">
      <formula>0.00000001</formula>
      <formula>1</formula>
    </cfRule>
  </conditionalFormatting>
  <conditionalFormatting sqref="C37">
    <cfRule type="cellIs" dxfId="5494" priority="1864" operator="between">
      <formula>0.00000001</formula>
      <formula>1</formula>
    </cfRule>
  </conditionalFormatting>
  <conditionalFormatting sqref="C37">
    <cfRule type="cellIs" dxfId="5493" priority="1863" operator="between">
      <formula>0.00000001</formula>
      <formula>1</formula>
    </cfRule>
  </conditionalFormatting>
  <conditionalFormatting sqref="C37">
    <cfRule type="cellIs" dxfId="5492" priority="1846" operator="between">
      <formula>0.00000001</formula>
      <formula>1</formula>
    </cfRule>
  </conditionalFormatting>
  <conditionalFormatting sqref="C37">
    <cfRule type="cellIs" dxfId="5491" priority="1862" operator="between">
      <formula>0.00000001</formula>
      <formula>1</formula>
    </cfRule>
  </conditionalFormatting>
  <conditionalFormatting sqref="I37">
    <cfRule type="cellIs" dxfId="5490" priority="1861" operator="between">
      <formula>0.000001</formula>
      <formula>1</formula>
    </cfRule>
  </conditionalFormatting>
  <conditionalFormatting sqref="C37">
    <cfRule type="cellIs" dxfId="5489" priority="1860" operator="between">
      <formula>0.00000001</formula>
      <formula>1</formula>
    </cfRule>
  </conditionalFormatting>
  <conditionalFormatting sqref="I37">
    <cfRule type="cellIs" dxfId="5488" priority="1859" operator="between">
      <formula>0.000001</formula>
      <formula>1</formula>
    </cfRule>
  </conditionalFormatting>
  <conditionalFormatting sqref="I37">
    <cfRule type="cellIs" dxfId="5487" priority="1851" operator="between">
      <formula>0.000001</formula>
      <formula>1</formula>
    </cfRule>
  </conditionalFormatting>
  <conditionalFormatting sqref="I37">
    <cfRule type="cellIs" dxfId="5486" priority="1857" operator="between">
      <formula>0.000001</formula>
      <formula>1</formula>
    </cfRule>
  </conditionalFormatting>
  <conditionalFormatting sqref="C37">
    <cfRule type="cellIs" dxfId="5485" priority="1858" operator="between">
      <formula>0.00000001</formula>
      <formula>1</formula>
    </cfRule>
  </conditionalFormatting>
  <conditionalFormatting sqref="I37">
    <cfRule type="cellIs" dxfId="5484" priority="1855" operator="between">
      <formula>0.000001</formula>
      <formula>1</formula>
    </cfRule>
  </conditionalFormatting>
  <conditionalFormatting sqref="C37">
    <cfRule type="cellIs" dxfId="5483" priority="1856" operator="between">
      <formula>0.00000001</formula>
      <formula>1</formula>
    </cfRule>
  </conditionalFormatting>
  <conditionalFormatting sqref="C37">
    <cfRule type="cellIs" dxfId="5482" priority="1854" operator="between">
      <formula>0.00000001</formula>
      <formula>1</formula>
    </cfRule>
  </conditionalFormatting>
  <conditionalFormatting sqref="I37">
    <cfRule type="cellIs" dxfId="5481" priority="1853" operator="between">
      <formula>0.000001</formula>
      <formula>1</formula>
    </cfRule>
  </conditionalFormatting>
  <conditionalFormatting sqref="C37">
    <cfRule type="cellIs" dxfId="5480" priority="1852" operator="between">
      <formula>0.00000001</formula>
      <formula>1</formula>
    </cfRule>
  </conditionalFormatting>
  <conditionalFormatting sqref="I37">
    <cfRule type="cellIs" dxfId="5479" priority="1849" operator="between">
      <formula>0.000001</formula>
      <formula>1</formula>
    </cfRule>
  </conditionalFormatting>
  <conditionalFormatting sqref="C37">
    <cfRule type="cellIs" dxfId="5478" priority="1850" operator="between">
      <formula>0.00000001</formula>
      <formula>1</formula>
    </cfRule>
  </conditionalFormatting>
  <conditionalFormatting sqref="C37">
    <cfRule type="cellIs" dxfId="5477" priority="1848" operator="between">
      <formula>0.00000001</formula>
      <formula>1</formula>
    </cfRule>
  </conditionalFormatting>
  <conditionalFormatting sqref="I37">
    <cfRule type="cellIs" dxfId="5476" priority="1847" operator="between">
      <formula>0.000001</formula>
      <formula>1</formula>
    </cfRule>
  </conditionalFormatting>
  <conditionalFormatting sqref="C37">
    <cfRule type="cellIs" dxfId="5475" priority="1845" operator="between">
      <formula>0.00000001</formula>
      <formula>1</formula>
    </cfRule>
  </conditionalFormatting>
  <conditionalFormatting sqref="C37">
    <cfRule type="cellIs" dxfId="5474" priority="1843" operator="between">
      <formula>0.00000001</formula>
      <formula>1</formula>
    </cfRule>
  </conditionalFormatting>
  <conditionalFormatting sqref="C37">
    <cfRule type="cellIs" dxfId="5473" priority="1840" operator="between">
      <formula>0.00000001</formula>
      <formula>1</formula>
    </cfRule>
  </conditionalFormatting>
  <conditionalFormatting sqref="C37">
    <cfRule type="cellIs" dxfId="5472" priority="1837" operator="between">
      <formula>0.00000001</formula>
      <formula>1</formula>
    </cfRule>
  </conditionalFormatting>
  <conditionalFormatting sqref="C37">
    <cfRule type="cellIs" dxfId="5471" priority="1835" operator="between">
      <formula>0.00000001</formula>
      <formula>1</formula>
    </cfRule>
  </conditionalFormatting>
  <conditionalFormatting sqref="C37">
    <cfRule type="cellIs" dxfId="5470" priority="1833" operator="between">
      <formula>0.00000001</formula>
      <formula>1</formula>
    </cfRule>
  </conditionalFormatting>
  <conditionalFormatting sqref="C37">
    <cfRule type="cellIs" dxfId="5469" priority="1834" operator="between">
      <formula>0.00000001</formula>
      <formula>1</formula>
    </cfRule>
  </conditionalFormatting>
  <conditionalFormatting sqref="C37">
    <cfRule type="cellIs" dxfId="5468" priority="1832" operator="between">
      <formula>0.00000001</formula>
      <formula>1</formula>
    </cfRule>
  </conditionalFormatting>
  <conditionalFormatting sqref="C37">
    <cfRule type="cellIs" dxfId="5467" priority="1831" operator="between">
      <formula>0.00000001</formula>
      <formula>1</formula>
    </cfRule>
  </conditionalFormatting>
  <conditionalFormatting sqref="C37">
    <cfRule type="cellIs" dxfId="5466" priority="1821" operator="between">
      <formula>0.00000001</formula>
      <formula>1</formula>
    </cfRule>
  </conditionalFormatting>
  <conditionalFormatting sqref="C37">
    <cfRule type="cellIs" dxfId="5465" priority="1819" operator="between">
      <formula>0.00000001</formula>
      <formula>1</formula>
    </cfRule>
  </conditionalFormatting>
  <conditionalFormatting sqref="C37">
    <cfRule type="cellIs" dxfId="5464" priority="1818" operator="between">
      <formula>0.00000001</formula>
      <formula>1</formula>
    </cfRule>
  </conditionalFormatting>
  <conditionalFormatting sqref="C37">
    <cfRule type="cellIs" dxfId="5463" priority="1830" operator="between">
      <formula>0.00000001</formula>
      <formula>1</formula>
    </cfRule>
  </conditionalFormatting>
  <conditionalFormatting sqref="C37">
    <cfRule type="cellIs" dxfId="5462" priority="1829" operator="between">
      <formula>0.00000001</formula>
      <formula>1</formula>
    </cfRule>
  </conditionalFormatting>
  <conditionalFormatting sqref="C37">
    <cfRule type="cellIs" dxfId="5461" priority="1828" operator="between">
      <formula>0.00000001</formula>
      <formula>1</formula>
    </cfRule>
  </conditionalFormatting>
  <conditionalFormatting sqref="C37">
    <cfRule type="cellIs" dxfId="5460" priority="1827" operator="between">
      <formula>0.00000001</formula>
      <formula>1</formula>
    </cfRule>
  </conditionalFormatting>
  <conditionalFormatting sqref="C37">
    <cfRule type="cellIs" dxfId="5459" priority="1826" operator="between">
      <formula>0.00000001</formula>
      <formula>1</formula>
    </cfRule>
  </conditionalFormatting>
  <conditionalFormatting sqref="C37">
    <cfRule type="cellIs" dxfId="5458" priority="1825" operator="between">
      <formula>0.00000001</formula>
      <formula>1</formula>
    </cfRule>
  </conditionalFormatting>
  <conditionalFormatting sqref="C37">
    <cfRule type="cellIs" dxfId="5457" priority="1824" operator="between">
      <formula>0.00000001</formula>
      <formula>1</formula>
    </cfRule>
  </conditionalFormatting>
  <conditionalFormatting sqref="C37">
    <cfRule type="cellIs" dxfId="5456" priority="1823" operator="between">
      <formula>0.00000001</formula>
      <formula>1</formula>
    </cfRule>
  </conditionalFormatting>
  <conditionalFormatting sqref="C37">
    <cfRule type="cellIs" dxfId="5455" priority="1822" operator="between">
      <formula>0.00000001</formula>
      <formula>1</formula>
    </cfRule>
  </conditionalFormatting>
  <conditionalFormatting sqref="C37">
    <cfRule type="cellIs" dxfId="5454" priority="1820" operator="between">
      <formula>0.00000001</formula>
      <formula>1</formula>
    </cfRule>
  </conditionalFormatting>
  <conditionalFormatting sqref="C37">
    <cfRule type="cellIs" dxfId="5453" priority="1817" operator="between">
      <formula>0.00000001</formula>
      <formula>1</formula>
    </cfRule>
  </conditionalFormatting>
  <conditionalFormatting sqref="C38">
    <cfRule type="cellIs" dxfId="5452" priority="1807" operator="between">
      <formula>0.00000001</formula>
      <formula>1</formula>
    </cfRule>
  </conditionalFormatting>
  <conditionalFormatting sqref="C38">
    <cfRule type="cellIs" dxfId="5451" priority="1805" operator="between">
      <formula>0.00000001</formula>
      <formula>1</formula>
    </cfRule>
  </conditionalFormatting>
  <conditionalFormatting sqref="C38">
    <cfRule type="cellIs" dxfId="5450" priority="1804" operator="between">
      <formula>0.00000001</formula>
      <formula>1</formula>
    </cfRule>
  </conditionalFormatting>
  <conditionalFormatting sqref="C38">
    <cfRule type="cellIs" dxfId="5449" priority="1816" operator="between">
      <formula>0.00000001</formula>
      <formula>1</formula>
    </cfRule>
  </conditionalFormatting>
  <conditionalFormatting sqref="C38">
    <cfRule type="cellIs" dxfId="5448" priority="1815" operator="between">
      <formula>0.00000001</formula>
      <formula>1</formula>
    </cfRule>
  </conditionalFormatting>
  <conditionalFormatting sqref="C38">
    <cfRule type="cellIs" dxfId="5447" priority="1814" operator="between">
      <formula>0.00000001</formula>
      <formula>1</formula>
    </cfRule>
  </conditionalFormatting>
  <conditionalFormatting sqref="C38">
    <cfRule type="cellIs" dxfId="5446" priority="1813" operator="between">
      <formula>0.00000001</formula>
      <formula>1</formula>
    </cfRule>
  </conditionalFormatting>
  <conditionalFormatting sqref="C38">
    <cfRule type="cellIs" dxfId="5445" priority="1812" operator="between">
      <formula>0.00000001</formula>
      <formula>1</formula>
    </cfRule>
  </conditionalFormatting>
  <conditionalFormatting sqref="C38">
    <cfRule type="cellIs" dxfId="5444" priority="1811" operator="between">
      <formula>0.00000001</formula>
      <formula>1</formula>
    </cfRule>
  </conditionalFormatting>
  <conditionalFormatting sqref="C38">
    <cfRule type="cellIs" dxfId="5443" priority="1810" operator="between">
      <formula>0.00000001</formula>
      <formula>1</formula>
    </cfRule>
  </conditionalFormatting>
  <conditionalFormatting sqref="C38">
    <cfRule type="cellIs" dxfId="5442" priority="1809" operator="between">
      <formula>0.00000001</formula>
      <formula>1</formula>
    </cfRule>
  </conditionalFormatting>
  <conditionalFormatting sqref="C38">
    <cfRule type="cellIs" dxfId="5441" priority="1808" operator="between">
      <formula>0.00000001</formula>
      <formula>1</formula>
    </cfRule>
  </conditionalFormatting>
  <conditionalFormatting sqref="C38">
    <cfRule type="cellIs" dxfId="5440" priority="1806" operator="between">
      <formula>0.00000001</formula>
      <formula>1</formula>
    </cfRule>
  </conditionalFormatting>
  <conditionalFormatting sqref="C38">
    <cfRule type="cellIs" dxfId="5439" priority="1803" operator="between">
      <formula>0.00000001</formula>
      <formula>1</formula>
    </cfRule>
  </conditionalFormatting>
  <conditionalFormatting sqref="C38">
    <cfRule type="cellIs" dxfId="5438" priority="1770" operator="between">
      <formula>0.00000001</formula>
      <formula>1</formula>
    </cfRule>
  </conditionalFormatting>
  <conditionalFormatting sqref="C38">
    <cfRule type="cellIs" dxfId="5437" priority="1773" operator="between">
      <formula>0.00000001</formula>
      <formula>1</formula>
    </cfRule>
  </conditionalFormatting>
  <conditionalFormatting sqref="C38">
    <cfRule type="cellIs" dxfId="5436" priority="1771" operator="between">
      <formula>0.00000001</formula>
      <formula>1</formula>
    </cfRule>
  </conditionalFormatting>
  <conditionalFormatting sqref="C38">
    <cfRule type="cellIs" dxfId="5435" priority="1801" operator="between">
      <formula>0.00000001</formula>
      <formula>1</formula>
    </cfRule>
  </conditionalFormatting>
  <conditionalFormatting sqref="C38">
    <cfRule type="cellIs" dxfId="5434" priority="1799" operator="between">
      <formula>0.00000001</formula>
      <formula>1</formula>
    </cfRule>
  </conditionalFormatting>
  <conditionalFormatting sqref="C38">
    <cfRule type="cellIs" dxfId="5433" priority="1797" operator="between">
      <formula>0.00000001</formula>
      <formula>1</formula>
    </cfRule>
  </conditionalFormatting>
  <conditionalFormatting sqref="C38">
    <cfRule type="cellIs" dxfId="5432" priority="1776" operator="between">
      <formula>0.00000001</formula>
      <formula>1</formula>
    </cfRule>
  </conditionalFormatting>
  <conditionalFormatting sqref="C38">
    <cfRule type="cellIs" dxfId="5431" priority="1774" operator="between">
      <formula>0.00000001</formula>
      <formula>1</formula>
    </cfRule>
  </conditionalFormatting>
  <conditionalFormatting sqref="C38">
    <cfRule type="cellIs" dxfId="5430" priority="1768" operator="between">
      <formula>0.00000001</formula>
      <formula>1</formula>
    </cfRule>
  </conditionalFormatting>
  <conditionalFormatting sqref="C38">
    <cfRule type="cellIs" dxfId="5429" priority="1802" operator="between">
      <formula>0.00000001</formula>
      <formula>1</formula>
    </cfRule>
  </conditionalFormatting>
  <conditionalFormatting sqref="C38">
    <cfRule type="cellIs" dxfId="5428" priority="1800" operator="between">
      <formula>0.00000001</formula>
      <formula>1</formula>
    </cfRule>
  </conditionalFormatting>
  <conditionalFormatting sqref="C38">
    <cfRule type="cellIs" dxfId="5427" priority="1798" operator="between">
      <formula>0.00000001</formula>
      <formula>1</formula>
    </cfRule>
  </conditionalFormatting>
  <conditionalFormatting sqref="C38">
    <cfRule type="cellIs" dxfId="5426" priority="1796" operator="between">
      <formula>0.00000001</formula>
      <formula>1</formula>
    </cfRule>
  </conditionalFormatting>
  <conditionalFormatting sqref="C38">
    <cfRule type="cellIs" dxfId="5425" priority="1795" operator="between">
      <formula>0.00000001</formula>
      <formula>1</formula>
    </cfRule>
  </conditionalFormatting>
  <conditionalFormatting sqref="C38">
    <cfRule type="cellIs" dxfId="5424" priority="1778" operator="between">
      <formula>0.00000001</formula>
      <formula>1</formula>
    </cfRule>
  </conditionalFormatting>
  <conditionalFormatting sqref="C38">
    <cfRule type="cellIs" dxfId="5423" priority="1794" operator="between">
      <formula>0.00000001</formula>
      <formula>1</formula>
    </cfRule>
  </conditionalFormatting>
  <conditionalFormatting sqref="I38">
    <cfRule type="cellIs" dxfId="5422" priority="1793" operator="between">
      <formula>0.000001</formula>
      <formula>1</formula>
    </cfRule>
  </conditionalFormatting>
  <conditionalFormatting sqref="C38">
    <cfRule type="cellIs" dxfId="5421" priority="1792" operator="between">
      <formula>0.00000001</formula>
      <formula>1</formula>
    </cfRule>
  </conditionalFormatting>
  <conditionalFormatting sqref="I38">
    <cfRule type="cellIs" dxfId="5420" priority="1791" operator="between">
      <formula>0.000001</formula>
      <formula>1</formula>
    </cfRule>
  </conditionalFormatting>
  <conditionalFormatting sqref="I38">
    <cfRule type="cellIs" dxfId="5419" priority="1783" operator="between">
      <formula>0.000001</formula>
      <formula>1</formula>
    </cfRule>
  </conditionalFormatting>
  <conditionalFormatting sqref="I38">
    <cfRule type="cellIs" dxfId="5418" priority="1789" operator="between">
      <formula>0.000001</formula>
      <formula>1</formula>
    </cfRule>
  </conditionalFormatting>
  <conditionalFormatting sqref="C38">
    <cfRule type="cellIs" dxfId="5417" priority="1790" operator="between">
      <formula>0.00000001</formula>
      <formula>1</formula>
    </cfRule>
  </conditionalFormatting>
  <conditionalFormatting sqref="I38">
    <cfRule type="cellIs" dxfId="5416" priority="1787" operator="between">
      <formula>0.000001</formula>
      <formula>1</formula>
    </cfRule>
  </conditionalFormatting>
  <conditionalFormatting sqref="C38">
    <cfRule type="cellIs" dxfId="5415" priority="1788" operator="between">
      <formula>0.00000001</formula>
      <formula>1</formula>
    </cfRule>
  </conditionalFormatting>
  <conditionalFormatting sqref="C38">
    <cfRule type="cellIs" dxfId="5414" priority="1786" operator="between">
      <formula>0.00000001</formula>
      <formula>1</formula>
    </cfRule>
  </conditionalFormatting>
  <conditionalFormatting sqref="I38">
    <cfRule type="cellIs" dxfId="5413" priority="1785" operator="between">
      <formula>0.000001</formula>
      <formula>1</formula>
    </cfRule>
  </conditionalFormatting>
  <conditionalFormatting sqref="C38">
    <cfRule type="cellIs" dxfId="5412" priority="1784" operator="between">
      <formula>0.00000001</formula>
      <formula>1</formula>
    </cfRule>
  </conditionalFormatting>
  <conditionalFormatting sqref="I38">
    <cfRule type="cellIs" dxfId="5411" priority="1781" operator="between">
      <formula>0.000001</formula>
      <formula>1</formula>
    </cfRule>
  </conditionalFormatting>
  <conditionalFormatting sqref="C38">
    <cfRule type="cellIs" dxfId="5410" priority="1782" operator="between">
      <formula>0.00000001</formula>
      <formula>1</formula>
    </cfRule>
  </conditionalFormatting>
  <conditionalFormatting sqref="C38">
    <cfRule type="cellIs" dxfId="5409" priority="1780" operator="between">
      <formula>0.00000001</formula>
      <formula>1</formula>
    </cfRule>
  </conditionalFormatting>
  <conditionalFormatting sqref="I38">
    <cfRule type="cellIs" dxfId="5408" priority="1779" operator="between">
      <formula>0.000001</formula>
      <formula>1</formula>
    </cfRule>
  </conditionalFormatting>
  <conditionalFormatting sqref="C38">
    <cfRule type="cellIs" dxfId="5407" priority="1777" operator="between">
      <formula>0.00000001</formula>
      <formula>1</formula>
    </cfRule>
  </conditionalFormatting>
  <conditionalFormatting sqref="C38">
    <cfRule type="cellIs" dxfId="5406" priority="1775" operator="between">
      <formula>0.00000001</formula>
      <formula>1</formula>
    </cfRule>
  </conditionalFormatting>
  <conditionalFormatting sqref="C38">
    <cfRule type="cellIs" dxfId="5405" priority="1772" operator="between">
      <formula>0.00000001</formula>
      <formula>1</formula>
    </cfRule>
  </conditionalFormatting>
  <conditionalFormatting sqref="C38">
    <cfRule type="cellIs" dxfId="5404" priority="1769" operator="between">
      <formula>0.00000001</formula>
      <formula>1</formula>
    </cfRule>
  </conditionalFormatting>
  <conditionalFormatting sqref="C38">
    <cfRule type="cellIs" dxfId="5403" priority="1767" operator="between">
      <formula>0.00000001</formula>
      <formula>1</formula>
    </cfRule>
  </conditionalFormatting>
  <conditionalFormatting sqref="C38">
    <cfRule type="cellIs" dxfId="5402" priority="1765" operator="between">
      <formula>0.00000001</formula>
      <formula>1</formula>
    </cfRule>
  </conditionalFormatting>
  <conditionalFormatting sqref="C38">
    <cfRule type="cellIs" dxfId="5401" priority="1766" operator="between">
      <formula>0.00000001</formula>
      <formula>1</formula>
    </cfRule>
  </conditionalFormatting>
  <conditionalFormatting sqref="C38">
    <cfRule type="cellIs" dxfId="5400" priority="1764" operator="between">
      <formula>0.00000001</formula>
      <formula>1</formula>
    </cfRule>
  </conditionalFormatting>
  <conditionalFormatting sqref="C38">
    <cfRule type="cellIs" dxfId="5399" priority="1763" operator="between">
      <formula>0.00000001</formula>
      <formula>1</formula>
    </cfRule>
  </conditionalFormatting>
  <conditionalFormatting sqref="C38">
    <cfRule type="cellIs" dxfId="5398" priority="1753" operator="between">
      <formula>0.00000001</formula>
      <formula>1</formula>
    </cfRule>
  </conditionalFormatting>
  <conditionalFormatting sqref="C38">
    <cfRule type="cellIs" dxfId="5397" priority="1751" operator="between">
      <formula>0.00000001</formula>
      <formula>1</formula>
    </cfRule>
  </conditionalFormatting>
  <conditionalFormatting sqref="C38">
    <cfRule type="cellIs" dxfId="5396" priority="1750" operator="between">
      <formula>0.00000001</formula>
      <formula>1</formula>
    </cfRule>
  </conditionalFormatting>
  <conditionalFormatting sqref="C38">
    <cfRule type="cellIs" dxfId="5395" priority="1762" operator="between">
      <formula>0.00000001</formula>
      <formula>1</formula>
    </cfRule>
  </conditionalFormatting>
  <conditionalFormatting sqref="C38">
    <cfRule type="cellIs" dxfId="5394" priority="1761" operator="between">
      <formula>0.00000001</formula>
      <formula>1</formula>
    </cfRule>
  </conditionalFormatting>
  <conditionalFormatting sqref="C38">
    <cfRule type="cellIs" dxfId="5393" priority="1760" operator="between">
      <formula>0.00000001</formula>
      <formula>1</formula>
    </cfRule>
  </conditionalFormatting>
  <conditionalFormatting sqref="C38">
    <cfRule type="cellIs" dxfId="5392" priority="1759" operator="between">
      <formula>0.00000001</formula>
      <formula>1</formula>
    </cfRule>
  </conditionalFormatting>
  <conditionalFormatting sqref="C38">
    <cfRule type="cellIs" dxfId="5391" priority="1758" operator="between">
      <formula>0.00000001</formula>
      <formula>1</formula>
    </cfRule>
  </conditionalFormatting>
  <conditionalFormatting sqref="C38">
    <cfRule type="cellIs" dxfId="5390" priority="1757" operator="between">
      <formula>0.00000001</formula>
      <formula>1</formula>
    </cfRule>
  </conditionalFormatting>
  <conditionalFormatting sqref="C38">
    <cfRule type="cellIs" dxfId="5389" priority="1756" operator="between">
      <formula>0.00000001</formula>
      <formula>1</formula>
    </cfRule>
  </conditionalFormatting>
  <conditionalFormatting sqref="C38">
    <cfRule type="cellIs" dxfId="5388" priority="1755" operator="between">
      <formula>0.00000001</formula>
      <formula>1</formula>
    </cfRule>
  </conditionalFormatting>
  <conditionalFormatting sqref="C38">
    <cfRule type="cellIs" dxfId="5387" priority="1754" operator="between">
      <formula>0.00000001</formula>
      <formula>1</formula>
    </cfRule>
  </conditionalFormatting>
  <conditionalFormatting sqref="C38">
    <cfRule type="cellIs" dxfId="5386" priority="1752" operator="between">
      <formula>0.00000001</formula>
      <formula>1</formula>
    </cfRule>
  </conditionalFormatting>
  <conditionalFormatting sqref="C38">
    <cfRule type="cellIs" dxfId="5385" priority="1749" operator="between">
      <formula>0.00000001</formula>
      <formula>1</formula>
    </cfRule>
  </conditionalFormatting>
  <conditionalFormatting sqref="C37">
    <cfRule type="cellIs" dxfId="5384" priority="1739" operator="between">
      <formula>0.00000001</formula>
      <formula>1</formula>
    </cfRule>
  </conditionalFormatting>
  <conditionalFormatting sqref="C37">
    <cfRule type="cellIs" dxfId="5383" priority="1737" operator="between">
      <formula>0.00000001</formula>
      <formula>1</formula>
    </cfRule>
  </conditionalFormatting>
  <conditionalFormatting sqref="C37">
    <cfRule type="cellIs" dxfId="5382" priority="1736" operator="between">
      <formula>0.00000001</formula>
      <formula>1</formula>
    </cfRule>
  </conditionalFormatting>
  <conditionalFormatting sqref="C37">
    <cfRule type="cellIs" dxfId="5381" priority="1748" operator="between">
      <formula>0.00000001</formula>
      <formula>1</formula>
    </cfRule>
  </conditionalFormatting>
  <conditionalFormatting sqref="C37">
    <cfRule type="cellIs" dxfId="5380" priority="1747" operator="between">
      <formula>0.00000001</formula>
      <formula>1</formula>
    </cfRule>
  </conditionalFormatting>
  <conditionalFormatting sqref="C37">
    <cfRule type="cellIs" dxfId="5379" priority="1746" operator="between">
      <formula>0.00000001</formula>
      <formula>1</formula>
    </cfRule>
  </conditionalFormatting>
  <conditionalFormatting sqref="C37">
    <cfRule type="cellIs" dxfId="5378" priority="1745" operator="between">
      <formula>0.00000001</formula>
      <formula>1</formula>
    </cfRule>
  </conditionalFormatting>
  <conditionalFormatting sqref="C37">
    <cfRule type="cellIs" dxfId="5377" priority="1744" operator="between">
      <formula>0.00000001</formula>
      <formula>1</formula>
    </cfRule>
  </conditionalFormatting>
  <conditionalFormatting sqref="C37">
    <cfRule type="cellIs" dxfId="5376" priority="1743" operator="between">
      <formula>0.00000001</formula>
      <formula>1</formula>
    </cfRule>
  </conditionalFormatting>
  <conditionalFormatting sqref="C37">
    <cfRule type="cellIs" dxfId="5375" priority="1742" operator="between">
      <formula>0.00000001</formula>
      <formula>1</formula>
    </cfRule>
  </conditionalFormatting>
  <conditionalFormatting sqref="C37">
    <cfRule type="cellIs" dxfId="5374" priority="1741" operator="between">
      <formula>0.00000001</formula>
      <formula>1</formula>
    </cfRule>
  </conditionalFormatting>
  <conditionalFormatting sqref="C37">
    <cfRule type="cellIs" dxfId="5373" priority="1740" operator="between">
      <formula>0.00000001</formula>
      <formula>1</formula>
    </cfRule>
  </conditionalFormatting>
  <conditionalFormatting sqref="C37">
    <cfRule type="cellIs" dxfId="5372" priority="1738" operator="between">
      <formula>0.00000001</formula>
      <formula>1</formula>
    </cfRule>
  </conditionalFormatting>
  <conditionalFormatting sqref="C37">
    <cfRule type="cellIs" dxfId="5371" priority="1735" operator="between">
      <formula>0.00000001</formula>
      <formula>1</formula>
    </cfRule>
  </conditionalFormatting>
  <conditionalFormatting sqref="C37">
    <cfRule type="cellIs" dxfId="5370" priority="1702" operator="between">
      <formula>0.00000001</formula>
      <formula>1</formula>
    </cfRule>
  </conditionalFormatting>
  <conditionalFormatting sqref="C37">
    <cfRule type="cellIs" dxfId="5369" priority="1705" operator="between">
      <formula>0.00000001</formula>
      <formula>1</formula>
    </cfRule>
  </conditionalFormatting>
  <conditionalFormatting sqref="C37">
    <cfRule type="cellIs" dxfId="5368" priority="1703" operator="between">
      <formula>0.00000001</formula>
      <formula>1</formula>
    </cfRule>
  </conditionalFormatting>
  <conditionalFormatting sqref="C37">
    <cfRule type="cellIs" dxfId="5367" priority="1733" operator="between">
      <formula>0.00000001</formula>
      <formula>1</formula>
    </cfRule>
  </conditionalFormatting>
  <conditionalFormatting sqref="C37">
    <cfRule type="cellIs" dxfId="5366" priority="1731" operator="between">
      <formula>0.00000001</formula>
      <formula>1</formula>
    </cfRule>
  </conditionalFormatting>
  <conditionalFormatting sqref="C37">
    <cfRule type="cellIs" dxfId="5365" priority="1729" operator="between">
      <formula>0.00000001</formula>
      <formula>1</formula>
    </cfRule>
  </conditionalFormatting>
  <conditionalFormatting sqref="C37">
    <cfRule type="cellIs" dxfId="5364" priority="1708" operator="between">
      <formula>0.00000001</formula>
      <formula>1</formula>
    </cfRule>
  </conditionalFormatting>
  <conditionalFormatting sqref="C37">
    <cfRule type="cellIs" dxfId="5363" priority="1706" operator="between">
      <formula>0.00000001</formula>
      <formula>1</formula>
    </cfRule>
  </conditionalFormatting>
  <conditionalFormatting sqref="C37">
    <cfRule type="cellIs" dxfId="5362" priority="1700" operator="between">
      <formula>0.00000001</formula>
      <formula>1</formula>
    </cfRule>
  </conditionalFormatting>
  <conditionalFormatting sqref="C37">
    <cfRule type="cellIs" dxfId="5361" priority="1734" operator="between">
      <formula>0.00000001</formula>
      <formula>1</formula>
    </cfRule>
  </conditionalFormatting>
  <conditionalFormatting sqref="C37">
    <cfRule type="cellIs" dxfId="5360" priority="1732" operator="between">
      <formula>0.00000001</formula>
      <formula>1</formula>
    </cfRule>
  </conditionalFormatting>
  <conditionalFormatting sqref="C37">
    <cfRule type="cellIs" dxfId="5359" priority="1730" operator="between">
      <formula>0.00000001</formula>
      <formula>1</formula>
    </cfRule>
  </conditionalFormatting>
  <conditionalFormatting sqref="C37">
    <cfRule type="cellIs" dxfId="5358" priority="1728" operator="between">
      <formula>0.00000001</formula>
      <formula>1</formula>
    </cfRule>
  </conditionalFormatting>
  <conditionalFormatting sqref="C37">
    <cfRule type="cellIs" dxfId="5357" priority="1727" operator="between">
      <formula>0.00000001</formula>
      <formula>1</formula>
    </cfRule>
  </conditionalFormatting>
  <conditionalFormatting sqref="C37">
    <cfRule type="cellIs" dxfId="5356" priority="1710" operator="between">
      <formula>0.00000001</formula>
      <formula>1</formula>
    </cfRule>
  </conditionalFormatting>
  <conditionalFormatting sqref="C37">
    <cfRule type="cellIs" dxfId="5355" priority="1726" operator="between">
      <formula>0.00000001</formula>
      <formula>1</formula>
    </cfRule>
  </conditionalFormatting>
  <conditionalFormatting sqref="I37">
    <cfRule type="cellIs" dxfId="5354" priority="1725" operator="between">
      <formula>0.000001</formula>
      <formula>1</formula>
    </cfRule>
  </conditionalFormatting>
  <conditionalFormatting sqref="C37">
    <cfRule type="cellIs" dxfId="5353" priority="1724" operator="between">
      <formula>0.00000001</formula>
      <formula>1</formula>
    </cfRule>
  </conditionalFormatting>
  <conditionalFormatting sqref="I37">
    <cfRule type="cellIs" dxfId="5352" priority="1723" operator="between">
      <formula>0.000001</formula>
      <formula>1</formula>
    </cfRule>
  </conditionalFormatting>
  <conditionalFormatting sqref="I37">
    <cfRule type="cellIs" dxfId="5351" priority="1715" operator="between">
      <formula>0.000001</formula>
      <formula>1</formula>
    </cfRule>
  </conditionalFormatting>
  <conditionalFormatting sqref="I37">
    <cfRule type="cellIs" dxfId="5350" priority="1721" operator="between">
      <formula>0.000001</formula>
      <formula>1</formula>
    </cfRule>
  </conditionalFormatting>
  <conditionalFormatting sqref="C37">
    <cfRule type="cellIs" dxfId="5349" priority="1722" operator="between">
      <formula>0.00000001</formula>
      <formula>1</formula>
    </cfRule>
  </conditionalFormatting>
  <conditionalFormatting sqref="I37">
    <cfRule type="cellIs" dxfId="5348" priority="1719" operator="between">
      <formula>0.000001</formula>
      <formula>1</formula>
    </cfRule>
  </conditionalFormatting>
  <conditionalFormatting sqref="C37">
    <cfRule type="cellIs" dxfId="5347" priority="1720" operator="between">
      <formula>0.00000001</formula>
      <formula>1</formula>
    </cfRule>
  </conditionalFormatting>
  <conditionalFormatting sqref="C37">
    <cfRule type="cellIs" dxfId="5346" priority="1718" operator="between">
      <formula>0.00000001</formula>
      <formula>1</formula>
    </cfRule>
  </conditionalFormatting>
  <conditionalFormatting sqref="I37">
    <cfRule type="cellIs" dxfId="5345" priority="1717" operator="between">
      <formula>0.000001</formula>
      <formula>1</formula>
    </cfRule>
  </conditionalFormatting>
  <conditionalFormatting sqref="C37">
    <cfRule type="cellIs" dxfId="5344" priority="1716" operator="between">
      <formula>0.00000001</formula>
      <formula>1</formula>
    </cfRule>
  </conditionalFormatting>
  <conditionalFormatting sqref="I37">
    <cfRule type="cellIs" dxfId="5343" priority="1713" operator="between">
      <formula>0.000001</formula>
      <formula>1</formula>
    </cfRule>
  </conditionalFormatting>
  <conditionalFormatting sqref="C37">
    <cfRule type="cellIs" dxfId="5342" priority="1714" operator="between">
      <formula>0.00000001</formula>
      <formula>1</formula>
    </cfRule>
  </conditionalFormatting>
  <conditionalFormatting sqref="C37">
    <cfRule type="cellIs" dxfId="5341" priority="1712" operator="between">
      <formula>0.00000001</formula>
      <formula>1</formula>
    </cfRule>
  </conditionalFormatting>
  <conditionalFormatting sqref="I37">
    <cfRule type="cellIs" dxfId="5340" priority="1711" operator="between">
      <formula>0.000001</formula>
      <formula>1</formula>
    </cfRule>
  </conditionalFormatting>
  <conditionalFormatting sqref="C37">
    <cfRule type="cellIs" dxfId="5339" priority="1709" operator="between">
      <formula>0.00000001</formula>
      <formula>1</formula>
    </cfRule>
  </conditionalFormatting>
  <conditionalFormatting sqref="C37">
    <cfRule type="cellIs" dxfId="5338" priority="1707" operator="between">
      <formula>0.00000001</formula>
      <formula>1</formula>
    </cfRule>
  </conditionalFormatting>
  <conditionalFormatting sqref="C37">
    <cfRule type="cellIs" dxfId="5337" priority="1704" operator="between">
      <formula>0.00000001</formula>
      <formula>1</formula>
    </cfRule>
  </conditionalFormatting>
  <conditionalFormatting sqref="C37">
    <cfRule type="cellIs" dxfId="5336" priority="1701" operator="between">
      <formula>0.00000001</formula>
      <formula>1</formula>
    </cfRule>
  </conditionalFormatting>
  <conditionalFormatting sqref="C37">
    <cfRule type="cellIs" dxfId="5335" priority="1699" operator="between">
      <formula>0.00000001</formula>
      <formula>1</formula>
    </cfRule>
  </conditionalFormatting>
  <conditionalFormatting sqref="C37">
    <cfRule type="cellIs" dxfId="5334" priority="1697" operator="between">
      <formula>0.00000001</formula>
      <formula>1</formula>
    </cfRule>
  </conditionalFormatting>
  <conditionalFormatting sqref="C37">
    <cfRule type="cellIs" dxfId="5333" priority="1698" operator="between">
      <formula>0.00000001</formula>
      <formula>1</formula>
    </cfRule>
  </conditionalFormatting>
  <conditionalFormatting sqref="C37">
    <cfRule type="cellIs" dxfId="5332" priority="1696" operator="between">
      <formula>0.00000001</formula>
      <formula>1</formula>
    </cfRule>
  </conditionalFormatting>
  <conditionalFormatting sqref="C37">
    <cfRule type="cellIs" dxfId="5331" priority="1695" operator="between">
      <formula>0.00000001</formula>
      <formula>1</formula>
    </cfRule>
  </conditionalFormatting>
  <conditionalFormatting sqref="C37">
    <cfRule type="cellIs" dxfId="5330" priority="1685" operator="between">
      <formula>0.00000001</formula>
      <formula>1</formula>
    </cfRule>
  </conditionalFormatting>
  <conditionalFormatting sqref="C37">
    <cfRule type="cellIs" dxfId="5329" priority="1683" operator="between">
      <formula>0.00000001</formula>
      <formula>1</formula>
    </cfRule>
  </conditionalFormatting>
  <conditionalFormatting sqref="C37">
    <cfRule type="cellIs" dxfId="5328" priority="1682" operator="between">
      <formula>0.00000001</formula>
      <formula>1</formula>
    </cfRule>
  </conditionalFormatting>
  <conditionalFormatting sqref="C37">
    <cfRule type="cellIs" dxfId="5327" priority="1694" operator="between">
      <formula>0.00000001</formula>
      <formula>1</formula>
    </cfRule>
  </conditionalFormatting>
  <conditionalFormatting sqref="C37">
    <cfRule type="cellIs" dxfId="5326" priority="1693" operator="between">
      <formula>0.00000001</formula>
      <formula>1</formula>
    </cfRule>
  </conditionalFormatting>
  <conditionalFormatting sqref="C37">
    <cfRule type="cellIs" dxfId="5325" priority="1692" operator="between">
      <formula>0.00000001</formula>
      <formula>1</formula>
    </cfRule>
  </conditionalFormatting>
  <conditionalFormatting sqref="C37">
    <cfRule type="cellIs" dxfId="5324" priority="1691" operator="between">
      <formula>0.00000001</formula>
      <formula>1</formula>
    </cfRule>
  </conditionalFormatting>
  <conditionalFormatting sqref="C37">
    <cfRule type="cellIs" dxfId="5323" priority="1690" operator="between">
      <formula>0.00000001</formula>
      <formula>1</formula>
    </cfRule>
  </conditionalFormatting>
  <conditionalFormatting sqref="C37">
    <cfRule type="cellIs" dxfId="5322" priority="1689" operator="between">
      <formula>0.00000001</formula>
      <formula>1</formula>
    </cfRule>
  </conditionalFormatting>
  <conditionalFormatting sqref="C37">
    <cfRule type="cellIs" dxfId="5321" priority="1688" operator="between">
      <formula>0.00000001</formula>
      <formula>1</formula>
    </cfRule>
  </conditionalFormatting>
  <conditionalFormatting sqref="C37">
    <cfRule type="cellIs" dxfId="5320" priority="1687" operator="between">
      <formula>0.00000001</formula>
      <formula>1</formula>
    </cfRule>
  </conditionalFormatting>
  <conditionalFormatting sqref="C37">
    <cfRule type="cellIs" dxfId="5319" priority="1686" operator="between">
      <formula>0.00000001</formula>
      <formula>1</formula>
    </cfRule>
  </conditionalFormatting>
  <conditionalFormatting sqref="C37">
    <cfRule type="cellIs" dxfId="5318" priority="1684" operator="between">
      <formula>0.00000001</formula>
      <formula>1</formula>
    </cfRule>
  </conditionalFormatting>
  <conditionalFormatting sqref="C37">
    <cfRule type="cellIs" dxfId="5317" priority="1681" operator="between">
      <formula>0.00000001</formula>
      <formula>1</formula>
    </cfRule>
  </conditionalFormatting>
  <conditionalFormatting sqref="C38">
    <cfRule type="cellIs" dxfId="5316" priority="1671" operator="between">
      <formula>0.00000001</formula>
      <formula>1</formula>
    </cfRule>
  </conditionalFormatting>
  <conditionalFormatting sqref="C38">
    <cfRule type="cellIs" dxfId="5315" priority="1669" operator="between">
      <formula>0.00000001</formula>
      <formula>1</formula>
    </cfRule>
  </conditionalFormatting>
  <conditionalFormatting sqref="C38">
    <cfRule type="cellIs" dxfId="5314" priority="1668" operator="between">
      <formula>0.00000001</formula>
      <formula>1</formula>
    </cfRule>
  </conditionalFormatting>
  <conditionalFormatting sqref="C38">
    <cfRule type="cellIs" dxfId="5313" priority="1680" operator="between">
      <formula>0.00000001</formula>
      <formula>1</formula>
    </cfRule>
  </conditionalFormatting>
  <conditionalFormatting sqref="C38">
    <cfRule type="cellIs" dxfId="5312" priority="1679" operator="between">
      <formula>0.00000001</formula>
      <formula>1</formula>
    </cfRule>
  </conditionalFormatting>
  <conditionalFormatting sqref="C38">
    <cfRule type="cellIs" dxfId="5311" priority="1678" operator="between">
      <formula>0.00000001</formula>
      <formula>1</formula>
    </cfRule>
  </conditionalFormatting>
  <conditionalFormatting sqref="C38">
    <cfRule type="cellIs" dxfId="5310" priority="1677" operator="between">
      <formula>0.00000001</formula>
      <formula>1</formula>
    </cfRule>
  </conditionalFormatting>
  <conditionalFormatting sqref="C38">
    <cfRule type="cellIs" dxfId="5309" priority="1676" operator="between">
      <formula>0.00000001</formula>
      <formula>1</formula>
    </cfRule>
  </conditionalFormatting>
  <conditionalFormatting sqref="C38">
    <cfRule type="cellIs" dxfId="5308" priority="1675" operator="between">
      <formula>0.00000001</formula>
      <formula>1</formula>
    </cfRule>
  </conditionalFormatting>
  <conditionalFormatting sqref="C38">
    <cfRule type="cellIs" dxfId="5307" priority="1674" operator="between">
      <formula>0.00000001</formula>
      <formula>1</formula>
    </cfRule>
  </conditionalFormatting>
  <conditionalFormatting sqref="C38">
    <cfRule type="cellIs" dxfId="5306" priority="1673" operator="between">
      <formula>0.00000001</formula>
      <formula>1</formula>
    </cfRule>
  </conditionalFormatting>
  <conditionalFormatting sqref="C38">
    <cfRule type="cellIs" dxfId="5305" priority="1672" operator="between">
      <formula>0.00000001</formula>
      <formula>1</formula>
    </cfRule>
  </conditionalFormatting>
  <conditionalFormatting sqref="C38">
    <cfRule type="cellIs" dxfId="5304" priority="1670" operator="between">
      <formula>0.00000001</formula>
      <formula>1</formula>
    </cfRule>
  </conditionalFormatting>
  <conditionalFormatting sqref="C38">
    <cfRule type="cellIs" dxfId="5303" priority="1667" operator="between">
      <formula>0.00000001</formula>
      <formula>1</formula>
    </cfRule>
  </conditionalFormatting>
  <conditionalFormatting sqref="C38">
    <cfRule type="cellIs" dxfId="5302" priority="1634" operator="between">
      <formula>0.00000001</formula>
      <formula>1</formula>
    </cfRule>
  </conditionalFormatting>
  <conditionalFormatting sqref="C38">
    <cfRule type="cellIs" dxfId="5301" priority="1637" operator="between">
      <formula>0.00000001</formula>
      <formula>1</formula>
    </cfRule>
  </conditionalFormatting>
  <conditionalFormatting sqref="C38">
    <cfRule type="cellIs" dxfId="5300" priority="1635" operator="between">
      <formula>0.00000001</formula>
      <formula>1</formula>
    </cfRule>
  </conditionalFormatting>
  <conditionalFormatting sqref="C38">
    <cfRule type="cellIs" dxfId="5299" priority="1665" operator="between">
      <formula>0.00000001</formula>
      <formula>1</formula>
    </cfRule>
  </conditionalFormatting>
  <conditionalFormatting sqref="C38">
    <cfRule type="cellIs" dxfId="5298" priority="1663" operator="between">
      <formula>0.00000001</formula>
      <formula>1</formula>
    </cfRule>
  </conditionalFormatting>
  <conditionalFormatting sqref="C38">
    <cfRule type="cellIs" dxfId="5297" priority="1661" operator="between">
      <formula>0.00000001</formula>
      <formula>1</formula>
    </cfRule>
  </conditionalFormatting>
  <conditionalFormatting sqref="C38">
    <cfRule type="cellIs" dxfId="5296" priority="1640" operator="between">
      <formula>0.00000001</formula>
      <formula>1</formula>
    </cfRule>
  </conditionalFormatting>
  <conditionalFormatting sqref="C38">
    <cfRule type="cellIs" dxfId="5295" priority="1638" operator="between">
      <formula>0.00000001</formula>
      <formula>1</formula>
    </cfRule>
  </conditionalFormatting>
  <conditionalFormatting sqref="C38">
    <cfRule type="cellIs" dxfId="5294" priority="1632" operator="between">
      <formula>0.00000001</formula>
      <formula>1</formula>
    </cfRule>
  </conditionalFormatting>
  <conditionalFormatting sqref="C38">
    <cfRule type="cellIs" dxfId="5293" priority="1666" operator="between">
      <formula>0.00000001</formula>
      <formula>1</formula>
    </cfRule>
  </conditionalFormatting>
  <conditionalFormatting sqref="C38">
    <cfRule type="cellIs" dxfId="5292" priority="1664" operator="between">
      <formula>0.00000001</formula>
      <formula>1</formula>
    </cfRule>
  </conditionalFormatting>
  <conditionalFormatting sqref="C38">
    <cfRule type="cellIs" dxfId="5291" priority="1662" operator="between">
      <formula>0.00000001</formula>
      <formula>1</formula>
    </cfRule>
  </conditionalFormatting>
  <conditionalFormatting sqref="C38">
    <cfRule type="cellIs" dxfId="5290" priority="1660" operator="between">
      <formula>0.00000001</formula>
      <formula>1</formula>
    </cfRule>
  </conditionalFormatting>
  <conditionalFormatting sqref="C38">
    <cfRule type="cellIs" dxfId="5289" priority="1659" operator="between">
      <formula>0.00000001</formula>
      <formula>1</formula>
    </cfRule>
  </conditionalFormatting>
  <conditionalFormatting sqref="C38">
    <cfRule type="cellIs" dxfId="5288" priority="1642" operator="between">
      <formula>0.00000001</formula>
      <formula>1</formula>
    </cfRule>
  </conditionalFormatting>
  <conditionalFormatting sqref="C38">
    <cfRule type="cellIs" dxfId="5287" priority="1658" operator="between">
      <formula>0.00000001</formula>
      <formula>1</formula>
    </cfRule>
  </conditionalFormatting>
  <conditionalFormatting sqref="I38">
    <cfRule type="cellIs" dxfId="5286" priority="1657" operator="between">
      <formula>0.000001</formula>
      <formula>1</formula>
    </cfRule>
  </conditionalFormatting>
  <conditionalFormatting sqref="C38">
    <cfRule type="cellIs" dxfId="5285" priority="1656" operator="between">
      <formula>0.00000001</formula>
      <formula>1</formula>
    </cfRule>
  </conditionalFormatting>
  <conditionalFormatting sqref="I38">
    <cfRule type="cellIs" dxfId="5284" priority="1655" operator="between">
      <formula>0.000001</formula>
      <formula>1</formula>
    </cfRule>
  </conditionalFormatting>
  <conditionalFormatting sqref="I38">
    <cfRule type="cellIs" dxfId="5283" priority="1647" operator="between">
      <formula>0.000001</formula>
      <formula>1</formula>
    </cfRule>
  </conditionalFormatting>
  <conditionalFormatting sqref="I38">
    <cfRule type="cellIs" dxfId="5282" priority="1653" operator="between">
      <formula>0.000001</formula>
      <formula>1</formula>
    </cfRule>
  </conditionalFormatting>
  <conditionalFormatting sqref="C38">
    <cfRule type="cellIs" dxfId="5281" priority="1654" operator="between">
      <formula>0.00000001</formula>
      <formula>1</formula>
    </cfRule>
  </conditionalFormatting>
  <conditionalFormatting sqref="I38">
    <cfRule type="cellIs" dxfId="5280" priority="1651" operator="between">
      <formula>0.000001</formula>
      <formula>1</formula>
    </cfRule>
  </conditionalFormatting>
  <conditionalFormatting sqref="C38">
    <cfRule type="cellIs" dxfId="5279" priority="1652" operator="between">
      <formula>0.00000001</formula>
      <formula>1</formula>
    </cfRule>
  </conditionalFormatting>
  <conditionalFormatting sqref="C38">
    <cfRule type="cellIs" dxfId="5278" priority="1650" operator="between">
      <formula>0.00000001</formula>
      <formula>1</formula>
    </cfRule>
  </conditionalFormatting>
  <conditionalFormatting sqref="I38">
    <cfRule type="cellIs" dxfId="5277" priority="1649" operator="between">
      <formula>0.000001</formula>
      <formula>1</formula>
    </cfRule>
  </conditionalFormatting>
  <conditionalFormatting sqref="C38">
    <cfRule type="cellIs" dxfId="5276" priority="1648" operator="between">
      <formula>0.00000001</formula>
      <formula>1</formula>
    </cfRule>
  </conditionalFormatting>
  <conditionalFormatting sqref="I38">
    <cfRule type="cellIs" dxfId="5275" priority="1645" operator="between">
      <formula>0.000001</formula>
      <formula>1</formula>
    </cfRule>
  </conditionalFormatting>
  <conditionalFormatting sqref="C38">
    <cfRule type="cellIs" dxfId="5274" priority="1646" operator="between">
      <formula>0.00000001</formula>
      <formula>1</formula>
    </cfRule>
  </conditionalFormatting>
  <conditionalFormatting sqref="C38">
    <cfRule type="cellIs" dxfId="5273" priority="1644" operator="between">
      <formula>0.00000001</formula>
      <formula>1</formula>
    </cfRule>
  </conditionalFormatting>
  <conditionalFormatting sqref="I38">
    <cfRule type="cellIs" dxfId="5272" priority="1643" operator="between">
      <formula>0.000001</formula>
      <formula>1</formula>
    </cfRule>
  </conditionalFormatting>
  <conditionalFormatting sqref="C38">
    <cfRule type="cellIs" dxfId="5271" priority="1641" operator="between">
      <formula>0.00000001</formula>
      <formula>1</formula>
    </cfRule>
  </conditionalFormatting>
  <conditionalFormatting sqref="C38">
    <cfRule type="cellIs" dxfId="5270" priority="1639" operator="between">
      <formula>0.00000001</formula>
      <formula>1</formula>
    </cfRule>
  </conditionalFormatting>
  <conditionalFormatting sqref="C38">
    <cfRule type="cellIs" dxfId="5269" priority="1636" operator="between">
      <formula>0.00000001</formula>
      <formula>1</formula>
    </cfRule>
  </conditionalFormatting>
  <conditionalFormatting sqref="C38">
    <cfRule type="cellIs" dxfId="5268" priority="1633" operator="between">
      <formula>0.00000001</formula>
      <formula>1</formula>
    </cfRule>
  </conditionalFormatting>
  <conditionalFormatting sqref="C38">
    <cfRule type="cellIs" dxfId="5267" priority="1631" operator="between">
      <formula>0.00000001</formula>
      <formula>1</formula>
    </cfRule>
  </conditionalFormatting>
  <conditionalFormatting sqref="C38">
    <cfRule type="cellIs" dxfId="5266" priority="1629" operator="between">
      <formula>0.00000001</formula>
      <formula>1</formula>
    </cfRule>
  </conditionalFormatting>
  <conditionalFormatting sqref="C38">
    <cfRule type="cellIs" dxfId="5265" priority="1630" operator="between">
      <formula>0.00000001</formula>
      <formula>1</formula>
    </cfRule>
  </conditionalFormatting>
  <conditionalFormatting sqref="C38">
    <cfRule type="cellIs" dxfId="5264" priority="1628" operator="between">
      <formula>0.00000001</formula>
      <formula>1</formula>
    </cfRule>
  </conditionalFormatting>
  <conditionalFormatting sqref="C38">
    <cfRule type="cellIs" dxfId="5263" priority="1627" operator="between">
      <formula>0.00000001</formula>
      <formula>1</formula>
    </cfRule>
  </conditionalFormatting>
  <conditionalFormatting sqref="C38">
    <cfRule type="cellIs" dxfId="5262" priority="1617" operator="between">
      <formula>0.00000001</formula>
      <formula>1</formula>
    </cfRule>
  </conditionalFormatting>
  <conditionalFormatting sqref="C38">
    <cfRule type="cellIs" dxfId="5261" priority="1615" operator="between">
      <formula>0.00000001</formula>
      <formula>1</formula>
    </cfRule>
  </conditionalFormatting>
  <conditionalFormatting sqref="C38">
    <cfRule type="cellIs" dxfId="5260" priority="1614" operator="between">
      <formula>0.00000001</formula>
      <formula>1</formula>
    </cfRule>
  </conditionalFormatting>
  <conditionalFormatting sqref="C38">
    <cfRule type="cellIs" dxfId="5259" priority="1626" operator="between">
      <formula>0.00000001</formula>
      <formula>1</formula>
    </cfRule>
  </conditionalFormatting>
  <conditionalFormatting sqref="C38">
    <cfRule type="cellIs" dxfId="5258" priority="1625" operator="between">
      <formula>0.00000001</formula>
      <formula>1</formula>
    </cfRule>
  </conditionalFormatting>
  <conditionalFormatting sqref="C38">
    <cfRule type="cellIs" dxfId="5257" priority="1624" operator="between">
      <formula>0.00000001</formula>
      <formula>1</formula>
    </cfRule>
  </conditionalFormatting>
  <conditionalFormatting sqref="C38">
    <cfRule type="cellIs" dxfId="5256" priority="1623" operator="between">
      <formula>0.00000001</formula>
      <formula>1</formula>
    </cfRule>
  </conditionalFormatting>
  <conditionalFormatting sqref="C38">
    <cfRule type="cellIs" dxfId="5255" priority="1622" operator="between">
      <formula>0.00000001</formula>
      <formula>1</formula>
    </cfRule>
  </conditionalFormatting>
  <conditionalFormatting sqref="C38">
    <cfRule type="cellIs" dxfId="5254" priority="1621" operator="between">
      <formula>0.00000001</formula>
      <formula>1</formula>
    </cfRule>
  </conditionalFormatting>
  <conditionalFormatting sqref="C38">
    <cfRule type="cellIs" dxfId="5253" priority="1620" operator="between">
      <formula>0.00000001</formula>
      <formula>1</formula>
    </cfRule>
  </conditionalFormatting>
  <conditionalFormatting sqref="C38">
    <cfRule type="cellIs" dxfId="5252" priority="1619" operator="between">
      <formula>0.00000001</formula>
      <formula>1</formula>
    </cfRule>
  </conditionalFormatting>
  <conditionalFormatting sqref="C38">
    <cfRule type="cellIs" dxfId="5251" priority="1618" operator="between">
      <formula>0.00000001</formula>
      <formula>1</formula>
    </cfRule>
  </conditionalFormatting>
  <conditionalFormatting sqref="C38">
    <cfRule type="cellIs" dxfId="5250" priority="1616" operator="between">
      <formula>0.00000001</formula>
      <formula>1</formula>
    </cfRule>
  </conditionalFormatting>
  <conditionalFormatting sqref="C38">
    <cfRule type="cellIs" dxfId="5249" priority="1613" operator="between">
      <formula>0.00000001</formula>
      <formula>1</formula>
    </cfRule>
  </conditionalFormatting>
  <conditionalFormatting sqref="C39">
    <cfRule type="cellIs" dxfId="5248" priority="1603" operator="between">
      <formula>0.00000001</formula>
      <formula>1</formula>
    </cfRule>
  </conditionalFormatting>
  <conditionalFormatting sqref="C39">
    <cfRule type="cellIs" dxfId="5247" priority="1601" operator="between">
      <formula>0.00000001</formula>
      <formula>1</formula>
    </cfRule>
  </conditionalFormatting>
  <conditionalFormatting sqref="C39">
    <cfRule type="cellIs" dxfId="5246" priority="1600" operator="between">
      <formula>0.00000001</formula>
      <formula>1</formula>
    </cfRule>
  </conditionalFormatting>
  <conditionalFormatting sqref="C39">
    <cfRule type="cellIs" dxfId="5245" priority="1612" operator="between">
      <formula>0.00000001</formula>
      <formula>1</formula>
    </cfRule>
  </conditionalFormatting>
  <conditionalFormatting sqref="C39">
    <cfRule type="cellIs" dxfId="5244" priority="1611" operator="between">
      <formula>0.00000001</formula>
      <formula>1</formula>
    </cfRule>
  </conditionalFormatting>
  <conditionalFormatting sqref="C39">
    <cfRule type="cellIs" dxfId="5243" priority="1610" operator="between">
      <formula>0.00000001</formula>
      <formula>1</formula>
    </cfRule>
  </conditionalFormatting>
  <conditionalFormatting sqref="C39">
    <cfRule type="cellIs" dxfId="5242" priority="1609" operator="between">
      <formula>0.00000001</formula>
      <formula>1</formula>
    </cfRule>
  </conditionalFormatting>
  <conditionalFormatting sqref="C39">
    <cfRule type="cellIs" dxfId="5241" priority="1608" operator="between">
      <formula>0.00000001</formula>
      <formula>1</formula>
    </cfRule>
  </conditionalFormatting>
  <conditionalFormatting sqref="C39">
    <cfRule type="cellIs" dxfId="5240" priority="1607" operator="between">
      <formula>0.00000001</formula>
      <formula>1</formula>
    </cfRule>
  </conditionalFormatting>
  <conditionalFormatting sqref="C39">
    <cfRule type="cellIs" dxfId="5239" priority="1606" operator="between">
      <formula>0.00000001</formula>
      <formula>1</formula>
    </cfRule>
  </conditionalFormatting>
  <conditionalFormatting sqref="C39">
    <cfRule type="cellIs" dxfId="5238" priority="1605" operator="between">
      <formula>0.00000001</formula>
      <formula>1</formula>
    </cfRule>
  </conditionalFormatting>
  <conditionalFormatting sqref="C39">
    <cfRule type="cellIs" dxfId="5237" priority="1604" operator="between">
      <formula>0.00000001</formula>
      <formula>1</formula>
    </cfRule>
  </conditionalFormatting>
  <conditionalFormatting sqref="C39">
    <cfRule type="cellIs" dxfId="5236" priority="1602" operator="between">
      <formula>0.00000001</formula>
      <formula>1</formula>
    </cfRule>
  </conditionalFormatting>
  <conditionalFormatting sqref="C39">
    <cfRule type="cellIs" dxfId="5235" priority="1599" operator="between">
      <formula>0.00000001</formula>
      <formula>1</formula>
    </cfRule>
  </conditionalFormatting>
  <conditionalFormatting sqref="C39">
    <cfRule type="cellIs" dxfId="5234" priority="1566" operator="between">
      <formula>0.00000001</formula>
      <formula>1</formula>
    </cfRule>
  </conditionalFormatting>
  <conditionalFormatting sqref="C39">
    <cfRule type="cellIs" dxfId="5233" priority="1569" operator="between">
      <formula>0.00000001</formula>
      <formula>1</formula>
    </cfRule>
  </conditionalFormatting>
  <conditionalFormatting sqref="C39">
    <cfRule type="cellIs" dxfId="5232" priority="1567" operator="between">
      <formula>0.00000001</formula>
      <formula>1</formula>
    </cfRule>
  </conditionalFormatting>
  <conditionalFormatting sqref="C39">
    <cfRule type="cellIs" dxfId="5231" priority="1597" operator="between">
      <formula>0.00000001</formula>
      <formula>1</formula>
    </cfRule>
  </conditionalFormatting>
  <conditionalFormatting sqref="C39">
    <cfRule type="cellIs" dxfId="5230" priority="1595" operator="between">
      <formula>0.00000001</formula>
      <formula>1</formula>
    </cfRule>
  </conditionalFormatting>
  <conditionalFormatting sqref="C39">
    <cfRule type="cellIs" dxfId="5229" priority="1593" operator="between">
      <formula>0.00000001</formula>
      <formula>1</formula>
    </cfRule>
  </conditionalFormatting>
  <conditionalFormatting sqref="C39">
    <cfRule type="cellIs" dxfId="5228" priority="1572" operator="between">
      <formula>0.00000001</formula>
      <formula>1</formula>
    </cfRule>
  </conditionalFormatting>
  <conditionalFormatting sqref="C39">
    <cfRule type="cellIs" dxfId="5227" priority="1570" operator="between">
      <formula>0.00000001</formula>
      <formula>1</formula>
    </cfRule>
  </conditionalFormatting>
  <conditionalFormatting sqref="C39">
    <cfRule type="cellIs" dxfId="5226" priority="1564" operator="between">
      <formula>0.00000001</formula>
      <formula>1</formula>
    </cfRule>
  </conditionalFormatting>
  <conditionalFormatting sqref="C39">
    <cfRule type="cellIs" dxfId="5225" priority="1598" operator="between">
      <formula>0.00000001</formula>
      <formula>1</formula>
    </cfRule>
  </conditionalFormatting>
  <conditionalFormatting sqref="C39">
    <cfRule type="cellIs" dxfId="5224" priority="1596" operator="between">
      <formula>0.00000001</formula>
      <formula>1</formula>
    </cfRule>
  </conditionalFormatting>
  <conditionalFormatting sqref="C39">
    <cfRule type="cellIs" dxfId="5223" priority="1594" operator="between">
      <formula>0.00000001</formula>
      <formula>1</formula>
    </cfRule>
  </conditionalFormatting>
  <conditionalFormatting sqref="C39">
    <cfRule type="cellIs" dxfId="5222" priority="1592" operator="between">
      <formula>0.00000001</formula>
      <formula>1</formula>
    </cfRule>
  </conditionalFormatting>
  <conditionalFormatting sqref="C39">
    <cfRule type="cellIs" dxfId="5221" priority="1591" operator="between">
      <formula>0.00000001</formula>
      <formula>1</formula>
    </cfRule>
  </conditionalFormatting>
  <conditionalFormatting sqref="C39">
    <cfRule type="cellIs" dxfId="5220" priority="1574" operator="between">
      <formula>0.00000001</formula>
      <formula>1</formula>
    </cfRule>
  </conditionalFormatting>
  <conditionalFormatting sqref="C39">
    <cfRule type="cellIs" dxfId="5219" priority="1590" operator="between">
      <formula>0.00000001</formula>
      <formula>1</formula>
    </cfRule>
  </conditionalFormatting>
  <conditionalFormatting sqref="I39">
    <cfRule type="cellIs" dxfId="5218" priority="1589" operator="between">
      <formula>0.000001</formula>
      <formula>1</formula>
    </cfRule>
  </conditionalFormatting>
  <conditionalFormatting sqref="C39">
    <cfRule type="cellIs" dxfId="5217" priority="1588" operator="between">
      <formula>0.00000001</formula>
      <formula>1</formula>
    </cfRule>
  </conditionalFormatting>
  <conditionalFormatting sqref="I39">
    <cfRule type="cellIs" dxfId="5216" priority="1587" operator="between">
      <formula>0.000001</formula>
      <formula>1</formula>
    </cfRule>
  </conditionalFormatting>
  <conditionalFormatting sqref="I39">
    <cfRule type="cellIs" dxfId="5215" priority="1579" operator="between">
      <formula>0.000001</formula>
      <formula>1</formula>
    </cfRule>
  </conditionalFormatting>
  <conditionalFormatting sqref="I39">
    <cfRule type="cellIs" dxfId="5214" priority="1585" operator="between">
      <formula>0.000001</formula>
      <formula>1</formula>
    </cfRule>
  </conditionalFormatting>
  <conditionalFormatting sqref="C39">
    <cfRule type="cellIs" dxfId="5213" priority="1586" operator="between">
      <formula>0.00000001</formula>
      <formula>1</formula>
    </cfRule>
  </conditionalFormatting>
  <conditionalFormatting sqref="I39">
    <cfRule type="cellIs" dxfId="5212" priority="1583" operator="between">
      <formula>0.000001</formula>
      <formula>1</formula>
    </cfRule>
  </conditionalFormatting>
  <conditionalFormatting sqref="C39">
    <cfRule type="cellIs" dxfId="5211" priority="1584" operator="between">
      <formula>0.00000001</formula>
      <formula>1</formula>
    </cfRule>
  </conditionalFormatting>
  <conditionalFormatting sqref="C39">
    <cfRule type="cellIs" dxfId="5210" priority="1582" operator="between">
      <formula>0.00000001</formula>
      <formula>1</formula>
    </cfRule>
  </conditionalFormatting>
  <conditionalFormatting sqref="I39">
    <cfRule type="cellIs" dxfId="5209" priority="1581" operator="between">
      <formula>0.000001</formula>
      <formula>1</formula>
    </cfRule>
  </conditionalFormatting>
  <conditionalFormatting sqref="C39">
    <cfRule type="cellIs" dxfId="5208" priority="1580" operator="between">
      <formula>0.00000001</formula>
      <formula>1</formula>
    </cfRule>
  </conditionalFormatting>
  <conditionalFormatting sqref="I39">
    <cfRule type="cellIs" dxfId="5207" priority="1577" operator="between">
      <formula>0.000001</formula>
      <formula>1</formula>
    </cfRule>
  </conditionalFormatting>
  <conditionalFormatting sqref="C39">
    <cfRule type="cellIs" dxfId="5206" priority="1578" operator="between">
      <formula>0.00000001</formula>
      <formula>1</formula>
    </cfRule>
  </conditionalFormatting>
  <conditionalFormatting sqref="C39">
    <cfRule type="cellIs" dxfId="5205" priority="1576" operator="between">
      <formula>0.00000001</formula>
      <formula>1</formula>
    </cfRule>
  </conditionalFormatting>
  <conditionalFormatting sqref="I39">
    <cfRule type="cellIs" dxfId="5204" priority="1575" operator="between">
      <formula>0.000001</formula>
      <formula>1</formula>
    </cfRule>
  </conditionalFormatting>
  <conditionalFormatting sqref="C39">
    <cfRule type="cellIs" dxfId="5203" priority="1573" operator="between">
      <formula>0.00000001</formula>
      <formula>1</formula>
    </cfRule>
  </conditionalFormatting>
  <conditionalFormatting sqref="C39">
    <cfRule type="cellIs" dxfId="5202" priority="1571" operator="between">
      <formula>0.00000001</formula>
      <formula>1</formula>
    </cfRule>
  </conditionalFormatting>
  <conditionalFormatting sqref="C39">
    <cfRule type="cellIs" dxfId="5201" priority="1568" operator="between">
      <formula>0.00000001</formula>
      <formula>1</formula>
    </cfRule>
  </conditionalFormatting>
  <conditionalFormatting sqref="C39">
    <cfRule type="cellIs" dxfId="5200" priority="1565" operator="between">
      <formula>0.00000001</formula>
      <formula>1</formula>
    </cfRule>
  </conditionalFormatting>
  <conditionalFormatting sqref="C39">
    <cfRule type="cellIs" dxfId="5199" priority="1563" operator="between">
      <formula>0.00000001</formula>
      <formula>1</formula>
    </cfRule>
  </conditionalFormatting>
  <conditionalFormatting sqref="C39">
    <cfRule type="cellIs" dxfId="5198" priority="1561" operator="between">
      <formula>0.00000001</formula>
      <formula>1</formula>
    </cfRule>
  </conditionalFormatting>
  <conditionalFormatting sqref="C39">
    <cfRule type="cellIs" dxfId="5197" priority="1562" operator="between">
      <formula>0.00000001</formula>
      <formula>1</formula>
    </cfRule>
  </conditionalFormatting>
  <conditionalFormatting sqref="C39">
    <cfRule type="cellIs" dxfId="5196" priority="1560" operator="between">
      <formula>0.00000001</formula>
      <formula>1</formula>
    </cfRule>
  </conditionalFormatting>
  <conditionalFormatting sqref="C39">
    <cfRule type="cellIs" dxfId="5195" priority="1559" operator="between">
      <formula>0.00000001</formula>
      <formula>1</formula>
    </cfRule>
  </conditionalFormatting>
  <conditionalFormatting sqref="C39">
    <cfRule type="cellIs" dxfId="5194" priority="1549" operator="between">
      <formula>0.00000001</formula>
      <formula>1</formula>
    </cfRule>
  </conditionalFormatting>
  <conditionalFormatting sqref="C39">
    <cfRule type="cellIs" dxfId="5193" priority="1547" operator="between">
      <formula>0.00000001</formula>
      <formula>1</formula>
    </cfRule>
  </conditionalFormatting>
  <conditionalFormatting sqref="C39">
    <cfRule type="cellIs" dxfId="5192" priority="1546" operator="between">
      <formula>0.00000001</formula>
      <formula>1</formula>
    </cfRule>
  </conditionalFormatting>
  <conditionalFormatting sqref="C39">
    <cfRule type="cellIs" dxfId="5191" priority="1558" operator="between">
      <formula>0.00000001</formula>
      <formula>1</formula>
    </cfRule>
  </conditionalFormatting>
  <conditionalFormatting sqref="C39">
    <cfRule type="cellIs" dxfId="5190" priority="1557" operator="between">
      <formula>0.00000001</formula>
      <formula>1</formula>
    </cfRule>
  </conditionalFormatting>
  <conditionalFormatting sqref="C39">
    <cfRule type="cellIs" dxfId="5189" priority="1556" operator="between">
      <formula>0.00000001</formula>
      <formula>1</formula>
    </cfRule>
  </conditionalFormatting>
  <conditionalFormatting sqref="C39">
    <cfRule type="cellIs" dxfId="5188" priority="1555" operator="between">
      <formula>0.00000001</formula>
      <formula>1</formula>
    </cfRule>
  </conditionalFormatting>
  <conditionalFormatting sqref="C39">
    <cfRule type="cellIs" dxfId="5187" priority="1554" operator="between">
      <formula>0.00000001</formula>
      <formula>1</formula>
    </cfRule>
  </conditionalFormatting>
  <conditionalFormatting sqref="C39">
    <cfRule type="cellIs" dxfId="5186" priority="1553" operator="between">
      <formula>0.00000001</formula>
      <formula>1</formula>
    </cfRule>
  </conditionalFormatting>
  <conditionalFormatting sqref="C39">
    <cfRule type="cellIs" dxfId="5185" priority="1552" operator="between">
      <formula>0.00000001</formula>
      <formula>1</formula>
    </cfRule>
  </conditionalFormatting>
  <conditionalFormatting sqref="C39">
    <cfRule type="cellIs" dxfId="5184" priority="1551" operator="between">
      <formula>0.00000001</formula>
      <formula>1</formula>
    </cfRule>
  </conditionalFormatting>
  <conditionalFormatting sqref="C39">
    <cfRule type="cellIs" dxfId="5183" priority="1550" operator="between">
      <formula>0.00000001</formula>
      <formula>1</formula>
    </cfRule>
  </conditionalFormatting>
  <conditionalFormatting sqref="C39">
    <cfRule type="cellIs" dxfId="5182" priority="1548" operator="between">
      <formula>0.00000001</formula>
      <formula>1</formula>
    </cfRule>
  </conditionalFormatting>
  <conditionalFormatting sqref="C39">
    <cfRule type="cellIs" dxfId="5181" priority="1545" operator="between">
      <formula>0.00000001</formula>
      <formula>1</formula>
    </cfRule>
  </conditionalFormatting>
  <conditionalFormatting sqref="F35 H35">
    <cfRule type="cellIs" dxfId="5180" priority="1544" operator="between">
      <formula>".000001"</formula>
      <formula>".049"</formula>
    </cfRule>
  </conditionalFormatting>
  <conditionalFormatting sqref="F35">
    <cfRule type="cellIs" dxfId="5179" priority="1543" operator="between">
      <formula>0.000001</formula>
      <formula>0.049999</formula>
    </cfRule>
  </conditionalFormatting>
  <conditionalFormatting sqref="H35">
    <cfRule type="cellIs" dxfId="5178" priority="1542" operator="between">
      <formula>0.000001</formula>
      <formula>0.049999</formula>
    </cfRule>
  </conditionalFormatting>
  <conditionalFormatting sqref="I19">
    <cfRule type="cellIs" dxfId="5177" priority="1538" operator="between">
      <formula>0.00001</formula>
      <formula>0.499</formula>
    </cfRule>
  </conditionalFormatting>
  <conditionalFormatting sqref="I19">
    <cfRule type="cellIs" dxfId="5176" priority="1537" operator="between">
      <formula>0.00001</formula>
      <formula>0.499</formula>
    </cfRule>
  </conditionalFormatting>
  <conditionalFormatting sqref="I19">
    <cfRule type="cellIs" dxfId="5175" priority="1536" operator="between">
      <formula>0.00001</formula>
      <formula>0.499</formula>
    </cfRule>
  </conditionalFormatting>
  <conditionalFormatting sqref="I19">
    <cfRule type="cellIs" dxfId="5174" priority="1535" operator="between">
      <formula>0.00001</formula>
      <formula>0.499</formula>
    </cfRule>
  </conditionalFormatting>
  <conditionalFormatting sqref="I19">
    <cfRule type="cellIs" dxfId="5173" priority="1534" operator="between">
      <formula>0.00001</formula>
      <formula>0.499</formula>
    </cfRule>
  </conditionalFormatting>
  <conditionalFormatting sqref="I19">
    <cfRule type="cellIs" dxfId="5172" priority="1533" operator="between">
      <formula>0.00001</formula>
      <formula>0.499</formula>
    </cfRule>
  </conditionalFormatting>
  <conditionalFormatting sqref="I19">
    <cfRule type="cellIs" dxfId="5171" priority="1541" operator="between">
      <formula>0.00001</formula>
      <formula>0.499</formula>
    </cfRule>
  </conditionalFormatting>
  <conditionalFormatting sqref="I19">
    <cfRule type="cellIs" dxfId="5170" priority="1540" operator="between">
      <formula>0.00001</formula>
      <formula>0.499</formula>
    </cfRule>
  </conditionalFormatting>
  <conditionalFormatting sqref="I19">
    <cfRule type="cellIs" dxfId="5169" priority="1539" operator="between">
      <formula>0.00001</formula>
      <formula>0.499</formula>
    </cfRule>
  </conditionalFormatting>
  <conditionalFormatting sqref="E11">
    <cfRule type="cellIs" dxfId="5168" priority="1510" operator="between">
      <formula>0.00001</formula>
      <formula>0.499</formula>
    </cfRule>
  </conditionalFormatting>
  <conditionalFormatting sqref="E11">
    <cfRule type="cellIs" dxfId="5167" priority="1511" operator="between">
      <formula>0.00001</formula>
      <formula>0.499</formula>
    </cfRule>
  </conditionalFormatting>
  <conditionalFormatting sqref="E11">
    <cfRule type="cellIs" dxfId="5166" priority="1509" operator="between">
      <formula>0.00001</formula>
      <formula>0.499</formula>
    </cfRule>
  </conditionalFormatting>
  <conditionalFormatting sqref="F33 H33">
    <cfRule type="cellIs" dxfId="5165" priority="1508" operator="between">
      <formula>".000001"</formula>
      <formula>".049"</formula>
    </cfRule>
  </conditionalFormatting>
  <conditionalFormatting sqref="F33">
    <cfRule type="cellIs" dxfId="5164" priority="1507" operator="between">
      <formula>0.000001</formula>
      <formula>0.049999</formula>
    </cfRule>
  </conditionalFormatting>
  <conditionalFormatting sqref="H33">
    <cfRule type="cellIs" dxfId="5163" priority="1506" operator="between">
      <formula>0.000001</formula>
      <formula>0.049999</formula>
    </cfRule>
  </conditionalFormatting>
  <conditionalFormatting sqref="C35">
    <cfRule type="cellIs" dxfId="5162" priority="1496" operator="between">
      <formula>0.00000001</formula>
      <formula>1</formula>
    </cfRule>
  </conditionalFormatting>
  <conditionalFormatting sqref="C35">
    <cfRule type="cellIs" dxfId="5161" priority="1494" operator="between">
      <formula>0.00000001</formula>
      <formula>1</formula>
    </cfRule>
  </conditionalFormatting>
  <conditionalFormatting sqref="C35">
    <cfRule type="cellIs" dxfId="5160" priority="1493" operator="between">
      <formula>0.00000001</formula>
      <formula>1</formula>
    </cfRule>
  </conditionalFormatting>
  <conditionalFormatting sqref="C35">
    <cfRule type="cellIs" dxfId="5159" priority="1505" operator="between">
      <formula>0.00000001</formula>
      <formula>1</formula>
    </cfRule>
  </conditionalFormatting>
  <conditionalFormatting sqref="C35">
    <cfRule type="cellIs" dxfId="5158" priority="1504" operator="between">
      <formula>0.00000001</formula>
      <formula>1</formula>
    </cfRule>
  </conditionalFormatting>
  <conditionalFormatting sqref="C35">
    <cfRule type="cellIs" dxfId="5157" priority="1503" operator="between">
      <formula>0.00000001</formula>
      <formula>1</formula>
    </cfRule>
  </conditionalFormatting>
  <conditionalFormatting sqref="C35">
    <cfRule type="cellIs" dxfId="5156" priority="1502" operator="between">
      <formula>0.00000001</formula>
      <formula>1</formula>
    </cfRule>
  </conditionalFormatting>
  <conditionalFormatting sqref="C35">
    <cfRule type="cellIs" dxfId="5155" priority="1501" operator="between">
      <formula>0.00000001</formula>
      <formula>1</formula>
    </cfRule>
  </conditionalFormatting>
  <conditionalFormatting sqref="C35">
    <cfRule type="cellIs" dxfId="5154" priority="1500" operator="between">
      <formula>0.00000001</formula>
      <formula>1</formula>
    </cfRule>
  </conditionalFormatting>
  <conditionalFormatting sqref="C35">
    <cfRule type="cellIs" dxfId="5153" priority="1499" operator="between">
      <formula>0.00000001</formula>
      <formula>1</formula>
    </cfRule>
  </conditionalFormatting>
  <conditionalFormatting sqref="C35">
    <cfRule type="cellIs" dxfId="5152" priority="1498" operator="between">
      <formula>0.00000001</formula>
      <formula>1</formula>
    </cfRule>
  </conditionalFormatting>
  <conditionalFormatting sqref="C35">
    <cfRule type="cellIs" dxfId="5151" priority="1497" operator="between">
      <formula>0.00000001</formula>
      <formula>1</formula>
    </cfRule>
  </conditionalFormatting>
  <conditionalFormatting sqref="C35">
    <cfRule type="cellIs" dxfId="5150" priority="1495" operator="between">
      <formula>0.00000001</formula>
      <formula>1</formula>
    </cfRule>
  </conditionalFormatting>
  <conditionalFormatting sqref="C35">
    <cfRule type="cellIs" dxfId="5149" priority="1492" operator="between">
      <formula>0.00000001</formula>
      <formula>1</formula>
    </cfRule>
  </conditionalFormatting>
  <conditionalFormatting sqref="C35">
    <cfRule type="cellIs" dxfId="5148" priority="1459" operator="between">
      <formula>0.00000001</formula>
      <formula>1</formula>
    </cfRule>
  </conditionalFormatting>
  <conditionalFormatting sqref="C35">
    <cfRule type="cellIs" dxfId="5147" priority="1462" operator="between">
      <formula>0.00000001</formula>
      <formula>1</formula>
    </cfRule>
  </conditionalFormatting>
  <conditionalFormatting sqref="C35">
    <cfRule type="cellIs" dxfId="5146" priority="1460" operator="between">
      <formula>0.00000001</formula>
      <formula>1</formula>
    </cfRule>
  </conditionalFormatting>
  <conditionalFormatting sqref="C35">
    <cfRule type="cellIs" dxfId="5145" priority="1490" operator="between">
      <formula>0.00000001</formula>
      <formula>1</formula>
    </cfRule>
  </conditionalFormatting>
  <conditionalFormatting sqref="C35">
    <cfRule type="cellIs" dxfId="5144" priority="1488" operator="between">
      <formula>0.00000001</formula>
      <formula>1</formula>
    </cfRule>
  </conditionalFormatting>
  <conditionalFormatting sqref="C35">
    <cfRule type="cellIs" dxfId="5143" priority="1486" operator="between">
      <formula>0.00000001</formula>
      <formula>1</formula>
    </cfRule>
  </conditionalFormatting>
  <conditionalFormatting sqref="C35">
    <cfRule type="cellIs" dxfId="5142" priority="1465" operator="between">
      <formula>0.00000001</formula>
      <formula>1</formula>
    </cfRule>
  </conditionalFormatting>
  <conditionalFormatting sqref="C35">
    <cfRule type="cellIs" dxfId="5141" priority="1463" operator="between">
      <formula>0.00000001</formula>
      <formula>1</formula>
    </cfRule>
  </conditionalFormatting>
  <conditionalFormatting sqref="C35">
    <cfRule type="cellIs" dxfId="5140" priority="1457" operator="between">
      <formula>0.00000001</formula>
      <formula>1</formula>
    </cfRule>
  </conditionalFormatting>
  <conditionalFormatting sqref="C35">
    <cfRule type="cellIs" dxfId="5139" priority="1491" operator="between">
      <formula>0.00000001</formula>
      <formula>1</formula>
    </cfRule>
  </conditionalFormatting>
  <conditionalFormatting sqref="C35">
    <cfRule type="cellIs" dxfId="5138" priority="1489" operator="between">
      <formula>0.00000001</formula>
      <formula>1</formula>
    </cfRule>
  </conditionalFormatting>
  <conditionalFormatting sqref="C35">
    <cfRule type="cellIs" dxfId="5137" priority="1487" operator="between">
      <formula>0.00000001</formula>
      <formula>1</formula>
    </cfRule>
  </conditionalFormatting>
  <conditionalFormatting sqref="C35">
    <cfRule type="cellIs" dxfId="5136" priority="1485" operator="between">
      <formula>0.00000001</formula>
      <formula>1</formula>
    </cfRule>
  </conditionalFormatting>
  <conditionalFormatting sqref="C35">
    <cfRule type="cellIs" dxfId="5135" priority="1484" operator="between">
      <formula>0.00000001</formula>
      <formula>1</formula>
    </cfRule>
  </conditionalFormatting>
  <conditionalFormatting sqref="C35">
    <cfRule type="cellIs" dxfId="5134" priority="1467" operator="between">
      <formula>0.00000001</formula>
      <formula>1</formula>
    </cfRule>
  </conditionalFormatting>
  <conditionalFormatting sqref="C35">
    <cfRule type="cellIs" dxfId="5133" priority="1483" operator="between">
      <formula>0.00000001</formula>
      <formula>1</formula>
    </cfRule>
  </conditionalFormatting>
  <conditionalFormatting sqref="I35">
    <cfRule type="cellIs" dxfId="5132" priority="1482" operator="between">
      <formula>0.000001</formula>
      <formula>1</formula>
    </cfRule>
  </conditionalFormatting>
  <conditionalFormatting sqref="C35">
    <cfRule type="cellIs" dxfId="5131" priority="1481" operator="between">
      <formula>0.00000001</formula>
      <formula>1</formula>
    </cfRule>
  </conditionalFormatting>
  <conditionalFormatting sqref="I35">
    <cfRule type="cellIs" dxfId="5130" priority="1480" operator="between">
      <formula>0.000001</formula>
      <formula>1</formula>
    </cfRule>
  </conditionalFormatting>
  <conditionalFormatting sqref="I35">
    <cfRule type="cellIs" dxfId="5129" priority="1472" operator="between">
      <formula>0.000001</formula>
      <formula>1</formula>
    </cfRule>
  </conditionalFormatting>
  <conditionalFormatting sqref="I35">
    <cfRule type="cellIs" dxfId="5128" priority="1478" operator="between">
      <formula>0.000001</formula>
      <formula>1</formula>
    </cfRule>
  </conditionalFormatting>
  <conditionalFormatting sqref="C35">
    <cfRule type="cellIs" dxfId="5127" priority="1479" operator="between">
      <formula>0.00000001</formula>
      <formula>1</formula>
    </cfRule>
  </conditionalFormatting>
  <conditionalFormatting sqref="I35">
    <cfRule type="cellIs" dxfId="5126" priority="1476" operator="between">
      <formula>0.000001</formula>
      <formula>1</formula>
    </cfRule>
  </conditionalFormatting>
  <conditionalFormatting sqref="C35">
    <cfRule type="cellIs" dxfId="5125" priority="1477" operator="between">
      <formula>0.00000001</formula>
      <formula>1</formula>
    </cfRule>
  </conditionalFormatting>
  <conditionalFormatting sqref="C35">
    <cfRule type="cellIs" dxfId="5124" priority="1475" operator="between">
      <formula>0.00000001</formula>
      <formula>1</formula>
    </cfRule>
  </conditionalFormatting>
  <conditionalFormatting sqref="I35">
    <cfRule type="cellIs" dxfId="5123" priority="1474" operator="between">
      <formula>0.000001</formula>
      <formula>1</formula>
    </cfRule>
  </conditionalFormatting>
  <conditionalFormatting sqref="C35">
    <cfRule type="cellIs" dxfId="5122" priority="1473" operator="between">
      <formula>0.00000001</formula>
      <formula>1</formula>
    </cfRule>
  </conditionalFormatting>
  <conditionalFormatting sqref="I35">
    <cfRule type="cellIs" dxfId="5121" priority="1470" operator="between">
      <formula>0.000001</formula>
      <formula>1</formula>
    </cfRule>
  </conditionalFormatting>
  <conditionalFormatting sqref="C35">
    <cfRule type="cellIs" dxfId="5120" priority="1471" operator="between">
      <formula>0.00000001</formula>
      <formula>1</formula>
    </cfRule>
  </conditionalFormatting>
  <conditionalFormatting sqref="C35">
    <cfRule type="cellIs" dxfId="5119" priority="1469" operator="between">
      <formula>0.00000001</formula>
      <formula>1</formula>
    </cfRule>
  </conditionalFormatting>
  <conditionalFormatting sqref="I35">
    <cfRule type="cellIs" dxfId="5118" priority="1468" operator="between">
      <formula>0.000001</formula>
      <formula>1</formula>
    </cfRule>
  </conditionalFormatting>
  <conditionalFormatting sqref="C35">
    <cfRule type="cellIs" dxfId="5117" priority="1466" operator="between">
      <formula>0.00000001</formula>
      <formula>1</formula>
    </cfRule>
  </conditionalFormatting>
  <conditionalFormatting sqref="C35">
    <cfRule type="cellIs" dxfId="5116" priority="1464" operator="between">
      <formula>0.00000001</formula>
      <formula>1</formula>
    </cfRule>
  </conditionalFormatting>
  <conditionalFormatting sqref="C35">
    <cfRule type="cellIs" dxfId="5115" priority="1461" operator="between">
      <formula>0.00000001</formula>
      <formula>1</formula>
    </cfRule>
  </conditionalFormatting>
  <conditionalFormatting sqref="C35">
    <cfRule type="cellIs" dxfId="5114" priority="1458" operator="between">
      <formula>0.00000001</formula>
      <formula>1</formula>
    </cfRule>
  </conditionalFormatting>
  <conditionalFormatting sqref="C35">
    <cfRule type="cellIs" dxfId="5113" priority="1456" operator="between">
      <formula>0.00000001</formula>
      <formula>1</formula>
    </cfRule>
  </conditionalFormatting>
  <conditionalFormatting sqref="C35">
    <cfRule type="cellIs" dxfId="5112" priority="1454" operator="between">
      <formula>0.00000001</formula>
      <formula>1</formula>
    </cfRule>
  </conditionalFormatting>
  <conditionalFormatting sqref="C35">
    <cfRule type="cellIs" dxfId="5111" priority="1455" operator="between">
      <formula>0.00000001</formula>
      <formula>1</formula>
    </cfRule>
  </conditionalFormatting>
  <conditionalFormatting sqref="C35">
    <cfRule type="cellIs" dxfId="5110" priority="1453" operator="between">
      <formula>0.00000001</formula>
      <formula>1</formula>
    </cfRule>
  </conditionalFormatting>
  <conditionalFormatting sqref="C35">
    <cfRule type="cellIs" dxfId="5109" priority="1452" operator="between">
      <formula>0.00000001</formula>
      <formula>1</formula>
    </cfRule>
  </conditionalFormatting>
  <conditionalFormatting sqref="C35">
    <cfRule type="cellIs" dxfId="5108" priority="1442" operator="between">
      <formula>0.00000001</formula>
      <formula>1</formula>
    </cfRule>
  </conditionalFormatting>
  <conditionalFormatting sqref="C35">
    <cfRule type="cellIs" dxfId="5107" priority="1440" operator="between">
      <formula>0.00000001</formula>
      <formula>1</formula>
    </cfRule>
  </conditionalFormatting>
  <conditionalFormatting sqref="C35">
    <cfRule type="cellIs" dxfId="5106" priority="1439" operator="between">
      <formula>0.00000001</formula>
      <formula>1</formula>
    </cfRule>
  </conditionalFormatting>
  <conditionalFormatting sqref="C35">
    <cfRule type="cellIs" dxfId="5105" priority="1451" operator="between">
      <formula>0.00000001</formula>
      <formula>1</formula>
    </cfRule>
  </conditionalFormatting>
  <conditionalFormatting sqref="C35">
    <cfRule type="cellIs" dxfId="5104" priority="1450" operator="between">
      <formula>0.00000001</formula>
      <formula>1</formula>
    </cfRule>
  </conditionalFormatting>
  <conditionalFormatting sqref="C35">
    <cfRule type="cellIs" dxfId="5103" priority="1449" operator="between">
      <formula>0.00000001</formula>
      <formula>1</formula>
    </cfRule>
  </conditionalFormatting>
  <conditionalFormatting sqref="C35">
    <cfRule type="cellIs" dxfId="5102" priority="1448" operator="between">
      <formula>0.00000001</formula>
      <formula>1</formula>
    </cfRule>
  </conditionalFormatting>
  <conditionalFormatting sqref="C35">
    <cfRule type="cellIs" dxfId="5101" priority="1447" operator="between">
      <formula>0.00000001</formula>
      <formula>1</formula>
    </cfRule>
  </conditionalFormatting>
  <conditionalFormatting sqref="C35">
    <cfRule type="cellIs" dxfId="5100" priority="1446" operator="between">
      <formula>0.00000001</formula>
      <formula>1</formula>
    </cfRule>
  </conditionalFormatting>
  <conditionalFormatting sqref="C35">
    <cfRule type="cellIs" dxfId="5099" priority="1445" operator="between">
      <formula>0.00000001</formula>
      <formula>1</formula>
    </cfRule>
  </conditionalFormatting>
  <conditionalFormatting sqref="C35">
    <cfRule type="cellIs" dxfId="5098" priority="1444" operator="between">
      <formula>0.00000001</formula>
      <formula>1</formula>
    </cfRule>
  </conditionalFormatting>
  <conditionalFormatting sqref="C35">
    <cfRule type="cellIs" dxfId="5097" priority="1443" operator="between">
      <formula>0.00000001</formula>
      <formula>1</formula>
    </cfRule>
  </conditionalFormatting>
  <conditionalFormatting sqref="C35">
    <cfRule type="cellIs" dxfId="5096" priority="1441" operator="between">
      <formula>0.00000001</formula>
      <formula>1</formula>
    </cfRule>
  </conditionalFormatting>
  <conditionalFormatting sqref="C35">
    <cfRule type="cellIs" dxfId="5095" priority="1438" operator="between">
      <formula>0.00000001</formula>
      <formula>1</formula>
    </cfRule>
  </conditionalFormatting>
  <conditionalFormatting sqref="C36">
    <cfRule type="cellIs" dxfId="5094" priority="1428" operator="between">
      <formula>0.00000001</formula>
      <formula>1</formula>
    </cfRule>
  </conditionalFormatting>
  <conditionalFormatting sqref="C36">
    <cfRule type="cellIs" dxfId="5093" priority="1426" operator="between">
      <formula>0.00000001</formula>
      <formula>1</formula>
    </cfRule>
  </conditionalFormatting>
  <conditionalFormatting sqref="C36">
    <cfRule type="cellIs" dxfId="5092" priority="1425" operator="between">
      <formula>0.00000001</formula>
      <formula>1</formula>
    </cfRule>
  </conditionalFormatting>
  <conditionalFormatting sqref="C36">
    <cfRule type="cellIs" dxfId="5091" priority="1437" operator="between">
      <formula>0.00000001</formula>
      <formula>1</formula>
    </cfRule>
  </conditionalFormatting>
  <conditionalFormatting sqref="C36">
    <cfRule type="cellIs" dxfId="5090" priority="1436" operator="between">
      <formula>0.00000001</formula>
      <formula>1</formula>
    </cfRule>
  </conditionalFormatting>
  <conditionalFormatting sqref="C36">
    <cfRule type="cellIs" dxfId="5089" priority="1435" operator="between">
      <formula>0.00000001</formula>
      <formula>1</formula>
    </cfRule>
  </conditionalFormatting>
  <conditionalFormatting sqref="C36">
    <cfRule type="cellIs" dxfId="5088" priority="1434" operator="between">
      <formula>0.00000001</formula>
      <formula>1</formula>
    </cfRule>
  </conditionalFormatting>
  <conditionalFormatting sqref="C36">
    <cfRule type="cellIs" dxfId="5087" priority="1433" operator="between">
      <formula>0.00000001</formula>
      <formula>1</formula>
    </cfRule>
  </conditionalFormatting>
  <conditionalFormatting sqref="C36">
    <cfRule type="cellIs" dxfId="5086" priority="1432" operator="between">
      <formula>0.00000001</formula>
      <formula>1</formula>
    </cfRule>
  </conditionalFormatting>
  <conditionalFormatting sqref="C36">
    <cfRule type="cellIs" dxfId="5085" priority="1431" operator="between">
      <formula>0.00000001</formula>
      <formula>1</formula>
    </cfRule>
  </conditionalFormatting>
  <conditionalFormatting sqref="C36">
    <cfRule type="cellIs" dxfId="5084" priority="1430" operator="between">
      <formula>0.00000001</formula>
      <formula>1</formula>
    </cfRule>
  </conditionalFormatting>
  <conditionalFormatting sqref="C36">
    <cfRule type="cellIs" dxfId="5083" priority="1429" operator="between">
      <formula>0.00000001</formula>
      <formula>1</formula>
    </cfRule>
  </conditionalFormatting>
  <conditionalFormatting sqref="C36">
    <cfRule type="cellIs" dxfId="5082" priority="1427" operator="between">
      <formula>0.00000001</formula>
      <formula>1</formula>
    </cfRule>
  </conditionalFormatting>
  <conditionalFormatting sqref="C36">
    <cfRule type="cellIs" dxfId="5081" priority="1424" operator="between">
      <formula>0.00000001</formula>
      <formula>1</formula>
    </cfRule>
  </conditionalFormatting>
  <conditionalFormatting sqref="C36">
    <cfRule type="cellIs" dxfId="5080" priority="1391" operator="between">
      <formula>0.00000001</formula>
      <formula>1</formula>
    </cfRule>
  </conditionalFormatting>
  <conditionalFormatting sqref="C36">
    <cfRule type="cellIs" dxfId="5079" priority="1394" operator="between">
      <formula>0.00000001</formula>
      <formula>1</formula>
    </cfRule>
  </conditionalFormatting>
  <conditionalFormatting sqref="C36">
    <cfRule type="cellIs" dxfId="5078" priority="1392" operator="between">
      <formula>0.00000001</formula>
      <formula>1</formula>
    </cfRule>
  </conditionalFormatting>
  <conditionalFormatting sqref="C36">
    <cfRule type="cellIs" dxfId="5077" priority="1422" operator="between">
      <formula>0.00000001</formula>
      <formula>1</formula>
    </cfRule>
  </conditionalFormatting>
  <conditionalFormatting sqref="C36">
    <cfRule type="cellIs" dxfId="5076" priority="1420" operator="between">
      <formula>0.00000001</formula>
      <formula>1</formula>
    </cfRule>
  </conditionalFormatting>
  <conditionalFormatting sqref="C36">
    <cfRule type="cellIs" dxfId="5075" priority="1418" operator="between">
      <formula>0.00000001</formula>
      <formula>1</formula>
    </cfRule>
  </conditionalFormatting>
  <conditionalFormatting sqref="C36">
    <cfRule type="cellIs" dxfId="5074" priority="1397" operator="between">
      <formula>0.00000001</formula>
      <formula>1</formula>
    </cfRule>
  </conditionalFormatting>
  <conditionalFormatting sqref="C36">
    <cfRule type="cellIs" dxfId="5073" priority="1395" operator="between">
      <formula>0.00000001</formula>
      <formula>1</formula>
    </cfRule>
  </conditionalFormatting>
  <conditionalFormatting sqref="C36">
    <cfRule type="cellIs" dxfId="5072" priority="1389" operator="between">
      <formula>0.00000001</formula>
      <formula>1</formula>
    </cfRule>
  </conditionalFormatting>
  <conditionalFormatting sqref="C36">
    <cfRule type="cellIs" dxfId="5071" priority="1423" operator="between">
      <formula>0.00000001</formula>
      <formula>1</formula>
    </cfRule>
  </conditionalFormatting>
  <conditionalFormatting sqref="C36">
    <cfRule type="cellIs" dxfId="5070" priority="1421" operator="between">
      <formula>0.00000001</formula>
      <formula>1</formula>
    </cfRule>
  </conditionalFormatting>
  <conditionalFormatting sqref="C36">
    <cfRule type="cellIs" dxfId="5069" priority="1419" operator="between">
      <formula>0.00000001</formula>
      <formula>1</formula>
    </cfRule>
  </conditionalFormatting>
  <conditionalFormatting sqref="C36">
    <cfRule type="cellIs" dxfId="5068" priority="1417" operator="between">
      <formula>0.00000001</formula>
      <formula>1</formula>
    </cfRule>
  </conditionalFormatting>
  <conditionalFormatting sqref="C36">
    <cfRule type="cellIs" dxfId="5067" priority="1416" operator="between">
      <formula>0.00000001</formula>
      <formula>1</formula>
    </cfRule>
  </conditionalFormatting>
  <conditionalFormatting sqref="C36">
    <cfRule type="cellIs" dxfId="5066" priority="1399" operator="between">
      <formula>0.00000001</formula>
      <formula>1</formula>
    </cfRule>
  </conditionalFormatting>
  <conditionalFormatting sqref="C36">
    <cfRule type="cellIs" dxfId="5065" priority="1415" operator="between">
      <formula>0.00000001</formula>
      <formula>1</formula>
    </cfRule>
  </conditionalFormatting>
  <conditionalFormatting sqref="I36">
    <cfRule type="cellIs" dxfId="5064" priority="1414" operator="between">
      <formula>0.000001</formula>
      <formula>1</formula>
    </cfRule>
  </conditionalFormatting>
  <conditionalFormatting sqref="C36">
    <cfRule type="cellIs" dxfId="5063" priority="1413" operator="between">
      <formula>0.00000001</formula>
      <formula>1</formula>
    </cfRule>
  </conditionalFormatting>
  <conditionalFormatting sqref="I36">
    <cfRule type="cellIs" dxfId="5062" priority="1412" operator="between">
      <formula>0.000001</formula>
      <formula>1</formula>
    </cfRule>
  </conditionalFormatting>
  <conditionalFormatting sqref="I36">
    <cfRule type="cellIs" dxfId="5061" priority="1404" operator="between">
      <formula>0.000001</formula>
      <formula>1</formula>
    </cfRule>
  </conditionalFormatting>
  <conditionalFormatting sqref="I36">
    <cfRule type="cellIs" dxfId="5060" priority="1410" operator="between">
      <formula>0.000001</formula>
      <formula>1</formula>
    </cfRule>
  </conditionalFormatting>
  <conditionalFormatting sqref="C36">
    <cfRule type="cellIs" dxfId="5059" priority="1411" operator="between">
      <formula>0.00000001</formula>
      <formula>1</formula>
    </cfRule>
  </conditionalFormatting>
  <conditionalFormatting sqref="I36">
    <cfRule type="cellIs" dxfId="5058" priority="1408" operator="between">
      <formula>0.000001</formula>
      <formula>1</formula>
    </cfRule>
  </conditionalFormatting>
  <conditionalFormatting sqref="C36">
    <cfRule type="cellIs" dxfId="5057" priority="1409" operator="between">
      <formula>0.00000001</formula>
      <formula>1</formula>
    </cfRule>
  </conditionalFormatting>
  <conditionalFormatting sqref="C36">
    <cfRule type="cellIs" dxfId="5056" priority="1407" operator="between">
      <formula>0.00000001</formula>
      <formula>1</formula>
    </cfRule>
  </conditionalFormatting>
  <conditionalFormatting sqref="I36">
    <cfRule type="cellIs" dxfId="5055" priority="1406" operator="between">
      <formula>0.000001</formula>
      <formula>1</formula>
    </cfRule>
  </conditionalFormatting>
  <conditionalFormatting sqref="C36">
    <cfRule type="cellIs" dxfId="5054" priority="1405" operator="between">
      <formula>0.00000001</formula>
      <formula>1</formula>
    </cfRule>
  </conditionalFormatting>
  <conditionalFormatting sqref="I36">
    <cfRule type="cellIs" dxfId="5053" priority="1402" operator="between">
      <formula>0.000001</formula>
      <formula>1</formula>
    </cfRule>
  </conditionalFormatting>
  <conditionalFormatting sqref="C36">
    <cfRule type="cellIs" dxfId="5052" priority="1403" operator="between">
      <formula>0.00000001</formula>
      <formula>1</formula>
    </cfRule>
  </conditionalFormatting>
  <conditionalFormatting sqref="C36">
    <cfRule type="cellIs" dxfId="5051" priority="1401" operator="between">
      <formula>0.00000001</formula>
      <formula>1</formula>
    </cfRule>
  </conditionalFormatting>
  <conditionalFormatting sqref="I36">
    <cfRule type="cellIs" dxfId="5050" priority="1400" operator="between">
      <formula>0.000001</formula>
      <formula>1</formula>
    </cfRule>
  </conditionalFormatting>
  <conditionalFormatting sqref="C36">
    <cfRule type="cellIs" dxfId="5049" priority="1398" operator="between">
      <formula>0.00000001</formula>
      <formula>1</formula>
    </cfRule>
  </conditionalFormatting>
  <conditionalFormatting sqref="C36">
    <cfRule type="cellIs" dxfId="5048" priority="1396" operator="between">
      <formula>0.00000001</formula>
      <formula>1</formula>
    </cfRule>
  </conditionalFormatting>
  <conditionalFormatting sqref="C36">
    <cfRule type="cellIs" dxfId="5047" priority="1393" operator="between">
      <formula>0.00000001</formula>
      <formula>1</formula>
    </cfRule>
  </conditionalFormatting>
  <conditionalFormatting sqref="C36">
    <cfRule type="cellIs" dxfId="5046" priority="1390" operator="between">
      <formula>0.00000001</formula>
      <formula>1</formula>
    </cfRule>
  </conditionalFormatting>
  <conditionalFormatting sqref="C36">
    <cfRule type="cellIs" dxfId="5045" priority="1388" operator="between">
      <formula>0.00000001</formula>
      <formula>1</formula>
    </cfRule>
  </conditionalFormatting>
  <conditionalFormatting sqref="C36">
    <cfRule type="cellIs" dxfId="5044" priority="1386" operator="between">
      <formula>0.00000001</formula>
      <formula>1</formula>
    </cfRule>
  </conditionalFormatting>
  <conditionalFormatting sqref="C36">
    <cfRule type="cellIs" dxfId="5043" priority="1387" operator="between">
      <formula>0.00000001</formula>
      <formula>1</formula>
    </cfRule>
  </conditionalFormatting>
  <conditionalFormatting sqref="C36">
    <cfRule type="cellIs" dxfId="5042" priority="1385" operator="between">
      <formula>0.00000001</formula>
      <formula>1</formula>
    </cfRule>
  </conditionalFormatting>
  <conditionalFormatting sqref="C36">
    <cfRule type="cellIs" dxfId="5041" priority="1384" operator="between">
      <formula>0.00000001</formula>
      <formula>1</formula>
    </cfRule>
  </conditionalFormatting>
  <conditionalFormatting sqref="C36">
    <cfRule type="cellIs" dxfId="5040" priority="1374" operator="between">
      <formula>0.00000001</formula>
      <formula>1</formula>
    </cfRule>
  </conditionalFormatting>
  <conditionalFormatting sqref="C36">
    <cfRule type="cellIs" dxfId="5039" priority="1372" operator="between">
      <formula>0.00000001</formula>
      <formula>1</formula>
    </cfRule>
  </conditionalFormatting>
  <conditionalFormatting sqref="C36">
    <cfRule type="cellIs" dxfId="5038" priority="1371" operator="between">
      <formula>0.00000001</formula>
      <formula>1</formula>
    </cfRule>
  </conditionalFormatting>
  <conditionalFormatting sqref="C36">
    <cfRule type="cellIs" dxfId="5037" priority="1383" operator="between">
      <formula>0.00000001</formula>
      <formula>1</formula>
    </cfRule>
  </conditionalFormatting>
  <conditionalFormatting sqref="C36">
    <cfRule type="cellIs" dxfId="5036" priority="1382" operator="between">
      <formula>0.00000001</formula>
      <formula>1</formula>
    </cfRule>
  </conditionalFormatting>
  <conditionalFormatting sqref="C36">
    <cfRule type="cellIs" dxfId="5035" priority="1381" operator="between">
      <formula>0.00000001</formula>
      <formula>1</formula>
    </cfRule>
  </conditionalFormatting>
  <conditionalFormatting sqref="C36">
    <cfRule type="cellIs" dxfId="5034" priority="1380" operator="between">
      <formula>0.00000001</formula>
      <formula>1</formula>
    </cfRule>
  </conditionalFormatting>
  <conditionalFormatting sqref="C36">
    <cfRule type="cellIs" dxfId="5033" priority="1379" operator="between">
      <formula>0.00000001</formula>
      <formula>1</formula>
    </cfRule>
  </conditionalFormatting>
  <conditionalFormatting sqref="C36">
    <cfRule type="cellIs" dxfId="5032" priority="1378" operator="between">
      <formula>0.00000001</formula>
      <formula>1</formula>
    </cfRule>
  </conditionalFormatting>
  <conditionalFormatting sqref="C36">
    <cfRule type="cellIs" dxfId="5031" priority="1377" operator="between">
      <formula>0.00000001</formula>
      <formula>1</formula>
    </cfRule>
  </conditionalFormatting>
  <conditionalFormatting sqref="C36">
    <cfRule type="cellIs" dxfId="5030" priority="1376" operator="between">
      <formula>0.00000001</formula>
      <formula>1</formula>
    </cfRule>
  </conditionalFormatting>
  <conditionalFormatting sqref="C36">
    <cfRule type="cellIs" dxfId="5029" priority="1375" operator="between">
      <formula>0.00000001</formula>
      <formula>1</formula>
    </cfRule>
  </conditionalFormatting>
  <conditionalFormatting sqref="C36">
    <cfRule type="cellIs" dxfId="5028" priority="1373" operator="between">
      <formula>0.00000001</formula>
      <formula>1</formula>
    </cfRule>
  </conditionalFormatting>
  <conditionalFormatting sqref="C36">
    <cfRule type="cellIs" dxfId="5027" priority="1370" operator="between">
      <formula>0.00000001</formula>
      <formula>1</formula>
    </cfRule>
  </conditionalFormatting>
  <conditionalFormatting sqref="C37">
    <cfRule type="cellIs" dxfId="5026" priority="1360" operator="between">
      <formula>0.00000001</formula>
      <formula>1</formula>
    </cfRule>
  </conditionalFormatting>
  <conditionalFormatting sqref="C37">
    <cfRule type="cellIs" dxfId="5025" priority="1358" operator="between">
      <formula>0.00000001</formula>
      <formula>1</formula>
    </cfRule>
  </conditionalFormatting>
  <conditionalFormatting sqref="C37">
    <cfRule type="cellIs" dxfId="5024" priority="1357" operator="between">
      <formula>0.00000001</formula>
      <formula>1</formula>
    </cfRule>
  </conditionalFormatting>
  <conditionalFormatting sqref="C37">
    <cfRule type="cellIs" dxfId="5023" priority="1369" operator="between">
      <formula>0.00000001</formula>
      <formula>1</formula>
    </cfRule>
  </conditionalFormatting>
  <conditionalFormatting sqref="C37">
    <cfRule type="cellIs" dxfId="5022" priority="1368" operator="between">
      <formula>0.00000001</formula>
      <formula>1</formula>
    </cfRule>
  </conditionalFormatting>
  <conditionalFormatting sqref="C37">
    <cfRule type="cellIs" dxfId="5021" priority="1367" operator="between">
      <formula>0.00000001</formula>
      <formula>1</formula>
    </cfRule>
  </conditionalFormatting>
  <conditionalFormatting sqref="C37">
    <cfRule type="cellIs" dxfId="5020" priority="1366" operator="between">
      <formula>0.00000001</formula>
      <formula>1</formula>
    </cfRule>
  </conditionalFormatting>
  <conditionalFormatting sqref="C37">
    <cfRule type="cellIs" dxfId="5019" priority="1365" operator="between">
      <formula>0.00000001</formula>
      <formula>1</formula>
    </cfRule>
  </conditionalFormatting>
  <conditionalFormatting sqref="C37">
    <cfRule type="cellIs" dxfId="5018" priority="1364" operator="between">
      <formula>0.00000001</formula>
      <formula>1</formula>
    </cfRule>
  </conditionalFormatting>
  <conditionalFormatting sqref="C37">
    <cfRule type="cellIs" dxfId="5017" priority="1363" operator="between">
      <formula>0.00000001</formula>
      <formula>1</formula>
    </cfRule>
  </conditionalFormatting>
  <conditionalFormatting sqref="C37">
    <cfRule type="cellIs" dxfId="5016" priority="1362" operator="between">
      <formula>0.00000001</formula>
      <formula>1</formula>
    </cfRule>
  </conditionalFormatting>
  <conditionalFormatting sqref="C37">
    <cfRule type="cellIs" dxfId="5015" priority="1361" operator="between">
      <formula>0.00000001</formula>
      <formula>1</formula>
    </cfRule>
  </conditionalFormatting>
  <conditionalFormatting sqref="C37">
    <cfRule type="cellIs" dxfId="5014" priority="1359" operator="between">
      <formula>0.00000001</formula>
      <formula>1</formula>
    </cfRule>
  </conditionalFormatting>
  <conditionalFormatting sqref="C37">
    <cfRule type="cellIs" dxfId="5013" priority="1356" operator="between">
      <formula>0.00000001</formula>
      <formula>1</formula>
    </cfRule>
  </conditionalFormatting>
  <conditionalFormatting sqref="C37">
    <cfRule type="cellIs" dxfId="5012" priority="1323" operator="between">
      <formula>0.00000001</formula>
      <formula>1</formula>
    </cfRule>
  </conditionalFormatting>
  <conditionalFormatting sqref="C37">
    <cfRule type="cellIs" dxfId="5011" priority="1326" operator="between">
      <formula>0.00000001</formula>
      <formula>1</formula>
    </cfRule>
  </conditionalFormatting>
  <conditionalFormatting sqref="C37">
    <cfRule type="cellIs" dxfId="5010" priority="1324" operator="between">
      <formula>0.00000001</formula>
      <formula>1</formula>
    </cfRule>
  </conditionalFormatting>
  <conditionalFormatting sqref="C37">
    <cfRule type="cellIs" dxfId="5009" priority="1354" operator="between">
      <formula>0.00000001</formula>
      <formula>1</formula>
    </cfRule>
  </conditionalFormatting>
  <conditionalFormatting sqref="C37">
    <cfRule type="cellIs" dxfId="5008" priority="1352" operator="between">
      <formula>0.00000001</formula>
      <formula>1</formula>
    </cfRule>
  </conditionalFormatting>
  <conditionalFormatting sqref="C37">
    <cfRule type="cellIs" dxfId="5007" priority="1350" operator="between">
      <formula>0.00000001</formula>
      <formula>1</formula>
    </cfRule>
  </conditionalFormatting>
  <conditionalFormatting sqref="C37">
    <cfRule type="cellIs" dxfId="5006" priority="1329" operator="between">
      <formula>0.00000001</formula>
      <formula>1</formula>
    </cfRule>
  </conditionalFormatting>
  <conditionalFormatting sqref="C37">
    <cfRule type="cellIs" dxfId="5005" priority="1327" operator="between">
      <formula>0.00000001</formula>
      <formula>1</formula>
    </cfRule>
  </conditionalFormatting>
  <conditionalFormatting sqref="C37">
    <cfRule type="cellIs" dxfId="5004" priority="1321" operator="between">
      <formula>0.00000001</formula>
      <formula>1</formula>
    </cfRule>
  </conditionalFormatting>
  <conditionalFormatting sqref="C37">
    <cfRule type="cellIs" dxfId="5003" priority="1355" operator="between">
      <formula>0.00000001</formula>
      <formula>1</formula>
    </cfRule>
  </conditionalFormatting>
  <conditionalFormatting sqref="C37">
    <cfRule type="cellIs" dxfId="5002" priority="1353" operator="between">
      <formula>0.00000001</formula>
      <formula>1</formula>
    </cfRule>
  </conditionalFormatting>
  <conditionalFormatting sqref="C37">
    <cfRule type="cellIs" dxfId="5001" priority="1351" operator="between">
      <formula>0.00000001</formula>
      <formula>1</formula>
    </cfRule>
  </conditionalFormatting>
  <conditionalFormatting sqref="C37">
    <cfRule type="cellIs" dxfId="5000" priority="1349" operator="between">
      <formula>0.00000001</formula>
      <formula>1</formula>
    </cfRule>
  </conditionalFormatting>
  <conditionalFormatting sqref="C37">
    <cfRule type="cellIs" dxfId="4999" priority="1348" operator="between">
      <formula>0.00000001</formula>
      <formula>1</formula>
    </cfRule>
  </conditionalFormatting>
  <conditionalFormatting sqref="C37">
    <cfRule type="cellIs" dxfId="4998" priority="1331" operator="between">
      <formula>0.00000001</formula>
      <formula>1</formula>
    </cfRule>
  </conditionalFormatting>
  <conditionalFormatting sqref="C37">
    <cfRule type="cellIs" dxfId="4997" priority="1347" operator="between">
      <formula>0.00000001</formula>
      <formula>1</formula>
    </cfRule>
  </conditionalFormatting>
  <conditionalFormatting sqref="I37">
    <cfRule type="cellIs" dxfId="4996" priority="1346" operator="between">
      <formula>0.000001</formula>
      <formula>1</formula>
    </cfRule>
  </conditionalFormatting>
  <conditionalFormatting sqref="C37">
    <cfRule type="cellIs" dxfId="4995" priority="1345" operator="between">
      <formula>0.00000001</formula>
      <formula>1</formula>
    </cfRule>
  </conditionalFormatting>
  <conditionalFormatting sqref="I37">
    <cfRule type="cellIs" dxfId="4994" priority="1344" operator="between">
      <formula>0.000001</formula>
      <formula>1</formula>
    </cfRule>
  </conditionalFormatting>
  <conditionalFormatting sqref="I37">
    <cfRule type="cellIs" dxfId="4993" priority="1336" operator="between">
      <formula>0.000001</formula>
      <formula>1</formula>
    </cfRule>
  </conditionalFormatting>
  <conditionalFormatting sqref="I37">
    <cfRule type="cellIs" dxfId="4992" priority="1342" operator="between">
      <formula>0.000001</formula>
      <formula>1</formula>
    </cfRule>
  </conditionalFormatting>
  <conditionalFormatting sqref="C37">
    <cfRule type="cellIs" dxfId="4991" priority="1343" operator="between">
      <formula>0.00000001</formula>
      <formula>1</formula>
    </cfRule>
  </conditionalFormatting>
  <conditionalFormatting sqref="I37">
    <cfRule type="cellIs" dxfId="4990" priority="1340" operator="between">
      <formula>0.000001</formula>
      <formula>1</formula>
    </cfRule>
  </conditionalFormatting>
  <conditionalFormatting sqref="C37">
    <cfRule type="cellIs" dxfId="4989" priority="1341" operator="between">
      <formula>0.00000001</formula>
      <formula>1</formula>
    </cfRule>
  </conditionalFormatting>
  <conditionalFormatting sqref="C37">
    <cfRule type="cellIs" dxfId="4988" priority="1339" operator="between">
      <formula>0.00000001</formula>
      <formula>1</formula>
    </cfRule>
  </conditionalFormatting>
  <conditionalFormatting sqref="I37">
    <cfRule type="cellIs" dxfId="4987" priority="1338" operator="between">
      <formula>0.000001</formula>
      <formula>1</formula>
    </cfRule>
  </conditionalFormatting>
  <conditionalFormatting sqref="C37">
    <cfRule type="cellIs" dxfId="4986" priority="1337" operator="between">
      <formula>0.00000001</formula>
      <formula>1</formula>
    </cfRule>
  </conditionalFormatting>
  <conditionalFormatting sqref="I37">
    <cfRule type="cellIs" dxfId="4985" priority="1334" operator="between">
      <formula>0.000001</formula>
      <formula>1</formula>
    </cfRule>
  </conditionalFormatting>
  <conditionalFormatting sqref="C37">
    <cfRule type="cellIs" dxfId="4984" priority="1335" operator="between">
      <formula>0.00000001</formula>
      <formula>1</formula>
    </cfRule>
  </conditionalFormatting>
  <conditionalFormatting sqref="C37">
    <cfRule type="cellIs" dxfId="4983" priority="1333" operator="between">
      <formula>0.00000001</formula>
      <formula>1</formula>
    </cfRule>
  </conditionalFormatting>
  <conditionalFormatting sqref="I37">
    <cfRule type="cellIs" dxfId="4982" priority="1332" operator="between">
      <formula>0.000001</formula>
      <formula>1</formula>
    </cfRule>
  </conditionalFormatting>
  <conditionalFormatting sqref="C37">
    <cfRule type="cellIs" dxfId="4981" priority="1330" operator="between">
      <formula>0.00000001</formula>
      <formula>1</formula>
    </cfRule>
  </conditionalFormatting>
  <conditionalFormatting sqref="C37">
    <cfRule type="cellIs" dxfId="4980" priority="1328" operator="between">
      <formula>0.00000001</formula>
      <formula>1</formula>
    </cfRule>
  </conditionalFormatting>
  <conditionalFormatting sqref="C37">
    <cfRule type="cellIs" dxfId="4979" priority="1325" operator="between">
      <formula>0.00000001</formula>
      <formula>1</formula>
    </cfRule>
  </conditionalFormatting>
  <conditionalFormatting sqref="C37">
    <cfRule type="cellIs" dxfId="4978" priority="1322" operator="between">
      <formula>0.00000001</formula>
      <formula>1</formula>
    </cfRule>
  </conditionalFormatting>
  <conditionalFormatting sqref="C37">
    <cfRule type="cellIs" dxfId="4977" priority="1320" operator="between">
      <formula>0.00000001</formula>
      <formula>1</formula>
    </cfRule>
  </conditionalFormatting>
  <conditionalFormatting sqref="C37">
    <cfRule type="cellIs" dxfId="4976" priority="1318" operator="between">
      <formula>0.00000001</formula>
      <formula>1</formula>
    </cfRule>
  </conditionalFormatting>
  <conditionalFormatting sqref="C37">
    <cfRule type="cellIs" dxfId="4975" priority="1319" operator="between">
      <formula>0.00000001</formula>
      <formula>1</formula>
    </cfRule>
  </conditionalFormatting>
  <conditionalFormatting sqref="C37">
    <cfRule type="cellIs" dxfId="4974" priority="1317" operator="between">
      <formula>0.00000001</formula>
      <formula>1</formula>
    </cfRule>
  </conditionalFormatting>
  <conditionalFormatting sqref="C37">
    <cfRule type="cellIs" dxfId="4973" priority="1316" operator="between">
      <formula>0.00000001</formula>
      <formula>1</formula>
    </cfRule>
  </conditionalFormatting>
  <conditionalFormatting sqref="C37">
    <cfRule type="cellIs" dxfId="4972" priority="1306" operator="between">
      <formula>0.00000001</formula>
      <formula>1</formula>
    </cfRule>
  </conditionalFormatting>
  <conditionalFormatting sqref="C37">
    <cfRule type="cellIs" dxfId="4971" priority="1304" operator="between">
      <formula>0.00000001</formula>
      <formula>1</formula>
    </cfRule>
  </conditionalFormatting>
  <conditionalFormatting sqref="C37">
    <cfRule type="cellIs" dxfId="4970" priority="1303" operator="between">
      <formula>0.00000001</formula>
      <formula>1</formula>
    </cfRule>
  </conditionalFormatting>
  <conditionalFormatting sqref="C37">
    <cfRule type="cellIs" dxfId="4969" priority="1315" operator="between">
      <formula>0.00000001</formula>
      <formula>1</formula>
    </cfRule>
  </conditionalFormatting>
  <conditionalFormatting sqref="C37">
    <cfRule type="cellIs" dxfId="4968" priority="1314" operator="between">
      <formula>0.00000001</formula>
      <formula>1</formula>
    </cfRule>
  </conditionalFormatting>
  <conditionalFormatting sqref="C37">
    <cfRule type="cellIs" dxfId="4967" priority="1313" operator="between">
      <formula>0.00000001</formula>
      <formula>1</formula>
    </cfRule>
  </conditionalFormatting>
  <conditionalFormatting sqref="C37">
    <cfRule type="cellIs" dxfId="4966" priority="1312" operator="between">
      <formula>0.00000001</formula>
      <formula>1</formula>
    </cfRule>
  </conditionalFormatting>
  <conditionalFormatting sqref="C37">
    <cfRule type="cellIs" dxfId="4965" priority="1311" operator="between">
      <formula>0.00000001</formula>
      <formula>1</formula>
    </cfRule>
  </conditionalFormatting>
  <conditionalFormatting sqref="C37">
    <cfRule type="cellIs" dxfId="4964" priority="1310" operator="between">
      <formula>0.00000001</formula>
      <formula>1</formula>
    </cfRule>
  </conditionalFormatting>
  <conditionalFormatting sqref="C37">
    <cfRule type="cellIs" dxfId="4963" priority="1309" operator="between">
      <formula>0.00000001</formula>
      <formula>1</formula>
    </cfRule>
  </conditionalFormatting>
  <conditionalFormatting sqref="C37">
    <cfRule type="cellIs" dxfId="4962" priority="1308" operator="between">
      <formula>0.00000001</formula>
      <formula>1</formula>
    </cfRule>
  </conditionalFormatting>
  <conditionalFormatting sqref="C37">
    <cfRule type="cellIs" dxfId="4961" priority="1307" operator="between">
      <formula>0.00000001</formula>
      <formula>1</formula>
    </cfRule>
  </conditionalFormatting>
  <conditionalFormatting sqref="C37">
    <cfRule type="cellIs" dxfId="4960" priority="1305" operator="between">
      <formula>0.00000001</formula>
      <formula>1</formula>
    </cfRule>
  </conditionalFormatting>
  <conditionalFormatting sqref="C37">
    <cfRule type="cellIs" dxfId="4959" priority="1302" operator="between">
      <formula>0.00000001</formula>
      <formula>1</formula>
    </cfRule>
  </conditionalFormatting>
  <conditionalFormatting sqref="C36">
    <cfRule type="cellIs" dxfId="4958" priority="1292" operator="between">
      <formula>0.00000001</formula>
      <formula>1</formula>
    </cfRule>
  </conditionalFormatting>
  <conditionalFormatting sqref="C36">
    <cfRule type="cellIs" dxfId="4957" priority="1290" operator="between">
      <formula>0.00000001</formula>
      <formula>1</formula>
    </cfRule>
  </conditionalFormatting>
  <conditionalFormatting sqref="C36">
    <cfRule type="cellIs" dxfId="4956" priority="1289" operator="between">
      <formula>0.00000001</formula>
      <formula>1</formula>
    </cfRule>
  </conditionalFormatting>
  <conditionalFormatting sqref="C36">
    <cfRule type="cellIs" dxfId="4955" priority="1301" operator="between">
      <formula>0.00000001</formula>
      <formula>1</formula>
    </cfRule>
  </conditionalFormatting>
  <conditionalFormatting sqref="C36">
    <cfRule type="cellIs" dxfId="4954" priority="1300" operator="between">
      <formula>0.00000001</formula>
      <formula>1</formula>
    </cfRule>
  </conditionalFormatting>
  <conditionalFormatting sqref="C36">
    <cfRule type="cellIs" dxfId="4953" priority="1299" operator="between">
      <formula>0.00000001</formula>
      <formula>1</formula>
    </cfRule>
  </conditionalFormatting>
  <conditionalFormatting sqref="C36">
    <cfRule type="cellIs" dxfId="4952" priority="1298" operator="between">
      <formula>0.00000001</formula>
      <formula>1</formula>
    </cfRule>
  </conditionalFormatting>
  <conditionalFormatting sqref="C36">
    <cfRule type="cellIs" dxfId="4951" priority="1297" operator="between">
      <formula>0.00000001</formula>
      <formula>1</formula>
    </cfRule>
  </conditionalFormatting>
  <conditionalFormatting sqref="C36">
    <cfRule type="cellIs" dxfId="4950" priority="1296" operator="between">
      <formula>0.00000001</formula>
      <formula>1</formula>
    </cfRule>
  </conditionalFormatting>
  <conditionalFormatting sqref="C36">
    <cfRule type="cellIs" dxfId="4949" priority="1295" operator="between">
      <formula>0.00000001</formula>
      <formula>1</formula>
    </cfRule>
  </conditionalFormatting>
  <conditionalFormatting sqref="C36">
    <cfRule type="cellIs" dxfId="4948" priority="1294" operator="between">
      <formula>0.00000001</formula>
      <formula>1</formula>
    </cfRule>
  </conditionalFormatting>
  <conditionalFormatting sqref="C36">
    <cfRule type="cellIs" dxfId="4947" priority="1293" operator="between">
      <formula>0.00000001</formula>
      <formula>1</formula>
    </cfRule>
  </conditionalFormatting>
  <conditionalFormatting sqref="C36">
    <cfRule type="cellIs" dxfId="4946" priority="1291" operator="between">
      <formula>0.00000001</formula>
      <formula>1</formula>
    </cfRule>
  </conditionalFormatting>
  <conditionalFormatting sqref="C36">
    <cfRule type="cellIs" dxfId="4945" priority="1288" operator="between">
      <formula>0.00000001</formula>
      <formula>1</formula>
    </cfRule>
  </conditionalFormatting>
  <conditionalFormatting sqref="C36">
    <cfRule type="cellIs" dxfId="4944" priority="1255" operator="between">
      <formula>0.00000001</formula>
      <formula>1</formula>
    </cfRule>
  </conditionalFormatting>
  <conditionalFormatting sqref="C36">
    <cfRule type="cellIs" dxfId="4943" priority="1258" operator="between">
      <formula>0.00000001</formula>
      <formula>1</formula>
    </cfRule>
  </conditionalFormatting>
  <conditionalFormatting sqref="C36">
    <cfRule type="cellIs" dxfId="4942" priority="1256" operator="between">
      <formula>0.00000001</formula>
      <formula>1</formula>
    </cfRule>
  </conditionalFormatting>
  <conditionalFormatting sqref="C36">
    <cfRule type="cellIs" dxfId="4941" priority="1286" operator="between">
      <formula>0.00000001</formula>
      <formula>1</formula>
    </cfRule>
  </conditionalFormatting>
  <conditionalFormatting sqref="C36">
    <cfRule type="cellIs" dxfId="4940" priority="1284" operator="between">
      <formula>0.00000001</formula>
      <formula>1</formula>
    </cfRule>
  </conditionalFormatting>
  <conditionalFormatting sqref="C36">
    <cfRule type="cellIs" dxfId="4939" priority="1282" operator="between">
      <formula>0.00000001</formula>
      <formula>1</formula>
    </cfRule>
  </conditionalFormatting>
  <conditionalFormatting sqref="C36">
    <cfRule type="cellIs" dxfId="4938" priority="1261" operator="between">
      <formula>0.00000001</formula>
      <formula>1</formula>
    </cfRule>
  </conditionalFormatting>
  <conditionalFormatting sqref="C36">
    <cfRule type="cellIs" dxfId="4937" priority="1259" operator="between">
      <formula>0.00000001</formula>
      <formula>1</formula>
    </cfRule>
  </conditionalFormatting>
  <conditionalFormatting sqref="C36">
    <cfRule type="cellIs" dxfId="4936" priority="1253" operator="between">
      <formula>0.00000001</formula>
      <formula>1</formula>
    </cfRule>
  </conditionalFormatting>
  <conditionalFormatting sqref="C36">
    <cfRule type="cellIs" dxfId="4935" priority="1287" operator="between">
      <formula>0.00000001</formula>
      <formula>1</formula>
    </cfRule>
  </conditionalFormatting>
  <conditionalFormatting sqref="C36">
    <cfRule type="cellIs" dxfId="4934" priority="1285" operator="between">
      <formula>0.00000001</formula>
      <formula>1</formula>
    </cfRule>
  </conditionalFormatting>
  <conditionalFormatting sqref="C36">
    <cfRule type="cellIs" dxfId="4933" priority="1283" operator="between">
      <formula>0.00000001</formula>
      <formula>1</formula>
    </cfRule>
  </conditionalFormatting>
  <conditionalFormatting sqref="C36">
    <cfRule type="cellIs" dxfId="4932" priority="1281" operator="between">
      <formula>0.00000001</formula>
      <formula>1</formula>
    </cfRule>
  </conditionalFormatting>
  <conditionalFormatting sqref="C36">
    <cfRule type="cellIs" dxfId="4931" priority="1280" operator="between">
      <formula>0.00000001</formula>
      <formula>1</formula>
    </cfRule>
  </conditionalFormatting>
  <conditionalFormatting sqref="C36">
    <cfRule type="cellIs" dxfId="4930" priority="1263" operator="between">
      <formula>0.00000001</formula>
      <formula>1</formula>
    </cfRule>
  </conditionalFormatting>
  <conditionalFormatting sqref="C36">
    <cfRule type="cellIs" dxfId="4929" priority="1279" operator="between">
      <formula>0.00000001</formula>
      <formula>1</formula>
    </cfRule>
  </conditionalFormatting>
  <conditionalFormatting sqref="I36">
    <cfRule type="cellIs" dxfId="4928" priority="1278" operator="between">
      <formula>0.000001</formula>
      <formula>1</formula>
    </cfRule>
  </conditionalFormatting>
  <conditionalFormatting sqref="C36">
    <cfRule type="cellIs" dxfId="4927" priority="1277" operator="between">
      <formula>0.00000001</formula>
      <formula>1</formula>
    </cfRule>
  </conditionalFormatting>
  <conditionalFormatting sqref="I36">
    <cfRule type="cellIs" dxfId="4926" priority="1276" operator="between">
      <formula>0.000001</formula>
      <formula>1</formula>
    </cfRule>
  </conditionalFormatting>
  <conditionalFormatting sqref="I36">
    <cfRule type="cellIs" dxfId="4925" priority="1268" operator="between">
      <formula>0.000001</formula>
      <formula>1</formula>
    </cfRule>
  </conditionalFormatting>
  <conditionalFormatting sqref="I36">
    <cfRule type="cellIs" dxfId="4924" priority="1274" operator="between">
      <formula>0.000001</formula>
      <formula>1</formula>
    </cfRule>
  </conditionalFormatting>
  <conditionalFormatting sqref="C36">
    <cfRule type="cellIs" dxfId="4923" priority="1275" operator="between">
      <formula>0.00000001</formula>
      <formula>1</formula>
    </cfRule>
  </conditionalFormatting>
  <conditionalFormatting sqref="I36">
    <cfRule type="cellIs" dxfId="4922" priority="1272" operator="between">
      <formula>0.000001</formula>
      <formula>1</formula>
    </cfRule>
  </conditionalFormatting>
  <conditionalFormatting sqref="C36">
    <cfRule type="cellIs" dxfId="4921" priority="1273" operator="between">
      <formula>0.00000001</formula>
      <formula>1</formula>
    </cfRule>
  </conditionalFormatting>
  <conditionalFormatting sqref="C36">
    <cfRule type="cellIs" dxfId="4920" priority="1271" operator="between">
      <formula>0.00000001</formula>
      <formula>1</formula>
    </cfRule>
  </conditionalFormatting>
  <conditionalFormatting sqref="I36">
    <cfRule type="cellIs" dxfId="4919" priority="1270" operator="between">
      <formula>0.000001</formula>
      <formula>1</formula>
    </cfRule>
  </conditionalFormatting>
  <conditionalFormatting sqref="C36">
    <cfRule type="cellIs" dxfId="4918" priority="1269" operator="between">
      <formula>0.00000001</formula>
      <formula>1</formula>
    </cfRule>
  </conditionalFormatting>
  <conditionalFormatting sqref="I36">
    <cfRule type="cellIs" dxfId="4917" priority="1266" operator="between">
      <formula>0.000001</formula>
      <formula>1</formula>
    </cfRule>
  </conditionalFormatting>
  <conditionalFormatting sqref="C36">
    <cfRule type="cellIs" dxfId="4916" priority="1267" operator="between">
      <formula>0.00000001</formula>
      <formula>1</formula>
    </cfRule>
  </conditionalFormatting>
  <conditionalFormatting sqref="C36">
    <cfRule type="cellIs" dxfId="4915" priority="1265" operator="between">
      <formula>0.00000001</formula>
      <formula>1</formula>
    </cfRule>
  </conditionalFormatting>
  <conditionalFormatting sqref="I36">
    <cfRule type="cellIs" dxfId="4914" priority="1264" operator="between">
      <formula>0.000001</formula>
      <formula>1</formula>
    </cfRule>
  </conditionalFormatting>
  <conditionalFormatting sqref="C36">
    <cfRule type="cellIs" dxfId="4913" priority="1262" operator="between">
      <formula>0.00000001</formula>
      <formula>1</formula>
    </cfRule>
  </conditionalFormatting>
  <conditionalFormatting sqref="C36">
    <cfRule type="cellIs" dxfId="4912" priority="1260" operator="between">
      <formula>0.00000001</formula>
      <formula>1</formula>
    </cfRule>
  </conditionalFormatting>
  <conditionalFormatting sqref="C36">
    <cfRule type="cellIs" dxfId="4911" priority="1257" operator="between">
      <formula>0.00000001</formula>
      <formula>1</formula>
    </cfRule>
  </conditionalFormatting>
  <conditionalFormatting sqref="C36">
    <cfRule type="cellIs" dxfId="4910" priority="1254" operator="between">
      <formula>0.00000001</formula>
      <formula>1</formula>
    </cfRule>
  </conditionalFormatting>
  <conditionalFormatting sqref="C36">
    <cfRule type="cellIs" dxfId="4909" priority="1252" operator="between">
      <formula>0.00000001</formula>
      <formula>1</formula>
    </cfRule>
  </conditionalFormatting>
  <conditionalFormatting sqref="C36">
    <cfRule type="cellIs" dxfId="4908" priority="1250" operator="between">
      <formula>0.00000001</formula>
      <formula>1</formula>
    </cfRule>
  </conditionalFormatting>
  <conditionalFormatting sqref="C36">
    <cfRule type="cellIs" dxfId="4907" priority="1251" operator="between">
      <formula>0.00000001</formula>
      <formula>1</formula>
    </cfRule>
  </conditionalFormatting>
  <conditionalFormatting sqref="C36">
    <cfRule type="cellIs" dxfId="4906" priority="1249" operator="between">
      <formula>0.00000001</formula>
      <formula>1</formula>
    </cfRule>
  </conditionalFormatting>
  <conditionalFormatting sqref="C36">
    <cfRule type="cellIs" dxfId="4905" priority="1248" operator="between">
      <formula>0.00000001</formula>
      <formula>1</formula>
    </cfRule>
  </conditionalFormatting>
  <conditionalFormatting sqref="C36">
    <cfRule type="cellIs" dxfId="4904" priority="1238" operator="between">
      <formula>0.00000001</formula>
      <formula>1</formula>
    </cfRule>
  </conditionalFormatting>
  <conditionalFormatting sqref="C36">
    <cfRule type="cellIs" dxfId="4903" priority="1236" operator="between">
      <formula>0.00000001</formula>
      <formula>1</formula>
    </cfRule>
  </conditionalFormatting>
  <conditionalFormatting sqref="C36">
    <cfRule type="cellIs" dxfId="4902" priority="1235" operator="between">
      <formula>0.00000001</formula>
      <formula>1</formula>
    </cfRule>
  </conditionalFormatting>
  <conditionalFormatting sqref="C36">
    <cfRule type="cellIs" dxfId="4901" priority="1247" operator="between">
      <formula>0.00000001</formula>
      <formula>1</formula>
    </cfRule>
  </conditionalFormatting>
  <conditionalFormatting sqref="C36">
    <cfRule type="cellIs" dxfId="4900" priority="1246" operator="between">
      <formula>0.00000001</formula>
      <formula>1</formula>
    </cfRule>
  </conditionalFormatting>
  <conditionalFormatting sqref="C36">
    <cfRule type="cellIs" dxfId="4899" priority="1245" operator="between">
      <formula>0.00000001</formula>
      <formula>1</formula>
    </cfRule>
  </conditionalFormatting>
  <conditionalFormatting sqref="C36">
    <cfRule type="cellIs" dxfId="4898" priority="1244" operator="between">
      <formula>0.00000001</formula>
      <formula>1</formula>
    </cfRule>
  </conditionalFormatting>
  <conditionalFormatting sqref="C36">
    <cfRule type="cellIs" dxfId="4897" priority="1243" operator="between">
      <formula>0.00000001</formula>
      <formula>1</formula>
    </cfRule>
  </conditionalFormatting>
  <conditionalFormatting sqref="C36">
    <cfRule type="cellIs" dxfId="4896" priority="1242" operator="between">
      <formula>0.00000001</formula>
      <formula>1</formula>
    </cfRule>
  </conditionalFormatting>
  <conditionalFormatting sqref="C36">
    <cfRule type="cellIs" dxfId="4895" priority="1241" operator="between">
      <formula>0.00000001</formula>
      <formula>1</formula>
    </cfRule>
  </conditionalFormatting>
  <conditionalFormatting sqref="C36">
    <cfRule type="cellIs" dxfId="4894" priority="1240" operator="between">
      <formula>0.00000001</formula>
      <formula>1</formula>
    </cfRule>
  </conditionalFormatting>
  <conditionalFormatting sqref="C36">
    <cfRule type="cellIs" dxfId="4893" priority="1239" operator="between">
      <formula>0.00000001</formula>
      <formula>1</formula>
    </cfRule>
  </conditionalFormatting>
  <conditionalFormatting sqref="C36">
    <cfRule type="cellIs" dxfId="4892" priority="1237" operator="between">
      <formula>0.00000001</formula>
      <formula>1</formula>
    </cfRule>
  </conditionalFormatting>
  <conditionalFormatting sqref="C36">
    <cfRule type="cellIs" dxfId="4891" priority="1234" operator="between">
      <formula>0.00000001</formula>
      <formula>1</formula>
    </cfRule>
  </conditionalFormatting>
  <conditionalFormatting sqref="C37">
    <cfRule type="cellIs" dxfId="4890" priority="1224" operator="between">
      <formula>0.00000001</formula>
      <formula>1</formula>
    </cfRule>
  </conditionalFormatting>
  <conditionalFormatting sqref="C37">
    <cfRule type="cellIs" dxfId="4889" priority="1222" operator="between">
      <formula>0.00000001</formula>
      <formula>1</formula>
    </cfRule>
  </conditionalFormatting>
  <conditionalFormatting sqref="C37">
    <cfRule type="cellIs" dxfId="4888" priority="1221" operator="between">
      <formula>0.00000001</formula>
      <formula>1</formula>
    </cfRule>
  </conditionalFormatting>
  <conditionalFormatting sqref="C37">
    <cfRule type="cellIs" dxfId="4887" priority="1233" operator="between">
      <formula>0.00000001</formula>
      <formula>1</formula>
    </cfRule>
  </conditionalFormatting>
  <conditionalFormatting sqref="C37">
    <cfRule type="cellIs" dxfId="4886" priority="1232" operator="between">
      <formula>0.00000001</formula>
      <formula>1</formula>
    </cfRule>
  </conditionalFormatting>
  <conditionalFormatting sqref="C37">
    <cfRule type="cellIs" dxfId="4885" priority="1231" operator="between">
      <formula>0.00000001</formula>
      <formula>1</formula>
    </cfRule>
  </conditionalFormatting>
  <conditionalFormatting sqref="C37">
    <cfRule type="cellIs" dxfId="4884" priority="1230" operator="between">
      <formula>0.00000001</formula>
      <formula>1</formula>
    </cfRule>
  </conditionalFormatting>
  <conditionalFormatting sqref="C37">
    <cfRule type="cellIs" dxfId="4883" priority="1229" operator="between">
      <formula>0.00000001</formula>
      <formula>1</formula>
    </cfRule>
  </conditionalFormatting>
  <conditionalFormatting sqref="C37">
    <cfRule type="cellIs" dxfId="4882" priority="1228" operator="between">
      <formula>0.00000001</formula>
      <formula>1</formula>
    </cfRule>
  </conditionalFormatting>
  <conditionalFormatting sqref="C37">
    <cfRule type="cellIs" dxfId="4881" priority="1227" operator="between">
      <formula>0.00000001</formula>
      <formula>1</formula>
    </cfRule>
  </conditionalFormatting>
  <conditionalFormatting sqref="C37">
    <cfRule type="cellIs" dxfId="4880" priority="1226" operator="between">
      <formula>0.00000001</formula>
      <formula>1</formula>
    </cfRule>
  </conditionalFormatting>
  <conditionalFormatting sqref="C37">
    <cfRule type="cellIs" dxfId="4879" priority="1225" operator="between">
      <formula>0.00000001</formula>
      <formula>1</formula>
    </cfRule>
  </conditionalFormatting>
  <conditionalFormatting sqref="C37">
    <cfRule type="cellIs" dxfId="4878" priority="1223" operator="between">
      <formula>0.00000001</formula>
      <formula>1</formula>
    </cfRule>
  </conditionalFormatting>
  <conditionalFormatting sqref="C37">
    <cfRule type="cellIs" dxfId="4877" priority="1220" operator="between">
      <formula>0.00000001</formula>
      <formula>1</formula>
    </cfRule>
  </conditionalFormatting>
  <conditionalFormatting sqref="C37">
    <cfRule type="cellIs" dxfId="4876" priority="1187" operator="between">
      <formula>0.00000001</formula>
      <formula>1</formula>
    </cfRule>
  </conditionalFormatting>
  <conditionalFormatting sqref="C37">
    <cfRule type="cellIs" dxfId="4875" priority="1190" operator="between">
      <formula>0.00000001</formula>
      <formula>1</formula>
    </cfRule>
  </conditionalFormatting>
  <conditionalFormatting sqref="C37">
    <cfRule type="cellIs" dxfId="4874" priority="1188" operator="between">
      <formula>0.00000001</formula>
      <formula>1</formula>
    </cfRule>
  </conditionalFormatting>
  <conditionalFormatting sqref="C37">
    <cfRule type="cellIs" dxfId="4873" priority="1218" operator="between">
      <formula>0.00000001</formula>
      <formula>1</formula>
    </cfRule>
  </conditionalFormatting>
  <conditionalFormatting sqref="C37">
    <cfRule type="cellIs" dxfId="4872" priority="1216" operator="between">
      <formula>0.00000001</formula>
      <formula>1</formula>
    </cfRule>
  </conditionalFormatting>
  <conditionalFormatting sqref="C37">
    <cfRule type="cellIs" dxfId="4871" priority="1214" operator="between">
      <formula>0.00000001</formula>
      <formula>1</formula>
    </cfRule>
  </conditionalFormatting>
  <conditionalFormatting sqref="C37">
    <cfRule type="cellIs" dxfId="4870" priority="1193" operator="between">
      <formula>0.00000001</formula>
      <formula>1</formula>
    </cfRule>
  </conditionalFormatting>
  <conditionalFormatting sqref="C37">
    <cfRule type="cellIs" dxfId="4869" priority="1191" operator="between">
      <formula>0.00000001</formula>
      <formula>1</formula>
    </cfRule>
  </conditionalFormatting>
  <conditionalFormatting sqref="C37">
    <cfRule type="cellIs" dxfId="4868" priority="1185" operator="between">
      <formula>0.00000001</formula>
      <formula>1</formula>
    </cfRule>
  </conditionalFormatting>
  <conditionalFormatting sqref="C37">
    <cfRule type="cellIs" dxfId="4867" priority="1219" operator="between">
      <formula>0.00000001</formula>
      <formula>1</formula>
    </cfRule>
  </conditionalFormatting>
  <conditionalFormatting sqref="C37">
    <cfRule type="cellIs" dxfId="4866" priority="1217" operator="between">
      <formula>0.00000001</formula>
      <formula>1</formula>
    </cfRule>
  </conditionalFormatting>
  <conditionalFormatting sqref="C37">
    <cfRule type="cellIs" dxfId="4865" priority="1215" operator="between">
      <formula>0.00000001</formula>
      <formula>1</formula>
    </cfRule>
  </conditionalFormatting>
  <conditionalFormatting sqref="C37">
    <cfRule type="cellIs" dxfId="4864" priority="1213" operator="between">
      <formula>0.00000001</formula>
      <formula>1</formula>
    </cfRule>
  </conditionalFormatting>
  <conditionalFormatting sqref="C37">
    <cfRule type="cellIs" dxfId="4863" priority="1212" operator="between">
      <formula>0.00000001</formula>
      <formula>1</formula>
    </cfRule>
  </conditionalFormatting>
  <conditionalFormatting sqref="C37">
    <cfRule type="cellIs" dxfId="4862" priority="1195" operator="between">
      <formula>0.00000001</formula>
      <formula>1</formula>
    </cfRule>
  </conditionalFormatting>
  <conditionalFormatting sqref="C37">
    <cfRule type="cellIs" dxfId="4861" priority="1211" operator="between">
      <formula>0.00000001</formula>
      <formula>1</formula>
    </cfRule>
  </conditionalFormatting>
  <conditionalFormatting sqref="I37">
    <cfRule type="cellIs" dxfId="4860" priority="1210" operator="between">
      <formula>0.000001</formula>
      <formula>1</formula>
    </cfRule>
  </conditionalFormatting>
  <conditionalFormatting sqref="C37">
    <cfRule type="cellIs" dxfId="4859" priority="1209" operator="between">
      <formula>0.00000001</formula>
      <formula>1</formula>
    </cfRule>
  </conditionalFormatting>
  <conditionalFormatting sqref="I37">
    <cfRule type="cellIs" dxfId="4858" priority="1208" operator="between">
      <formula>0.000001</formula>
      <formula>1</formula>
    </cfRule>
  </conditionalFormatting>
  <conditionalFormatting sqref="I37">
    <cfRule type="cellIs" dxfId="4857" priority="1200" operator="between">
      <formula>0.000001</formula>
      <formula>1</formula>
    </cfRule>
  </conditionalFormatting>
  <conditionalFormatting sqref="I37">
    <cfRule type="cellIs" dxfId="4856" priority="1206" operator="between">
      <formula>0.000001</formula>
      <formula>1</formula>
    </cfRule>
  </conditionalFormatting>
  <conditionalFormatting sqref="C37">
    <cfRule type="cellIs" dxfId="4855" priority="1207" operator="between">
      <formula>0.00000001</formula>
      <formula>1</formula>
    </cfRule>
  </conditionalFormatting>
  <conditionalFormatting sqref="I37">
    <cfRule type="cellIs" dxfId="4854" priority="1204" operator="between">
      <formula>0.000001</formula>
      <formula>1</formula>
    </cfRule>
  </conditionalFormatting>
  <conditionalFormatting sqref="C37">
    <cfRule type="cellIs" dxfId="4853" priority="1205" operator="between">
      <formula>0.00000001</formula>
      <formula>1</formula>
    </cfRule>
  </conditionalFormatting>
  <conditionalFormatting sqref="C37">
    <cfRule type="cellIs" dxfId="4852" priority="1203" operator="between">
      <formula>0.00000001</formula>
      <formula>1</formula>
    </cfRule>
  </conditionalFormatting>
  <conditionalFormatting sqref="I37">
    <cfRule type="cellIs" dxfId="4851" priority="1202" operator="between">
      <formula>0.000001</formula>
      <formula>1</formula>
    </cfRule>
  </conditionalFormatting>
  <conditionalFormatting sqref="C37">
    <cfRule type="cellIs" dxfId="4850" priority="1201" operator="between">
      <formula>0.00000001</formula>
      <formula>1</formula>
    </cfRule>
  </conditionalFormatting>
  <conditionalFormatting sqref="I37">
    <cfRule type="cellIs" dxfId="4849" priority="1198" operator="between">
      <formula>0.000001</formula>
      <formula>1</formula>
    </cfRule>
  </conditionalFormatting>
  <conditionalFormatting sqref="C37">
    <cfRule type="cellIs" dxfId="4848" priority="1199" operator="between">
      <formula>0.00000001</formula>
      <formula>1</formula>
    </cfRule>
  </conditionalFormatting>
  <conditionalFormatting sqref="C37">
    <cfRule type="cellIs" dxfId="4847" priority="1197" operator="between">
      <formula>0.00000001</formula>
      <formula>1</formula>
    </cfRule>
  </conditionalFormatting>
  <conditionalFormatting sqref="I37">
    <cfRule type="cellIs" dxfId="4846" priority="1196" operator="between">
      <formula>0.000001</formula>
      <formula>1</formula>
    </cfRule>
  </conditionalFormatting>
  <conditionalFormatting sqref="C37">
    <cfRule type="cellIs" dxfId="4845" priority="1194" operator="between">
      <formula>0.00000001</formula>
      <formula>1</formula>
    </cfRule>
  </conditionalFormatting>
  <conditionalFormatting sqref="C37">
    <cfRule type="cellIs" dxfId="4844" priority="1192" operator="between">
      <formula>0.00000001</formula>
      <formula>1</formula>
    </cfRule>
  </conditionalFormatting>
  <conditionalFormatting sqref="C37">
    <cfRule type="cellIs" dxfId="4843" priority="1189" operator="between">
      <formula>0.00000001</formula>
      <formula>1</formula>
    </cfRule>
  </conditionalFormatting>
  <conditionalFormatting sqref="C37">
    <cfRule type="cellIs" dxfId="4842" priority="1186" operator="between">
      <formula>0.00000001</formula>
      <formula>1</formula>
    </cfRule>
  </conditionalFormatting>
  <conditionalFormatting sqref="C37">
    <cfRule type="cellIs" dxfId="4841" priority="1184" operator="between">
      <formula>0.00000001</formula>
      <formula>1</formula>
    </cfRule>
  </conditionalFormatting>
  <conditionalFormatting sqref="C37">
    <cfRule type="cellIs" dxfId="4840" priority="1182" operator="between">
      <formula>0.00000001</formula>
      <formula>1</formula>
    </cfRule>
  </conditionalFormatting>
  <conditionalFormatting sqref="C37">
    <cfRule type="cellIs" dxfId="4839" priority="1183" operator="between">
      <formula>0.00000001</formula>
      <formula>1</formula>
    </cfRule>
  </conditionalFormatting>
  <conditionalFormatting sqref="C37">
    <cfRule type="cellIs" dxfId="4838" priority="1181" operator="between">
      <formula>0.00000001</formula>
      <formula>1</formula>
    </cfRule>
  </conditionalFormatting>
  <conditionalFormatting sqref="C37">
    <cfRule type="cellIs" dxfId="4837" priority="1180" operator="between">
      <formula>0.00000001</formula>
      <formula>1</formula>
    </cfRule>
  </conditionalFormatting>
  <conditionalFormatting sqref="C37">
    <cfRule type="cellIs" dxfId="4836" priority="1170" operator="between">
      <formula>0.00000001</formula>
      <formula>1</formula>
    </cfRule>
  </conditionalFormatting>
  <conditionalFormatting sqref="C37">
    <cfRule type="cellIs" dxfId="4835" priority="1168" operator="between">
      <formula>0.00000001</formula>
      <formula>1</formula>
    </cfRule>
  </conditionalFormatting>
  <conditionalFormatting sqref="C37">
    <cfRule type="cellIs" dxfId="4834" priority="1167" operator="between">
      <formula>0.00000001</formula>
      <formula>1</formula>
    </cfRule>
  </conditionalFormatting>
  <conditionalFormatting sqref="C37">
    <cfRule type="cellIs" dxfId="4833" priority="1179" operator="between">
      <formula>0.00000001</formula>
      <formula>1</formula>
    </cfRule>
  </conditionalFormatting>
  <conditionalFormatting sqref="C37">
    <cfRule type="cellIs" dxfId="4832" priority="1178" operator="between">
      <formula>0.00000001</formula>
      <formula>1</formula>
    </cfRule>
  </conditionalFormatting>
  <conditionalFormatting sqref="C37">
    <cfRule type="cellIs" dxfId="4831" priority="1177" operator="between">
      <formula>0.00000001</formula>
      <formula>1</formula>
    </cfRule>
  </conditionalFormatting>
  <conditionalFormatting sqref="C37">
    <cfRule type="cellIs" dxfId="4830" priority="1176" operator="between">
      <formula>0.00000001</formula>
      <formula>1</formula>
    </cfRule>
  </conditionalFormatting>
  <conditionalFormatting sqref="C37">
    <cfRule type="cellIs" dxfId="4829" priority="1175" operator="between">
      <formula>0.00000001</formula>
      <formula>1</formula>
    </cfRule>
  </conditionalFormatting>
  <conditionalFormatting sqref="C37">
    <cfRule type="cellIs" dxfId="4828" priority="1174" operator="between">
      <formula>0.00000001</formula>
      <formula>1</formula>
    </cfRule>
  </conditionalFormatting>
  <conditionalFormatting sqref="C37">
    <cfRule type="cellIs" dxfId="4827" priority="1173" operator="between">
      <formula>0.00000001</formula>
      <formula>1</formula>
    </cfRule>
  </conditionalFormatting>
  <conditionalFormatting sqref="C37">
    <cfRule type="cellIs" dxfId="4826" priority="1172" operator="between">
      <formula>0.00000001</formula>
      <formula>1</formula>
    </cfRule>
  </conditionalFormatting>
  <conditionalFormatting sqref="C37">
    <cfRule type="cellIs" dxfId="4825" priority="1171" operator="between">
      <formula>0.00000001</formula>
      <formula>1</formula>
    </cfRule>
  </conditionalFormatting>
  <conditionalFormatting sqref="C37">
    <cfRule type="cellIs" dxfId="4824" priority="1169" operator="between">
      <formula>0.00000001</formula>
      <formula>1</formula>
    </cfRule>
  </conditionalFormatting>
  <conditionalFormatting sqref="C37">
    <cfRule type="cellIs" dxfId="4823" priority="1166" operator="between">
      <formula>0.00000001</formula>
      <formula>1</formula>
    </cfRule>
  </conditionalFormatting>
  <conditionalFormatting sqref="F34 H34">
    <cfRule type="cellIs" dxfId="4822" priority="1165" operator="between">
      <formula>".000001"</formula>
      <formula>".049"</formula>
    </cfRule>
  </conditionalFormatting>
  <conditionalFormatting sqref="F34">
    <cfRule type="cellIs" dxfId="4821" priority="1164" operator="between">
      <formula>0.000001</formula>
      <formula>0.049999</formula>
    </cfRule>
  </conditionalFormatting>
  <conditionalFormatting sqref="H34">
    <cfRule type="cellIs" dxfId="4820" priority="1163" operator="between">
      <formula>0.000001</formula>
      <formula>0.049999</formula>
    </cfRule>
  </conditionalFormatting>
  <conditionalFormatting sqref="C34">
    <cfRule type="cellIs" dxfId="4819" priority="1153" operator="between">
      <formula>0.00000001</formula>
      <formula>1</formula>
    </cfRule>
  </conditionalFormatting>
  <conditionalFormatting sqref="C34">
    <cfRule type="cellIs" dxfId="4818" priority="1151" operator="between">
      <formula>0.00000001</formula>
      <formula>1</formula>
    </cfRule>
  </conditionalFormatting>
  <conditionalFormatting sqref="C34">
    <cfRule type="cellIs" dxfId="4817" priority="1150" operator="between">
      <formula>0.00000001</formula>
      <formula>1</formula>
    </cfRule>
  </conditionalFormatting>
  <conditionalFormatting sqref="C34">
    <cfRule type="cellIs" dxfId="4816" priority="1162" operator="between">
      <formula>0.00000001</formula>
      <formula>1</formula>
    </cfRule>
  </conditionalFormatting>
  <conditionalFormatting sqref="C34">
    <cfRule type="cellIs" dxfId="4815" priority="1161" operator="between">
      <formula>0.00000001</formula>
      <formula>1</formula>
    </cfRule>
  </conditionalFormatting>
  <conditionalFormatting sqref="C34">
    <cfRule type="cellIs" dxfId="4814" priority="1160" operator="between">
      <formula>0.00000001</formula>
      <formula>1</formula>
    </cfRule>
  </conditionalFormatting>
  <conditionalFormatting sqref="C34">
    <cfRule type="cellIs" dxfId="4813" priority="1159" operator="between">
      <formula>0.00000001</formula>
      <formula>1</formula>
    </cfRule>
  </conditionalFormatting>
  <conditionalFormatting sqref="C34">
    <cfRule type="cellIs" dxfId="4812" priority="1158" operator="between">
      <formula>0.00000001</formula>
      <formula>1</formula>
    </cfRule>
  </conditionalFormatting>
  <conditionalFormatting sqref="C34">
    <cfRule type="cellIs" dxfId="4811" priority="1157" operator="between">
      <formula>0.00000001</formula>
      <formula>1</formula>
    </cfRule>
  </conditionalFormatting>
  <conditionalFormatting sqref="C34">
    <cfRule type="cellIs" dxfId="4810" priority="1156" operator="between">
      <formula>0.00000001</formula>
      <formula>1</formula>
    </cfRule>
  </conditionalFormatting>
  <conditionalFormatting sqref="C34">
    <cfRule type="cellIs" dxfId="4809" priority="1155" operator="between">
      <formula>0.00000001</formula>
      <formula>1</formula>
    </cfRule>
  </conditionalFormatting>
  <conditionalFormatting sqref="C34">
    <cfRule type="cellIs" dxfId="4808" priority="1154" operator="between">
      <formula>0.00000001</formula>
      <formula>1</formula>
    </cfRule>
  </conditionalFormatting>
  <conditionalFormatting sqref="C34">
    <cfRule type="cellIs" dxfId="4807" priority="1152" operator="between">
      <formula>0.00000001</formula>
      <formula>1</formula>
    </cfRule>
  </conditionalFormatting>
  <conditionalFormatting sqref="C34">
    <cfRule type="cellIs" dxfId="4806" priority="1149" operator="between">
      <formula>0.00000001</formula>
      <formula>1</formula>
    </cfRule>
  </conditionalFormatting>
  <conditionalFormatting sqref="C34">
    <cfRule type="cellIs" dxfId="4805" priority="1116" operator="between">
      <formula>0.00000001</formula>
      <formula>1</formula>
    </cfRule>
  </conditionalFormatting>
  <conditionalFormatting sqref="C34">
    <cfRule type="cellIs" dxfId="4804" priority="1119" operator="between">
      <formula>0.00000001</formula>
      <formula>1</formula>
    </cfRule>
  </conditionalFormatting>
  <conditionalFormatting sqref="C34">
    <cfRule type="cellIs" dxfId="4803" priority="1117" operator="between">
      <formula>0.00000001</formula>
      <formula>1</formula>
    </cfRule>
  </conditionalFormatting>
  <conditionalFormatting sqref="C34">
    <cfRule type="cellIs" dxfId="4802" priority="1147" operator="between">
      <formula>0.00000001</formula>
      <formula>1</formula>
    </cfRule>
  </conditionalFormatting>
  <conditionalFormatting sqref="C34">
    <cfRule type="cellIs" dxfId="4801" priority="1145" operator="between">
      <formula>0.00000001</formula>
      <formula>1</formula>
    </cfRule>
  </conditionalFormatting>
  <conditionalFormatting sqref="C34">
    <cfRule type="cellIs" dxfId="4800" priority="1143" operator="between">
      <formula>0.00000001</formula>
      <formula>1</formula>
    </cfRule>
  </conditionalFormatting>
  <conditionalFormatting sqref="C34">
    <cfRule type="cellIs" dxfId="4799" priority="1122" operator="between">
      <formula>0.00000001</formula>
      <formula>1</formula>
    </cfRule>
  </conditionalFormatting>
  <conditionalFormatting sqref="C34">
    <cfRule type="cellIs" dxfId="4798" priority="1120" operator="between">
      <formula>0.00000001</formula>
      <formula>1</formula>
    </cfRule>
  </conditionalFormatting>
  <conditionalFormatting sqref="C34">
    <cfRule type="cellIs" dxfId="4797" priority="1114" operator="between">
      <formula>0.00000001</formula>
      <formula>1</formula>
    </cfRule>
  </conditionalFormatting>
  <conditionalFormatting sqref="C34">
    <cfRule type="cellIs" dxfId="4796" priority="1148" operator="between">
      <formula>0.00000001</formula>
      <formula>1</formula>
    </cfRule>
  </conditionalFormatting>
  <conditionalFormatting sqref="C34">
    <cfRule type="cellIs" dxfId="4795" priority="1146" operator="between">
      <formula>0.00000001</formula>
      <formula>1</formula>
    </cfRule>
  </conditionalFormatting>
  <conditionalFormatting sqref="C34">
    <cfRule type="cellIs" dxfId="4794" priority="1144" operator="between">
      <formula>0.00000001</formula>
      <formula>1</formula>
    </cfRule>
  </conditionalFormatting>
  <conditionalFormatting sqref="C34">
    <cfRule type="cellIs" dxfId="4793" priority="1142" operator="between">
      <formula>0.00000001</formula>
      <formula>1</formula>
    </cfRule>
  </conditionalFormatting>
  <conditionalFormatting sqref="C34">
    <cfRule type="cellIs" dxfId="4792" priority="1141" operator="between">
      <formula>0.00000001</formula>
      <formula>1</formula>
    </cfRule>
  </conditionalFormatting>
  <conditionalFormatting sqref="C34">
    <cfRule type="cellIs" dxfId="4791" priority="1124" operator="between">
      <formula>0.00000001</formula>
      <formula>1</formula>
    </cfRule>
  </conditionalFormatting>
  <conditionalFormatting sqref="C34">
    <cfRule type="cellIs" dxfId="4790" priority="1140" operator="between">
      <formula>0.00000001</formula>
      <formula>1</formula>
    </cfRule>
  </conditionalFormatting>
  <conditionalFormatting sqref="I34">
    <cfRule type="cellIs" dxfId="4789" priority="1139" operator="between">
      <formula>0.000001</formula>
      <formula>1</formula>
    </cfRule>
  </conditionalFormatting>
  <conditionalFormatting sqref="C34">
    <cfRule type="cellIs" dxfId="4788" priority="1138" operator="between">
      <formula>0.00000001</formula>
      <formula>1</formula>
    </cfRule>
  </conditionalFormatting>
  <conditionalFormatting sqref="I34">
    <cfRule type="cellIs" dxfId="4787" priority="1137" operator="between">
      <formula>0.000001</formula>
      <formula>1</formula>
    </cfRule>
  </conditionalFormatting>
  <conditionalFormatting sqref="I34">
    <cfRule type="cellIs" dxfId="4786" priority="1129" operator="between">
      <formula>0.000001</formula>
      <formula>1</formula>
    </cfRule>
  </conditionalFormatting>
  <conditionalFormatting sqref="I34">
    <cfRule type="cellIs" dxfId="4785" priority="1135" operator="between">
      <formula>0.000001</formula>
      <formula>1</formula>
    </cfRule>
  </conditionalFormatting>
  <conditionalFormatting sqref="C34">
    <cfRule type="cellIs" dxfId="4784" priority="1136" operator="between">
      <formula>0.00000001</formula>
      <formula>1</formula>
    </cfRule>
  </conditionalFormatting>
  <conditionalFormatting sqref="I34">
    <cfRule type="cellIs" dxfId="4783" priority="1133" operator="between">
      <formula>0.000001</formula>
      <formula>1</formula>
    </cfRule>
  </conditionalFormatting>
  <conditionalFormatting sqref="C34">
    <cfRule type="cellIs" dxfId="4782" priority="1134" operator="between">
      <formula>0.00000001</formula>
      <formula>1</formula>
    </cfRule>
  </conditionalFormatting>
  <conditionalFormatting sqref="C34">
    <cfRule type="cellIs" dxfId="4781" priority="1132" operator="between">
      <formula>0.00000001</formula>
      <formula>1</formula>
    </cfRule>
  </conditionalFormatting>
  <conditionalFormatting sqref="I34">
    <cfRule type="cellIs" dxfId="4780" priority="1131" operator="between">
      <formula>0.000001</formula>
      <formula>1</formula>
    </cfRule>
  </conditionalFormatting>
  <conditionalFormatting sqref="C34">
    <cfRule type="cellIs" dxfId="4779" priority="1130" operator="between">
      <formula>0.00000001</formula>
      <formula>1</formula>
    </cfRule>
  </conditionalFormatting>
  <conditionalFormatting sqref="I34">
    <cfRule type="cellIs" dxfId="4778" priority="1127" operator="between">
      <formula>0.000001</formula>
      <formula>1</formula>
    </cfRule>
  </conditionalFormatting>
  <conditionalFormatting sqref="C34">
    <cfRule type="cellIs" dxfId="4777" priority="1128" operator="between">
      <formula>0.00000001</formula>
      <formula>1</formula>
    </cfRule>
  </conditionalFormatting>
  <conditionalFormatting sqref="C34">
    <cfRule type="cellIs" dxfId="4776" priority="1126" operator="between">
      <formula>0.00000001</formula>
      <formula>1</formula>
    </cfRule>
  </conditionalFormatting>
  <conditionalFormatting sqref="I34">
    <cfRule type="cellIs" dxfId="4775" priority="1125" operator="between">
      <formula>0.000001</formula>
      <formula>1</formula>
    </cfRule>
  </conditionalFormatting>
  <conditionalFormatting sqref="C34">
    <cfRule type="cellIs" dxfId="4774" priority="1123" operator="between">
      <formula>0.00000001</formula>
      <formula>1</formula>
    </cfRule>
  </conditionalFormatting>
  <conditionalFormatting sqref="C34">
    <cfRule type="cellIs" dxfId="4773" priority="1121" operator="between">
      <formula>0.00000001</formula>
      <formula>1</formula>
    </cfRule>
  </conditionalFormatting>
  <conditionalFormatting sqref="C34">
    <cfRule type="cellIs" dxfId="4772" priority="1118" operator="between">
      <formula>0.00000001</formula>
      <formula>1</formula>
    </cfRule>
  </conditionalFormatting>
  <conditionalFormatting sqref="C34">
    <cfRule type="cellIs" dxfId="4771" priority="1115" operator="between">
      <formula>0.00000001</formula>
      <formula>1</formula>
    </cfRule>
  </conditionalFormatting>
  <conditionalFormatting sqref="C34">
    <cfRule type="cellIs" dxfId="4770" priority="1113" operator="between">
      <formula>0.00000001</formula>
      <formula>1</formula>
    </cfRule>
  </conditionalFormatting>
  <conditionalFormatting sqref="C34">
    <cfRule type="cellIs" dxfId="4769" priority="1111" operator="between">
      <formula>0.00000001</formula>
      <formula>1</formula>
    </cfRule>
  </conditionalFormatting>
  <conditionalFormatting sqref="C34">
    <cfRule type="cellIs" dxfId="4768" priority="1112" operator="between">
      <formula>0.00000001</formula>
      <formula>1</formula>
    </cfRule>
  </conditionalFormatting>
  <conditionalFormatting sqref="C34">
    <cfRule type="cellIs" dxfId="4767" priority="1110" operator="between">
      <formula>0.00000001</formula>
      <formula>1</formula>
    </cfRule>
  </conditionalFormatting>
  <conditionalFormatting sqref="C34">
    <cfRule type="cellIs" dxfId="4766" priority="1109" operator="between">
      <formula>0.00000001</formula>
      <formula>1</formula>
    </cfRule>
  </conditionalFormatting>
  <conditionalFormatting sqref="C34">
    <cfRule type="cellIs" dxfId="4765" priority="1099" operator="between">
      <formula>0.00000001</formula>
      <formula>1</formula>
    </cfRule>
  </conditionalFormatting>
  <conditionalFormatting sqref="C34">
    <cfRule type="cellIs" dxfId="4764" priority="1097" operator="between">
      <formula>0.00000001</formula>
      <formula>1</formula>
    </cfRule>
  </conditionalFormatting>
  <conditionalFormatting sqref="C34">
    <cfRule type="cellIs" dxfId="4763" priority="1096" operator="between">
      <formula>0.00000001</formula>
      <formula>1</formula>
    </cfRule>
  </conditionalFormatting>
  <conditionalFormatting sqref="C34">
    <cfRule type="cellIs" dxfId="4762" priority="1108" operator="between">
      <formula>0.00000001</formula>
      <formula>1</formula>
    </cfRule>
  </conditionalFormatting>
  <conditionalFormatting sqref="C34">
    <cfRule type="cellIs" dxfId="4761" priority="1107" operator="between">
      <formula>0.00000001</formula>
      <formula>1</formula>
    </cfRule>
  </conditionalFormatting>
  <conditionalFormatting sqref="C34">
    <cfRule type="cellIs" dxfId="4760" priority="1106" operator="between">
      <formula>0.00000001</formula>
      <formula>1</formula>
    </cfRule>
  </conditionalFormatting>
  <conditionalFormatting sqref="C34">
    <cfRule type="cellIs" dxfId="4759" priority="1105" operator="between">
      <formula>0.00000001</formula>
      <formula>1</formula>
    </cfRule>
  </conditionalFormatting>
  <conditionalFormatting sqref="C34">
    <cfRule type="cellIs" dxfId="4758" priority="1104" operator="between">
      <formula>0.00000001</formula>
      <formula>1</formula>
    </cfRule>
  </conditionalFormatting>
  <conditionalFormatting sqref="C34">
    <cfRule type="cellIs" dxfId="4757" priority="1103" operator="between">
      <formula>0.00000001</formula>
      <formula>1</formula>
    </cfRule>
  </conditionalFormatting>
  <conditionalFormatting sqref="C34">
    <cfRule type="cellIs" dxfId="4756" priority="1102" operator="between">
      <formula>0.00000001</formula>
      <formula>1</formula>
    </cfRule>
  </conditionalFormatting>
  <conditionalFormatting sqref="C34">
    <cfRule type="cellIs" dxfId="4755" priority="1101" operator="between">
      <formula>0.00000001</formula>
      <formula>1</formula>
    </cfRule>
  </conditionalFormatting>
  <conditionalFormatting sqref="C34">
    <cfRule type="cellIs" dxfId="4754" priority="1100" operator="between">
      <formula>0.00000001</formula>
      <formula>1</formula>
    </cfRule>
  </conditionalFormatting>
  <conditionalFormatting sqref="C34">
    <cfRule type="cellIs" dxfId="4753" priority="1098" operator="between">
      <formula>0.00000001</formula>
      <formula>1</formula>
    </cfRule>
  </conditionalFormatting>
  <conditionalFormatting sqref="C34">
    <cfRule type="cellIs" dxfId="4752" priority="1095" operator="between">
      <formula>0.00000001</formula>
      <formula>1</formula>
    </cfRule>
  </conditionalFormatting>
  <conditionalFormatting sqref="C35">
    <cfRule type="cellIs" dxfId="4751" priority="1085" operator="between">
      <formula>0.00000001</formula>
      <formula>1</formula>
    </cfRule>
  </conditionalFormatting>
  <conditionalFormatting sqref="C35">
    <cfRule type="cellIs" dxfId="4750" priority="1083" operator="between">
      <formula>0.00000001</formula>
      <formula>1</formula>
    </cfRule>
  </conditionalFormatting>
  <conditionalFormatting sqref="C35">
    <cfRule type="cellIs" dxfId="4749" priority="1082" operator="between">
      <formula>0.00000001</formula>
      <formula>1</formula>
    </cfRule>
  </conditionalFormatting>
  <conditionalFormatting sqref="C35">
    <cfRule type="cellIs" dxfId="4748" priority="1094" operator="between">
      <formula>0.00000001</formula>
      <formula>1</formula>
    </cfRule>
  </conditionalFormatting>
  <conditionalFormatting sqref="C35">
    <cfRule type="cellIs" dxfId="4747" priority="1093" operator="between">
      <formula>0.00000001</formula>
      <formula>1</formula>
    </cfRule>
  </conditionalFormatting>
  <conditionalFormatting sqref="C35">
    <cfRule type="cellIs" dxfId="4746" priority="1092" operator="between">
      <formula>0.00000001</formula>
      <formula>1</formula>
    </cfRule>
  </conditionalFormatting>
  <conditionalFormatting sqref="C35">
    <cfRule type="cellIs" dxfId="4745" priority="1091" operator="between">
      <formula>0.00000001</formula>
      <formula>1</formula>
    </cfRule>
  </conditionalFormatting>
  <conditionalFormatting sqref="C35">
    <cfRule type="cellIs" dxfId="4744" priority="1090" operator="between">
      <formula>0.00000001</formula>
      <formula>1</formula>
    </cfRule>
  </conditionalFormatting>
  <conditionalFormatting sqref="C35">
    <cfRule type="cellIs" dxfId="4743" priority="1089" operator="between">
      <formula>0.00000001</formula>
      <formula>1</formula>
    </cfRule>
  </conditionalFormatting>
  <conditionalFormatting sqref="C35">
    <cfRule type="cellIs" dxfId="4742" priority="1088" operator="between">
      <formula>0.00000001</formula>
      <formula>1</formula>
    </cfRule>
  </conditionalFormatting>
  <conditionalFormatting sqref="C35">
    <cfRule type="cellIs" dxfId="4741" priority="1087" operator="between">
      <formula>0.00000001</formula>
      <formula>1</formula>
    </cfRule>
  </conditionalFormatting>
  <conditionalFormatting sqref="C35">
    <cfRule type="cellIs" dxfId="4740" priority="1086" operator="between">
      <formula>0.00000001</formula>
      <formula>1</formula>
    </cfRule>
  </conditionalFormatting>
  <conditionalFormatting sqref="C35">
    <cfRule type="cellIs" dxfId="4739" priority="1084" operator="between">
      <formula>0.00000001</formula>
      <formula>1</formula>
    </cfRule>
  </conditionalFormatting>
  <conditionalFormatting sqref="C35">
    <cfRule type="cellIs" dxfId="4738" priority="1081" operator="between">
      <formula>0.00000001</formula>
      <formula>1</formula>
    </cfRule>
  </conditionalFormatting>
  <conditionalFormatting sqref="C35">
    <cfRule type="cellIs" dxfId="4737" priority="1048" operator="between">
      <formula>0.00000001</formula>
      <formula>1</formula>
    </cfRule>
  </conditionalFormatting>
  <conditionalFormatting sqref="C35">
    <cfRule type="cellIs" dxfId="4736" priority="1051" operator="between">
      <formula>0.00000001</formula>
      <formula>1</formula>
    </cfRule>
  </conditionalFormatting>
  <conditionalFormatting sqref="C35">
    <cfRule type="cellIs" dxfId="4735" priority="1049" operator="between">
      <formula>0.00000001</formula>
      <formula>1</formula>
    </cfRule>
  </conditionalFormatting>
  <conditionalFormatting sqref="C35">
    <cfRule type="cellIs" dxfId="4734" priority="1079" operator="between">
      <formula>0.00000001</formula>
      <formula>1</formula>
    </cfRule>
  </conditionalFormatting>
  <conditionalFormatting sqref="C35">
    <cfRule type="cellIs" dxfId="4733" priority="1077" operator="between">
      <formula>0.00000001</formula>
      <formula>1</formula>
    </cfRule>
  </conditionalFormatting>
  <conditionalFormatting sqref="C35">
    <cfRule type="cellIs" dxfId="4732" priority="1075" operator="between">
      <formula>0.00000001</formula>
      <formula>1</formula>
    </cfRule>
  </conditionalFormatting>
  <conditionalFormatting sqref="C35">
    <cfRule type="cellIs" dxfId="4731" priority="1054" operator="between">
      <formula>0.00000001</formula>
      <formula>1</formula>
    </cfRule>
  </conditionalFormatting>
  <conditionalFormatting sqref="C35">
    <cfRule type="cellIs" dxfId="4730" priority="1052" operator="between">
      <formula>0.00000001</formula>
      <formula>1</formula>
    </cfRule>
  </conditionalFormatting>
  <conditionalFormatting sqref="C35">
    <cfRule type="cellIs" dxfId="4729" priority="1046" operator="between">
      <formula>0.00000001</formula>
      <formula>1</formula>
    </cfRule>
  </conditionalFormatting>
  <conditionalFormatting sqref="C35">
    <cfRule type="cellIs" dxfId="4728" priority="1080" operator="between">
      <formula>0.00000001</formula>
      <formula>1</formula>
    </cfRule>
  </conditionalFormatting>
  <conditionalFormatting sqref="C35">
    <cfRule type="cellIs" dxfId="4727" priority="1078" operator="between">
      <formula>0.00000001</formula>
      <formula>1</formula>
    </cfRule>
  </conditionalFormatting>
  <conditionalFormatting sqref="C35">
    <cfRule type="cellIs" dxfId="4726" priority="1076" operator="between">
      <formula>0.00000001</formula>
      <formula>1</formula>
    </cfRule>
  </conditionalFormatting>
  <conditionalFormatting sqref="C35">
    <cfRule type="cellIs" dxfId="4725" priority="1074" operator="between">
      <formula>0.00000001</formula>
      <formula>1</formula>
    </cfRule>
  </conditionalFormatting>
  <conditionalFormatting sqref="C35">
    <cfRule type="cellIs" dxfId="4724" priority="1073" operator="between">
      <formula>0.00000001</formula>
      <formula>1</formula>
    </cfRule>
  </conditionalFormatting>
  <conditionalFormatting sqref="C35">
    <cfRule type="cellIs" dxfId="4723" priority="1056" operator="between">
      <formula>0.00000001</formula>
      <formula>1</formula>
    </cfRule>
  </conditionalFormatting>
  <conditionalFormatting sqref="C35">
    <cfRule type="cellIs" dxfId="4722" priority="1072" operator="between">
      <formula>0.00000001</formula>
      <formula>1</formula>
    </cfRule>
  </conditionalFormatting>
  <conditionalFormatting sqref="I35">
    <cfRule type="cellIs" dxfId="4721" priority="1071" operator="between">
      <formula>0.000001</formula>
      <formula>1</formula>
    </cfRule>
  </conditionalFormatting>
  <conditionalFormatting sqref="C35">
    <cfRule type="cellIs" dxfId="4720" priority="1070" operator="between">
      <formula>0.00000001</formula>
      <formula>1</formula>
    </cfRule>
  </conditionalFormatting>
  <conditionalFormatting sqref="I35">
    <cfRule type="cellIs" dxfId="4719" priority="1069" operator="between">
      <formula>0.000001</formula>
      <formula>1</formula>
    </cfRule>
  </conditionalFormatting>
  <conditionalFormatting sqref="I35">
    <cfRule type="cellIs" dxfId="4718" priority="1061" operator="between">
      <formula>0.000001</formula>
      <formula>1</formula>
    </cfRule>
  </conditionalFormatting>
  <conditionalFormatting sqref="I35">
    <cfRule type="cellIs" dxfId="4717" priority="1067" operator="between">
      <formula>0.000001</formula>
      <formula>1</formula>
    </cfRule>
  </conditionalFormatting>
  <conditionalFormatting sqref="C35">
    <cfRule type="cellIs" dxfId="4716" priority="1068" operator="between">
      <formula>0.00000001</formula>
      <formula>1</formula>
    </cfRule>
  </conditionalFormatting>
  <conditionalFormatting sqref="I35">
    <cfRule type="cellIs" dxfId="4715" priority="1065" operator="between">
      <formula>0.000001</formula>
      <formula>1</formula>
    </cfRule>
  </conditionalFormatting>
  <conditionalFormatting sqref="C35">
    <cfRule type="cellIs" dxfId="4714" priority="1066" operator="between">
      <formula>0.00000001</formula>
      <formula>1</formula>
    </cfRule>
  </conditionalFormatting>
  <conditionalFormatting sqref="C35">
    <cfRule type="cellIs" dxfId="4713" priority="1064" operator="between">
      <formula>0.00000001</formula>
      <formula>1</formula>
    </cfRule>
  </conditionalFormatting>
  <conditionalFormatting sqref="I35">
    <cfRule type="cellIs" dxfId="4712" priority="1063" operator="between">
      <formula>0.000001</formula>
      <formula>1</formula>
    </cfRule>
  </conditionalFormatting>
  <conditionalFormatting sqref="C35">
    <cfRule type="cellIs" dxfId="4711" priority="1062" operator="between">
      <formula>0.00000001</formula>
      <formula>1</formula>
    </cfRule>
  </conditionalFormatting>
  <conditionalFormatting sqref="I35">
    <cfRule type="cellIs" dxfId="4710" priority="1059" operator="between">
      <formula>0.000001</formula>
      <formula>1</formula>
    </cfRule>
  </conditionalFormatting>
  <conditionalFormatting sqref="C35">
    <cfRule type="cellIs" dxfId="4709" priority="1060" operator="between">
      <formula>0.00000001</formula>
      <formula>1</formula>
    </cfRule>
  </conditionalFormatting>
  <conditionalFormatting sqref="C35">
    <cfRule type="cellIs" dxfId="4708" priority="1058" operator="between">
      <formula>0.00000001</formula>
      <formula>1</formula>
    </cfRule>
  </conditionalFormatting>
  <conditionalFormatting sqref="I35">
    <cfRule type="cellIs" dxfId="4707" priority="1057" operator="between">
      <formula>0.000001</formula>
      <formula>1</formula>
    </cfRule>
  </conditionalFormatting>
  <conditionalFormatting sqref="C35">
    <cfRule type="cellIs" dxfId="4706" priority="1055" operator="between">
      <formula>0.00000001</formula>
      <formula>1</formula>
    </cfRule>
  </conditionalFormatting>
  <conditionalFormatting sqref="C35">
    <cfRule type="cellIs" dxfId="4705" priority="1053" operator="between">
      <formula>0.00000001</formula>
      <formula>1</formula>
    </cfRule>
  </conditionalFormatting>
  <conditionalFormatting sqref="C35">
    <cfRule type="cellIs" dxfId="4704" priority="1050" operator="between">
      <formula>0.00000001</formula>
      <formula>1</formula>
    </cfRule>
  </conditionalFormatting>
  <conditionalFormatting sqref="C35">
    <cfRule type="cellIs" dxfId="4703" priority="1047" operator="between">
      <formula>0.00000001</formula>
      <formula>1</formula>
    </cfRule>
  </conditionalFormatting>
  <conditionalFormatting sqref="C35">
    <cfRule type="cellIs" dxfId="4702" priority="1045" operator="between">
      <formula>0.00000001</formula>
      <formula>1</formula>
    </cfRule>
  </conditionalFormatting>
  <conditionalFormatting sqref="C35">
    <cfRule type="cellIs" dxfId="4701" priority="1043" operator="between">
      <formula>0.00000001</formula>
      <formula>1</formula>
    </cfRule>
  </conditionalFormatting>
  <conditionalFormatting sqref="C35">
    <cfRule type="cellIs" dxfId="4700" priority="1044" operator="between">
      <formula>0.00000001</formula>
      <formula>1</formula>
    </cfRule>
  </conditionalFormatting>
  <conditionalFormatting sqref="C35">
    <cfRule type="cellIs" dxfId="4699" priority="1042" operator="between">
      <formula>0.00000001</formula>
      <formula>1</formula>
    </cfRule>
  </conditionalFormatting>
  <conditionalFormatting sqref="C35">
    <cfRule type="cellIs" dxfId="4698" priority="1041" operator="between">
      <formula>0.00000001</formula>
      <formula>1</formula>
    </cfRule>
  </conditionalFormatting>
  <conditionalFormatting sqref="C35">
    <cfRule type="cellIs" dxfId="4697" priority="1031" operator="between">
      <formula>0.00000001</formula>
      <formula>1</formula>
    </cfRule>
  </conditionalFormatting>
  <conditionalFormatting sqref="C35">
    <cfRule type="cellIs" dxfId="4696" priority="1029" operator="between">
      <formula>0.00000001</formula>
      <formula>1</formula>
    </cfRule>
  </conditionalFormatting>
  <conditionalFormatting sqref="C35">
    <cfRule type="cellIs" dxfId="4695" priority="1028" operator="between">
      <formula>0.00000001</formula>
      <formula>1</formula>
    </cfRule>
  </conditionalFormatting>
  <conditionalFormatting sqref="C35">
    <cfRule type="cellIs" dxfId="4694" priority="1040" operator="between">
      <formula>0.00000001</formula>
      <formula>1</formula>
    </cfRule>
  </conditionalFormatting>
  <conditionalFormatting sqref="C35">
    <cfRule type="cellIs" dxfId="4693" priority="1039" operator="between">
      <formula>0.00000001</formula>
      <formula>1</formula>
    </cfRule>
  </conditionalFormatting>
  <conditionalFormatting sqref="C35">
    <cfRule type="cellIs" dxfId="4692" priority="1038" operator="between">
      <formula>0.00000001</formula>
      <formula>1</formula>
    </cfRule>
  </conditionalFormatting>
  <conditionalFormatting sqref="C35">
    <cfRule type="cellIs" dxfId="4691" priority="1037" operator="between">
      <formula>0.00000001</formula>
      <formula>1</formula>
    </cfRule>
  </conditionalFormatting>
  <conditionalFormatting sqref="C35">
    <cfRule type="cellIs" dxfId="4690" priority="1036" operator="between">
      <formula>0.00000001</formula>
      <formula>1</formula>
    </cfRule>
  </conditionalFormatting>
  <conditionalFormatting sqref="C35">
    <cfRule type="cellIs" dxfId="4689" priority="1035" operator="between">
      <formula>0.00000001</formula>
      <formula>1</formula>
    </cfRule>
  </conditionalFormatting>
  <conditionalFormatting sqref="C35">
    <cfRule type="cellIs" dxfId="4688" priority="1034" operator="between">
      <formula>0.00000001</formula>
      <formula>1</formula>
    </cfRule>
  </conditionalFormatting>
  <conditionalFormatting sqref="C35">
    <cfRule type="cellIs" dxfId="4687" priority="1033" operator="between">
      <formula>0.00000001</formula>
      <formula>1</formula>
    </cfRule>
  </conditionalFormatting>
  <conditionalFormatting sqref="C35">
    <cfRule type="cellIs" dxfId="4686" priority="1032" operator="between">
      <formula>0.00000001</formula>
      <formula>1</formula>
    </cfRule>
  </conditionalFormatting>
  <conditionalFormatting sqref="C35">
    <cfRule type="cellIs" dxfId="4685" priority="1030" operator="between">
      <formula>0.00000001</formula>
      <formula>1</formula>
    </cfRule>
  </conditionalFormatting>
  <conditionalFormatting sqref="C35">
    <cfRule type="cellIs" dxfId="4684" priority="1027" operator="between">
      <formula>0.00000001</formula>
      <formula>1</formula>
    </cfRule>
  </conditionalFormatting>
  <conditionalFormatting sqref="C36">
    <cfRule type="cellIs" dxfId="4683" priority="1017" operator="between">
      <formula>0.00000001</formula>
      <formula>1</formula>
    </cfRule>
  </conditionalFormatting>
  <conditionalFormatting sqref="C36">
    <cfRule type="cellIs" dxfId="4682" priority="1015" operator="between">
      <formula>0.00000001</formula>
      <formula>1</formula>
    </cfRule>
  </conditionalFormatting>
  <conditionalFormatting sqref="C36">
    <cfRule type="cellIs" dxfId="4681" priority="1014" operator="between">
      <formula>0.00000001</formula>
      <formula>1</formula>
    </cfRule>
  </conditionalFormatting>
  <conditionalFormatting sqref="C36">
    <cfRule type="cellIs" dxfId="4680" priority="1026" operator="between">
      <formula>0.00000001</formula>
      <formula>1</formula>
    </cfRule>
  </conditionalFormatting>
  <conditionalFormatting sqref="C36">
    <cfRule type="cellIs" dxfId="4679" priority="1025" operator="between">
      <formula>0.00000001</formula>
      <formula>1</formula>
    </cfRule>
  </conditionalFormatting>
  <conditionalFormatting sqref="C36">
    <cfRule type="cellIs" dxfId="4678" priority="1024" operator="between">
      <formula>0.00000001</formula>
      <formula>1</formula>
    </cfRule>
  </conditionalFormatting>
  <conditionalFormatting sqref="C36">
    <cfRule type="cellIs" dxfId="4677" priority="1023" operator="between">
      <formula>0.00000001</formula>
      <formula>1</formula>
    </cfRule>
  </conditionalFormatting>
  <conditionalFormatting sqref="C36">
    <cfRule type="cellIs" dxfId="4676" priority="1022" operator="between">
      <formula>0.00000001</formula>
      <formula>1</formula>
    </cfRule>
  </conditionalFormatting>
  <conditionalFormatting sqref="C36">
    <cfRule type="cellIs" dxfId="4675" priority="1021" operator="between">
      <formula>0.00000001</formula>
      <formula>1</formula>
    </cfRule>
  </conditionalFormatting>
  <conditionalFormatting sqref="C36">
    <cfRule type="cellIs" dxfId="4674" priority="1020" operator="between">
      <formula>0.00000001</formula>
      <formula>1</formula>
    </cfRule>
  </conditionalFormatting>
  <conditionalFormatting sqref="C36">
    <cfRule type="cellIs" dxfId="4673" priority="1019" operator="between">
      <formula>0.00000001</formula>
      <formula>1</formula>
    </cfRule>
  </conditionalFormatting>
  <conditionalFormatting sqref="C36">
    <cfRule type="cellIs" dxfId="4672" priority="1018" operator="between">
      <formula>0.00000001</formula>
      <formula>1</formula>
    </cfRule>
  </conditionalFormatting>
  <conditionalFormatting sqref="C36">
    <cfRule type="cellIs" dxfId="4671" priority="1016" operator="between">
      <formula>0.00000001</formula>
      <formula>1</formula>
    </cfRule>
  </conditionalFormatting>
  <conditionalFormatting sqref="C36">
    <cfRule type="cellIs" dxfId="4670" priority="1013" operator="between">
      <formula>0.00000001</formula>
      <formula>1</formula>
    </cfRule>
  </conditionalFormatting>
  <conditionalFormatting sqref="C36">
    <cfRule type="cellIs" dxfId="4669" priority="980" operator="between">
      <formula>0.00000001</formula>
      <formula>1</formula>
    </cfRule>
  </conditionalFormatting>
  <conditionalFormatting sqref="C36">
    <cfRule type="cellIs" dxfId="4668" priority="983" operator="between">
      <formula>0.00000001</formula>
      <formula>1</formula>
    </cfRule>
  </conditionalFormatting>
  <conditionalFormatting sqref="C36">
    <cfRule type="cellIs" dxfId="4667" priority="981" operator="between">
      <formula>0.00000001</formula>
      <formula>1</formula>
    </cfRule>
  </conditionalFormatting>
  <conditionalFormatting sqref="C36">
    <cfRule type="cellIs" dxfId="4666" priority="1011" operator="between">
      <formula>0.00000001</formula>
      <formula>1</formula>
    </cfRule>
  </conditionalFormatting>
  <conditionalFormatting sqref="C36">
    <cfRule type="cellIs" dxfId="4665" priority="1009" operator="between">
      <formula>0.00000001</formula>
      <formula>1</formula>
    </cfRule>
  </conditionalFormatting>
  <conditionalFormatting sqref="C36">
    <cfRule type="cellIs" dxfId="4664" priority="1007" operator="between">
      <formula>0.00000001</formula>
      <formula>1</formula>
    </cfRule>
  </conditionalFormatting>
  <conditionalFormatting sqref="C36">
    <cfRule type="cellIs" dxfId="4663" priority="986" operator="between">
      <formula>0.00000001</formula>
      <formula>1</formula>
    </cfRule>
  </conditionalFormatting>
  <conditionalFormatting sqref="C36">
    <cfRule type="cellIs" dxfId="4662" priority="984" operator="between">
      <formula>0.00000001</formula>
      <formula>1</formula>
    </cfRule>
  </conditionalFormatting>
  <conditionalFormatting sqref="C36">
    <cfRule type="cellIs" dxfId="4661" priority="978" operator="between">
      <formula>0.00000001</formula>
      <formula>1</formula>
    </cfRule>
  </conditionalFormatting>
  <conditionalFormatting sqref="C36">
    <cfRule type="cellIs" dxfId="4660" priority="1012" operator="between">
      <formula>0.00000001</formula>
      <formula>1</formula>
    </cfRule>
  </conditionalFormatting>
  <conditionalFormatting sqref="C36">
    <cfRule type="cellIs" dxfId="4659" priority="1010" operator="between">
      <formula>0.00000001</formula>
      <formula>1</formula>
    </cfRule>
  </conditionalFormatting>
  <conditionalFormatting sqref="C36">
    <cfRule type="cellIs" dxfId="4658" priority="1008" operator="between">
      <formula>0.00000001</formula>
      <formula>1</formula>
    </cfRule>
  </conditionalFormatting>
  <conditionalFormatting sqref="C36">
    <cfRule type="cellIs" dxfId="4657" priority="1006" operator="between">
      <formula>0.00000001</formula>
      <formula>1</formula>
    </cfRule>
  </conditionalFormatting>
  <conditionalFormatting sqref="C36">
    <cfRule type="cellIs" dxfId="4656" priority="1005" operator="between">
      <formula>0.00000001</formula>
      <formula>1</formula>
    </cfRule>
  </conditionalFormatting>
  <conditionalFormatting sqref="C36">
    <cfRule type="cellIs" dxfId="4655" priority="988" operator="between">
      <formula>0.00000001</formula>
      <formula>1</formula>
    </cfRule>
  </conditionalFormatting>
  <conditionalFormatting sqref="C36">
    <cfRule type="cellIs" dxfId="4654" priority="1004" operator="between">
      <formula>0.00000001</formula>
      <formula>1</formula>
    </cfRule>
  </conditionalFormatting>
  <conditionalFormatting sqref="I36">
    <cfRule type="cellIs" dxfId="4653" priority="1003" operator="between">
      <formula>0.000001</formula>
      <formula>1</formula>
    </cfRule>
  </conditionalFormatting>
  <conditionalFormatting sqref="C36">
    <cfRule type="cellIs" dxfId="4652" priority="1002" operator="between">
      <formula>0.00000001</formula>
      <formula>1</formula>
    </cfRule>
  </conditionalFormatting>
  <conditionalFormatting sqref="I36">
    <cfRule type="cellIs" dxfId="4651" priority="1001" operator="between">
      <formula>0.000001</formula>
      <formula>1</formula>
    </cfRule>
  </conditionalFormatting>
  <conditionalFormatting sqref="I36">
    <cfRule type="cellIs" dxfId="4650" priority="993" operator="between">
      <formula>0.000001</formula>
      <formula>1</formula>
    </cfRule>
  </conditionalFormatting>
  <conditionalFormatting sqref="I36">
    <cfRule type="cellIs" dxfId="4649" priority="999" operator="between">
      <formula>0.000001</formula>
      <formula>1</formula>
    </cfRule>
  </conditionalFormatting>
  <conditionalFormatting sqref="C36">
    <cfRule type="cellIs" dxfId="4648" priority="1000" operator="between">
      <formula>0.00000001</formula>
      <formula>1</formula>
    </cfRule>
  </conditionalFormatting>
  <conditionalFormatting sqref="I36">
    <cfRule type="cellIs" dxfId="4647" priority="997" operator="between">
      <formula>0.000001</formula>
      <formula>1</formula>
    </cfRule>
  </conditionalFormatting>
  <conditionalFormatting sqref="C36">
    <cfRule type="cellIs" dxfId="4646" priority="998" operator="between">
      <formula>0.00000001</formula>
      <formula>1</formula>
    </cfRule>
  </conditionalFormatting>
  <conditionalFormatting sqref="C36">
    <cfRule type="cellIs" dxfId="4645" priority="996" operator="between">
      <formula>0.00000001</formula>
      <formula>1</formula>
    </cfRule>
  </conditionalFormatting>
  <conditionalFormatting sqref="I36">
    <cfRule type="cellIs" dxfId="4644" priority="995" operator="between">
      <formula>0.000001</formula>
      <formula>1</formula>
    </cfRule>
  </conditionalFormatting>
  <conditionalFormatting sqref="C36">
    <cfRule type="cellIs" dxfId="4643" priority="994" operator="between">
      <formula>0.00000001</formula>
      <formula>1</formula>
    </cfRule>
  </conditionalFormatting>
  <conditionalFormatting sqref="I36">
    <cfRule type="cellIs" dxfId="4642" priority="991" operator="between">
      <formula>0.000001</formula>
      <formula>1</formula>
    </cfRule>
  </conditionalFormatting>
  <conditionalFormatting sqref="C36">
    <cfRule type="cellIs" dxfId="4641" priority="992" operator="between">
      <formula>0.00000001</formula>
      <formula>1</formula>
    </cfRule>
  </conditionalFormatting>
  <conditionalFormatting sqref="C36">
    <cfRule type="cellIs" dxfId="4640" priority="990" operator="between">
      <formula>0.00000001</formula>
      <formula>1</formula>
    </cfRule>
  </conditionalFormatting>
  <conditionalFormatting sqref="I36">
    <cfRule type="cellIs" dxfId="4639" priority="989" operator="between">
      <formula>0.000001</formula>
      <formula>1</formula>
    </cfRule>
  </conditionalFormatting>
  <conditionalFormatting sqref="C36">
    <cfRule type="cellIs" dxfId="4638" priority="987" operator="between">
      <formula>0.00000001</formula>
      <formula>1</formula>
    </cfRule>
  </conditionalFormatting>
  <conditionalFormatting sqref="C36">
    <cfRule type="cellIs" dxfId="4637" priority="985" operator="between">
      <formula>0.00000001</formula>
      <formula>1</formula>
    </cfRule>
  </conditionalFormatting>
  <conditionalFormatting sqref="C36">
    <cfRule type="cellIs" dxfId="4636" priority="982" operator="between">
      <formula>0.00000001</formula>
      <formula>1</formula>
    </cfRule>
  </conditionalFormatting>
  <conditionalFormatting sqref="C36">
    <cfRule type="cellIs" dxfId="4635" priority="979" operator="between">
      <formula>0.00000001</formula>
      <formula>1</formula>
    </cfRule>
  </conditionalFormatting>
  <conditionalFormatting sqref="C36">
    <cfRule type="cellIs" dxfId="4634" priority="977" operator="between">
      <formula>0.00000001</formula>
      <formula>1</formula>
    </cfRule>
  </conditionalFormatting>
  <conditionalFormatting sqref="C36">
    <cfRule type="cellIs" dxfId="4633" priority="975" operator="between">
      <formula>0.00000001</formula>
      <formula>1</formula>
    </cfRule>
  </conditionalFormatting>
  <conditionalFormatting sqref="C36">
    <cfRule type="cellIs" dxfId="4632" priority="976" operator="between">
      <formula>0.00000001</formula>
      <formula>1</formula>
    </cfRule>
  </conditionalFormatting>
  <conditionalFormatting sqref="C36">
    <cfRule type="cellIs" dxfId="4631" priority="974" operator="between">
      <formula>0.00000001</formula>
      <formula>1</formula>
    </cfRule>
  </conditionalFormatting>
  <conditionalFormatting sqref="C36">
    <cfRule type="cellIs" dxfId="4630" priority="973" operator="between">
      <formula>0.00000001</formula>
      <formula>1</formula>
    </cfRule>
  </conditionalFormatting>
  <conditionalFormatting sqref="C36">
    <cfRule type="cellIs" dxfId="4629" priority="963" operator="between">
      <formula>0.00000001</formula>
      <formula>1</formula>
    </cfRule>
  </conditionalFormatting>
  <conditionalFormatting sqref="C36">
    <cfRule type="cellIs" dxfId="4628" priority="961" operator="between">
      <formula>0.00000001</formula>
      <formula>1</formula>
    </cfRule>
  </conditionalFormatting>
  <conditionalFormatting sqref="C36">
    <cfRule type="cellIs" dxfId="4627" priority="960" operator="between">
      <formula>0.00000001</formula>
      <formula>1</formula>
    </cfRule>
  </conditionalFormatting>
  <conditionalFormatting sqref="C36">
    <cfRule type="cellIs" dxfId="4626" priority="972" operator="between">
      <formula>0.00000001</formula>
      <formula>1</formula>
    </cfRule>
  </conditionalFormatting>
  <conditionalFormatting sqref="C36">
    <cfRule type="cellIs" dxfId="4625" priority="971" operator="between">
      <formula>0.00000001</formula>
      <formula>1</formula>
    </cfRule>
  </conditionalFormatting>
  <conditionalFormatting sqref="C36">
    <cfRule type="cellIs" dxfId="4624" priority="970" operator="between">
      <formula>0.00000001</formula>
      <formula>1</formula>
    </cfRule>
  </conditionalFormatting>
  <conditionalFormatting sqref="C36">
    <cfRule type="cellIs" dxfId="4623" priority="969" operator="between">
      <formula>0.00000001</formula>
      <formula>1</formula>
    </cfRule>
  </conditionalFormatting>
  <conditionalFormatting sqref="C36">
    <cfRule type="cellIs" dxfId="4622" priority="968" operator="between">
      <formula>0.00000001</formula>
      <formula>1</formula>
    </cfRule>
  </conditionalFormatting>
  <conditionalFormatting sqref="C36">
    <cfRule type="cellIs" dxfId="4621" priority="967" operator="between">
      <formula>0.00000001</formula>
      <formula>1</formula>
    </cfRule>
  </conditionalFormatting>
  <conditionalFormatting sqref="C36">
    <cfRule type="cellIs" dxfId="4620" priority="966" operator="between">
      <formula>0.00000001</formula>
      <formula>1</formula>
    </cfRule>
  </conditionalFormatting>
  <conditionalFormatting sqref="C36">
    <cfRule type="cellIs" dxfId="4619" priority="965" operator="between">
      <formula>0.00000001</formula>
      <formula>1</formula>
    </cfRule>
  </conditionalFormatting>
  <conditionalFormatting sqref="C36">
    <cfRule type="cellIs" dxfId="4618" priority="964" operator="between">
      <formula>0.00000001</formula>
      <formula>1</formula>
    </cfRule>
  </conditionalFormatting>
  <conditionalFormatting sqref="C36">
    <cfRule type="cellIs" dxfId="4617" priority="962" operator="between">
      <formula>0.00000001</formula>
      <formula>1</formula>
    </cfRule>
  </conditionalFormatting>
  <conditionalFormatting sqref="C36">
    <cfRule type="cellIs" dxfId="4616" priority="959" operator="between">
      <formula>0.00000001</formula>
      <formula>1</formula>
    </cfRule>
  </conditionalFormatting>
  <conditionalFormatting sqref="C35">
    <cfRule type="cellIs" dxfId="4615" priority="949" operator="between">
      <formula>0.00000001</formula>
      <formula>1</formula>
    </cfRule>
  </conditionalFormatting>
  <conditionalFormatting sqref="C35">
    <cfRule type="cellIs" dxfId="4614" priority="947" operator="between">
      <formula>0.00000001</formula>
      <formula>1</formula>
    </cfRule>
  </conditionalFormatting>
  <conditionalFormatting sqref="C35">
    <cfRule type="cellIs" dxfId="4613" priority="946" operator="between">
      <formula>0.00000001</formula>
      <formula>1</formula>
    </cfRule>
  </conditionalFormatting>
  <conditionalFormatting sqref="C35">
    <cfRule type="cellIs" dxfId="4612" priority="958" operator="between">
      <formula>0.00000001</formula>
      <formula>1</formula>
    </cfRule>
  </conditionalFormatting>
  <conditionalFormatting sqref="C35">
    <cfRule type="cellIs" dxfId="4611" priority="957" operator="between">
      <formula>0.00000001</formula>
      <formula>1</formula>
    </cfRule>
  </conditionalFormatting>
  <conditionalFormatting sqref="C35">
    <cfRule type="cellIs" dxfId="4610" priority="956" operator="between">
      <formula>0.00000001</formula>
      <formula>1</formula>
    </cfRule>
  </conditionalFormatting>
  <conditionalFormatting sqref="C35">
    <cfRule type="cellIs" dxfId="4609" priority="955" operator="between">
      <formula>0.00000001</formula>
      <formula>1</formula>
    </cfRule>
  </conditionalFormatting>
  <conditionalFormatting sqref="C35">
    <cfRule type="cellIs" dxfId="4608" priority="954" operator="between">
      <formula>0.00000001</formula>
      <formula>1</formula>
    </cfRule>
  </conditionalFormatting>
  <conditionalFormatting sqref="C35">
    <cfRule type="cellIs" dxfId="4607" priority="953" operator="between">
      <formula>0.00000001</formula>
      <formula>1</formula>
    </cfRule>
  </conditionalFormatting>
  <conditionalFormatting sqref="C35">
    <cfRule type="cellIs" dxfId="4606" priority="952" operator="between">
      <formula>0.00000001</formula>
      <formula>1</formula>
    </cfRule>
  </conditionalFormatting>
  <conditionalFormatting sqref="C35">
    <cfRule type="cellIs" dxfId="4605" priority="951" operator="between">
      <formula>0.00000001</formula>
      <formula>1</formula>
    </cfRule>
  </conditionalFormatting>
  <conditionalFormatting sqref="C35">
    <cfRule type="cellIs" dxfId="4604" priority="950" operator="between">
      <formula>0.00000001</formula>
      <formula>1</formula>
    </cfRule>
  </conditionalFormatting>
  <conditionalFormatting sqref="C35">
    <cfRule type="cellIs" dxfId="4603" priority="948" operator="between">
      <formula>0.00000001</formula>
      <formula>1</formula>
    </cfRule>
  </conditionalFormatting>
  <conditionalFormatting sqref="C35">
    <cfRule type="cellIs" dxfId="4602" priority="945" operator="between">
      <formula>0.00000001</formula>
      <formula>1</formula>
    </cfRule>
  </conditionalFormatting>
  <conditionalFormatting sqref="C35">
    <cfRule type="cellIs" dxfId="4601" priority="912" operator="between">
      <formula>0.00000001</formula>
      <formula>1</formula>
    </cfRule>
  </conditionalFormatting>
  <conditionalFormatting sqref="C35">
    <cfRule type="cellIs" dxfId="4600" priority="915" operator="between">
      <formula>0.00000001</formula>
      <formula>1</formula>
    </cfRule>
  </conditionalFormatting>
  <conditionalFormatting sqref="C35">
    <cfRule type="cellIs" dxfId="4599" priority="913" operator="between">
      <formula>0.00000001</formula>
      <formula>1</formula>
    </cfRule>
  </conditionalFormatting>
  <conditionalFormatting sqref="C35">
    <cfRule type="cellIs" dxfId="4598" priority="943" operator="between">
      <formula>0.00000001</formula>
      <formula>1</formula>
    </cfRule>
  </conditionalFormatting>
  <conditionalFormatting sqref="C35">
    <cfRule type="cellIs" dxfId="4597" priority="941" operator="between">
      <formula>0.00000001</formula>
      <formula>1</formula>
    </cfRule>
  </conditionalFormatting>
  <conditionalFormatting sqref="C35">
    <cfRule type="cellIs" dxfId="4596" priority="939" operator="between">
      <formula>0.00000001</formula>
      <formula>1</formula>
    </cfRule>
  </conditionalFormatting>
  <conditionalFormatting sqref="C35">
    <cfRule type="cellIs" dxfId="4595" priority="918" operator="between">
      <formula>0.00000001</formula>
      <formula>1</formula>
    </cfRule>
  </conditionalFormatting>
  <conditionalFormatting sqref="C35">
    <cfRule type="cellIs" dxfId="4594" priority="916" operator="between">
      <formula>0.00000001</formula>
      <formula>1</formula>
    </cfRule>
  </conditionalFormatting>
  <conditionalFormatting sqref="C35">
    <cfRule type="cellIs" dxfId="4593" priority="910" operator="between">
      <formula>0.00000001</formula>
      <formula>1</formula>
    </cfRule>
  </conditionalFormatting>
  <conditionalFormatting sqref="C35">
    <cfRule type="cellIs" dxfId="4592" priority="944" operator="between">
      <formula>0.00000001</formula>
      <formula>1</formula>
    </cfRule>
  </conditionalFormatting>
  <conditionalFormatting sqref="C35">
    <cfRule type="cellIs" dxfId="4591" priority="942" operator="between">
      <formula>0.00000001</formula>
      <formula>1</formula>
    </cfRule>
  </conditionalFormatting>
  <conditionalFormatting sqref="C35">
    <cfRule type="cellIs" dxfId="4590" priority="940" operator="between">
      <formula>0.00000001</formula>
      <formula>1</formula>
    </cfRule>
  </conditionalFormatting>
  <conditionalFormatting sqref="C35">
    <cfRule type="cellIs" dxfId="4589" priority="938" operator="between">
      <formula>0.00000001</formula>
      <formula>1</formula>
    </cfRule>
  </conditionalFormatting>
  <conditionalFormatting sqref="C35">
    <cfRule type="cellIs" dxfId="4588" priority="937" operator="between">
      <formula>0.00000001</formula>
      <formula>1</formula>
    </cfRule>
  </conditionalFormatting>
  <conditionalFormatting sqref="C35">
    <cfRule type="cellIs" dxfId="4587" priority="920" operator="between">
      <formula>0.00000001</formula>
      <formula>1</formula>
    </cfRule>
  </conditionalFormatting>
  <conditionalFormatting sqref="C35">
    <cfRule type="cellIs" dxfId="4586" priority="936" operator="between">
      <formula>0.00000001</formula>
      <formula>1</formula>
    </cfRule>
  </conditionalFormatting>
  <conditionalFormatting sqref="I35">
    <cfRule type="cellIs" dxfId="4585" priority="935" operator="between">
      <formula>0.000001</formula>
      <formula>1</formula>
    </cfRule>
  </conditionalFormatting>
  <conditionalFormatting sqref="C35">
    <cfRule type="cellIs" dxfId="4584" priority="934" operator="between">
      <formula>0.00000001</formula>
      <formula>1</formula>
    </cfRule>
  </conditionalFormatting>
  <conditionalFormatting sqref="I35">
    <cfRule type="cellIs" dxfId="4583" priority="933" operator="between">
      <formula>0.000001</formula>
      <formula>1</formula>
    </cfRule>
  </conditionalFormatting>
  <conditionalFormatting sqref="I35">
    <cfRule type="cellIs" dxfId="4582" priority="925" operator="between">
      <formula>0.000001</formula>
      <formula>1</formula>
    </cfRule>
  </conditionalFormatting>
  <conditionalFormatting sqref="I35">
    <cfRule type="cellIs" dxfId="4581" priority="931" operator="between">
      <formula>0.000001</formula>
      <formula>1</formula>
    </cfRule>
  </conditionalFormatting>
  <conditionalFormatting sqref="C35">
    <cfRule type="cellIs" dxfId="4580" priority="932" operator="between">
      <formula>0.00000001</formula>
      <formula>1</formula>
    </cfRule>
  </conditionalFormatting>
  <conditionalFormatting sqref="I35">
    <cfRule type="cellIs" dxfId="4579" priority="929" operator="between">
      <formula>0.000001</formula>
      <formula>1</formula>
    </cfRule>
  </conditionalFormatting>
  <conditionalFormatting sqref="C35">
    <cfRule type="cellIs" dxfId="4578" priority="930" operator="between">
      <formula>0.00000001</formula>
      <formula>1</formula>
    </cfRule>
  </conditionalFormatting>
  <conditionalFormatting sqref="C35">
    <cfRule type="cellIs" dxfId="4577" priority="928" operator="between">
      <formula>0.00000001</formula>
      <formula>1</formula>
    </cfRule>
  </conditionalFormatting>
  <conditionalFormatting sqref="I35">
    <cfRule type="cellIs" dxfId="4576" priority="927" operator="between">
      <formula>0.000001</formula>
      <formula>1</formula>
    </cfRule>
  </conditionalFormatting>
  <conditionalFormatting sqref="C35">
    <cfRule type="cellIs" dxfId="4575" priority="926" operator="between">
      <formula>0.00000001</formula>
      <formula>1</formula>
    </cfRule>
  </conditionalFormatting>
  <conditionalFormatting sqref="I35">
    <cfRule type="cellIs" dxfId="4574" priority="923" operator="between">
      <formula>0.000001</formula>
      <formula>1</formula>
    </cfRule>
  </conditionalFormatting>
  <conditionalFormatting sqref="C35">
    <cfRule type="cellIs" dxfId="4573" priority="924" operator="between">
      <formula>0.00000001</formula>
      <formula>1</formula>
    </cfRule>
  </conditionalFormatting>
  <conditionalFormatting sqref="C35">
    <cfRule type="cellIs" dxfId="4572" priority="922" operator="between">
      <formula>0.00000001</formula>
      <formula>1</formula>
    </cfRule>
  </conditionalFormatting>
  <conditionalFormatting sqref="I35">
    <cfRule type="cellIs" dxfId="4571" priority="921" operator="between">
      <formula>0.000001</formula>
      <formula>1</formula>
    </cfRule>
  </conditionalFormatting>
  <conditionalFormatting sqref="C35">
    <cfRule type="cellIs" dxfId="4570" priority="919" operator="between">
      <formula>0.00000001</formula>
      <formula>1</formula>
    </cfRule>
  </conditionalFormatting>
  <conditionalFormatting sqref="C35">
    <cfRule type="cellIs" dxfId="4569" priority="917" operator="between">
      <formula>0.00000001</formula>
      <formula>1</formula>
    </cfRule>
  </conditionalFormatting>
  <conditionalFormatting sqref="C35">
    <cfRule type="cellIs" dxfId="4568" priority="914" operator="between">
      <formula>0.00000001</formula>
      <formula>1</formula>
    </cfRule>
  </conditionalFormatting>
  <conditionalFormatting sqref="C35">
    <cfRule type="cellIs" dxfId="4567" priority="911" operator="between">
      <formula>0.00000001</formula>
      <formula>1</formula>
    </cfRule>
  </conditionalFormatting>
  <conditionalFormatting sqref="C35">
    <cfRule type="cellIs" dxfId="4566" priority="909" operator="between">
      <formula>0.00000001</formula>
      <formula>1</formula>
    </cfRule>
  </conditionalFormatting>
  <conditionalFormatting sqref="C35">
    <cfRule type="cellIs" dxfId="4565" priority="907" operator="between">
      <formula>0.00000001</formula>
      <formula>1</formula>
    </cfRule>
  </conditionalFormatting>
  <conditionalFormatting sqref="C35">
    <cfRule type="cellIs" dxfId="4564" priority="908" operator="between">
      <formula>0.00000001</formula>
      <formula>1</formula>
    </cfRule>
  </conditionalFormatting>
  <conditionalFormatting sqref="C35">
    <cfRule type="cellIs" dxfId="4563" priority="906" operator="between">
      <formula>0.00000001</formula>
      <formula>1</formula>
    </cfRule>
  </conditionalFormatting>
  <conditionalFormatting sqref="C35">
    <cfRule type="cellIs" dxfId="4562" priority="905" operator="between">
      <formula>0.00000001</formula>
      <formula>1</formula>
    </cfRule>
  </conditionalFormatting>
  <conditionalFormatting sqref="C35">
    <cfRule type="cellIs" dxfId="4561" priority="895" operator="between">
      <formula>0.00000001</formula>
      <formula>1</formula>
    </cfRule>
  </conditionalFormatting>
  <conditionalFormatting sqref="C35">
    <cfRule type="cellIs" dxfId="4560" priority="893" operator="between">
      <formula>0.00000001</formula>
      <formula>1</formula>
    </cfRule>
  </conditionalFormatting>
  <conditionalFormatting sqref="C35">
    <cfRule type="cellIs" dxfId="4559" priority="892" operator="between">
      <formula>0.00000001</formula>
      <formula>1</formula>
    </cfRule>
  </conditionalFormatting>
  <conditionalFormatting sqref="C35">
    <cfRule type="cellIs" dxfId="4558" priority="904" operator="between">
      <formula>0.00000001</formula>
      <formula>1</formula>
    </cfRule>
  </conditionalFormatting>
  <conditionalFormatting sqref="C35">
    <cfRule type="cellIs" dxfId="4557" priority="903" operator="between">
      <formula>0.00000001</formula>
      <formula>1</formula>
    </cfRule>
  </conditionalFormatting>
  <conditionalFormatting sqref="C35">
    <cfRule type="cellIs" dxfId="4556" priority="902" operator="between">
      <formula>0.00000001</formula>
      <formula>1</formula>
    </cfRule>
  </conditionalFormatting>
  <conditionalFormatting sqref="C35">
    <cfRule type="cellIs" dxfId="4555" priority="901" operator="between">
      <formula>0.00000001</formula>
      <formula>1</formula>
    </cfRule>
  </conditionalFormatting>
  <conditionalFormatting sqref="C35">
    <cfRule type="cellIs" dxfId="4554" priority="900" operator="between">
      <formula>0.00000001</formula>
      <formula>1</formula>
    </cfRule>
  </conditionalFormatting>
  <conditionalFormatting sqref="C35">
    <cfRule type="cellIs" dxfId="4553" priority="899" operator="between">
      <formula>0.00000001</formula>
      <formula>1</formula>
    </cfRule>
  </conditionalFormatting>
  <conditionalFormatting sqref="C35">
    <cfRule type="cellIs" dxfId="4552" priority="898" operator="between">
      <formula>0.00000001</formula>
      <formula>1</formula>
    </cfRule>
  </conditionalFormatting>
  <conditionalFormatting sqref="C35">
    <cfRule type="cellIs" dxfId="4551" priority="897" operator="between">
      <formula>0.00000001</formula>
      <formula>1</formula>
    </cfRule>
  </conditionalFormatting>
  <conditionalFormatting sqref="C35">
    <cfRule type="cellIs" dxfId="4550" priority="896" operator="between">
      <formula>0.00000001</formula>
      <formula>1</formula>
    </cfRule>
  </conditionalFormatting>
  <conditionalFormatting sqref="C35">
    <cfRule type="cellIs" dxfId="4549" priority="894" operator="between">
      <formula>0.00000001</formula>
      <formula>1</formula>
    </cfRule>
  </conditionalFormatting>
  <conditionalFormatting sqref="C35">
    <cfRule type="cellIs" dxfId="4548" priority="891" operator="between">
      <formula>0.00000001</formula>
      <formula>1</formula>
    </cfRule>
  </conditionalFormatting>
  <conditionalFormatting sqref="C36">
    <cfRule type="cellIs" dxfId="4547" priority="881" operator="between">
      <formula>0.00000001</formula>
      <formula>1</formula>
    </cfRule>
  </conditionalFormatting>
  <conditionalFormatting sqref="C36">
    <cfRule type="cellIs" dxfId="4546" priority="879" operator="between">
      <formula>0.00000001</formula>
      <formula>1</formula>
    </cfRule>
  </conditionalFormatting>
  <conditionalFormatting sqref="C36">
    <cfRule type="cellIs" dxfId="4545" priority="878" operator="between">
      <formula>0.00000001</formula>
      <formula>1</formula>
    </cfRule>
  </conditionalFormatting>
  <conditionalFormatting sqref="C36">
    <cfRule type="cellIs" dxfId="4544" priority="890" operator="between">
      <formula>0.00000001</formula>
      <formula>1</formula>
    </cfRule>
  </conditionalFormatting>
  <conditionalFormatting sqref="C36">
    <cfRule type="cellIs" dxfId="4543" priority="889" operator="between">
      <formula>0.00000001</formula>
      <formula>1</formula>
    </cfRule>
  </conditionalFormatting>
  <conditionalFormatting sqref="C36">
    <cfRule type="cellIs" dxfId="4542" priority="888" operator="between">
      <formula>0.00000001</formula>
      <formula>1</formula>
    </cfRule>
  </conditionalFormatting>
  <conditionalFormatting sqref="C36">
    <cfRule type="cellIs" dxfId="4541" priority="887" operator="between">
      <formula>0.00000001</formula>
      <formula>1</formula>
    </cfRule>
  </conditionalFormatting>
  <conditionalFormatting sqref="C36">
    <cfRule type="cellIs" dxfId="4540" priority="886" operator="between">
      <formula>0.00000001</formula>
      <formula>1</formula>
    </cfRule>
  </conditionalFormatting>
  <conditionalFormatting sqref="C36">
    <cfRule type="cellIs" dxfId="4539" priority="885" operator="between">
      <formula>0.00000001</formula>
      <formula>1</formula>
    </cfRule>
  </conditionalFormatting>
  <conditionalFormatting sqref="C36">
    <cfRule type="cellIs" dxfId="4538" priority="884" operator="between">
      <formula>0.00000001</formula>
      <formula>1</formula>
    </cfRule>
  </conditionalFormatting>
  <conditionalFormatting sqref="C36">
    <cfRule type="cellIs" dxfId="4537" priority="883" operator="between">
      <formula>0.00000001</formula>
      <formula>1</formula>
    </cfRule>
  </conditionalFormatting>
  <conditionalFormatting sqref="C36">
    <cfRule type="cellIs" dxfId="4536" priority="882" operator="between">
      <formula>0.00000001</formula>
      <formula>1</formula>
    </cfRule>
  </conditionalFormatting>
  <conditionalFormatting sqref="C36">
    <cfRule type="cellIs" dxfId="4535" priority="880" operator="between">
      <formula>0.00000001</formula>
      <formula>1</formula>
    </cfRule>
  </conditionalFormatting>
  <conditionalFormatting sqref="C36">
    <cfRule type="cellIs" dxfId="4534" priority="877" operator="between">
      <formula>0.00000001</formula>
      <formula>1</formula>
    </cfRule>
  </conditionalFormatting>
  <conditionalFormatting sqref="C36">
    <cfRule type="cellIs" dxfId="4533" priority="844" operator="between">
      <formula>0.00000001</formula>
      <formula>1</formula>
    </cfRule>
  </conditionalFormatting>
  <conditionalFormatting sqref="C36">
    <cfRule type="cellIs" dxfId="4532" priority="847" operator="between">
      <formula>0.00000001</formula>
      <formula>1</formula>
    </cfRule>
  </conditionalFormatting>
  <conditionalFormatting sqref="C36">
    <cfRule type="cellIs" dxfId="4531" priority="845" operator="between">
      <formula>0.00000001</formula>
      <formula>1</formula>
    </cfRule>
  </conditionalFormatting>
  <conditionalFormatting sqref="C36">
    <cfRule type="cellIs" dxfId="4530" priority="875" operator="between">
      <formula>0.00000001</formula>
      <formula>1</formula>
    </cfRule>
  </conditionalFormatting>
  <conditionalFormatting sqref="C36">
    <cfRule type="cellIs" dxfId="4529" priority="873" operator="between">
      <formula>0.00000001</formula>
      <formula>1</formula>
    </cfRule>
  </conditionalFormatting>
  <conditionalFormatting sqref="C36">
    <cfRule type="cellIs" dxfId="4528" priority="871" operator="between">
      <formula>0.00000001</formula>
      <formula>1</formula>
    </cfRule>
  </conditionalFormatting>
  <conditionalFormatting sqref="C36">
    <cfRule type="cellIs" dxfId="4527" priority="850" operator="between">
      <formula>0.00000001</formula>
      <formula>1</formula>
    </cfRule>
  </conditionalFormatting>
  <conditionalFormatting sqref="C36">
    <cfRule type="cellIs" dxfId="4526" priority="848" operator="between">
      <formula>0.00000001</formula>
      <formula>1</formula>
    </cfRule>
  </conditionalFormatting>
  <conditionalFormatting sqref="C36">
    <cfRule type="cellIs" dxfId="4525" priority="842" operator="between">
      <formula>0.00000001</formula>
      <formula>1</formula>
    </cfRule>
  </conditionalFormatting>
  <conditionalFormatting sqref="C36">
    <cfRule type="cellIs" dxfId="4524" priority="876" operator="between">
      <formula>0.00000001</formula>
      <formula>1</formula>
    </cfRule>
  </conditionalFormatting>
  <conditionalFormatting sqref="C36">
    <cfRule type="cellIs" dxfId="4523" priority="874" operator="between">
      <formula>0.00000001</formula>
      <formula>1</formula>
    </cfRule>
  </conditionalFormatting>
  <conditionalFormatting sqref="C36">
    <cfRule type="cellIs" dxfId="4522" priority="872" operator="between">
      <formula>0.00000001</formula>
      <formula>1</formula>
    </cfRule>
  </conditionalFormatting>
  <conditionalFormatting sqref="C36">
    <cfRule type="cellIs" dxfId="4521" priority="870" operator="between">
      <formula>0.00000001</formula>
      <formula>1</formula>
    </cfRule>
  </conditionalFormatting>
  <conditionalFormatting sqref="C36">
    <cfRule type="cellIs" dxfId="4520" priority="869" operator="between">
      <formula>0.00000001</formula>
      <formula>1</formula>
    </cfRule>
  </conditionalFormatting>
  <conditionalFormatting sqref="C36">
    <cfRule type="cellIs" dxfId="4519" priority="852" operator="between">
      <formula>0.00000001</formula>
      <formula>1</formula>
    </cfRule>
  </conditionalFormatting>
  <conditionalFormatting sqref="C36">
    <cfRule type="cellIs" dxfId="4518" priority="868" operator="between">
      <formula>0.00000001</formula>
      <formula>1</formula>
    </cfRule>
  </conditionalFormatting>
  <conditionalFormatting sqref="I36">
    <cfRule type="cellIs" dxfId="4517" priority="867" operator="between">
      <formula>0.000001</formula>
      <formula>1</formula>
    </cfRule>
  </conditionalFormatting>
  <conditionalFormatting sqref="C36">
    <cfRule type="cellIs" dxfId="4516" priority="866" operator="between">
      <formula>0.00000001</formula>
      <formula>1</formula>
    </cfRule>
  </conditionalFormatting>
  <conditionalFormatting sqref="I36">
    <cfRule type="cellIs" dxfId="4515" priority="865" operator="between">
      <formula>0.000001</formula>
      <formula>1</formula>
    </cfRule>
  </conditionalFormatting>
  <conditionalFormatting sqref="I36">
    <cfRule type="cellIs" dxfId="4514" priority="857" operator="between">
      <formula>0.000001</formula>
      <formula>1</formula>
    </cfRule>
  </conditionalFormatting>
  <conditionalFormatting sqref="I36">
    <cfRule type="cellIs" dxfId="4513" priority="863" operator="between">
      <formula>0.000001</formula>
      <formula>1</formula>
    </cfRule>
  </conditionalFormatting>
  <conditionalFormatting sqref="C36">
    <cfRule type="cellIs" dxfId="4512" priority="864" operator="between">
      <formula>0.00000001</formula>
      <formula>1</formula>
    </cfRule>
  </conditionalFormatting>
  <conditionalFormatting sqref="I36">
    <cfRule type="cellIs" dxfId="4511" priority="861" operator="between">
      <formula>0.000001</formula>
      <formula>1</formula>
    </cfRule>
  </conditionalFormatting>
  <conditionalFormatting sqref="C36">
    <cfRule type="cellIs" dxfId="4510" priority="862" operator="between">
      <formula>0.00000001</formula>
      <formula>1</formula>
    </cfRule>
  </conditionalFormatting>
  <conditionalFormatting sqref="C36">
    <cfRule type="cellIs" dxfId="4509" priority="860" operator="between">
      <formula>0.00000001</formula>
      <formula>1</formula>
    </cfRule>
  </conditionalFormatting>
  <conditionalFormatting sqref="I36">
    <cfRule type="cellIs" dxfId="4508" priority="859" operator="between">
      <formula>0.000001</formula>
      <formula>1</formula>
    </cfRule>
  </conditionalFormatting>
  <conditionalFormatting sqref="C36">
    <cfRule type="cellIs" dxfId="4507" priority="858" operator="between">
      <formula>0.00000001</formula>
      <formula>1</formula>
    </cfRule>
  </conditionalFormatting>
  <conditionalFormatting sqref="I36">
    <cfRule type="cellIs" dxfId="4506" priority="855" operator="between">
      <formula>0.000001</formula>
      <formula>1</formula>
    </cfRule>
  </conditionalFormatting>
  <conditionalFormatting sqref="C36">
    <cfRule type="cellIs" dxfId="4505" priority="856" operator="between">
      <formula>0.00000001</formula>
      <formula>1</formula>
    </cfRule>
  </conditionalFormatting>
  <conditionalFormatting sqref="C36">
    <cfRule type="cellIs" dxfId="4504" priority="854" operator="between">
      <formula>0.00000001</formula>
      <formula>1</formula>
    </cfRule>
  </conditionalFormatting>
  <conditionalFormatting sqref="I36">
    <cfRule type="cellIs" dxfId="4503" priority="853" operator="between">
      <formula>0.000001</formula>
      <formula>1</formula>
    </cfRule>
  </conditionalFormatting>
  <conditionalFormatting sqref="C36">
    <cfRule type="cellIs" dxfId="4502" priority="851" operator="between">
      <formula>0.00000001</formula>
      <formula>1</formula>
    </cfRule>
  </conditionalFormatting>
  <conditionalFormatting sqref="C36">
    <cfRule type="cellIs" dxfId="4501" priority="849" operator="between">
      <formula>0.00000001</formula>
      <formula>1</formula>
    </cfRule>
  </conditionalFormatting>
  <conditionalFormatting sqref="C36">
    <cfRule type="cellIs" dxfId="4500" priority="846" operator="between">
      <formula>0.00000001</formula>
      <formula>1</formula>
    </cfRule>
  </conditionalFormatting>
  <conditionalFormatting sqref="C36">
    <cfRule type="cellIs" dxfId="4499" priority="843" operator="between">
      <formula>0.00000001</formula>
      <formula>1</formula>
    </cfRule>
  </conditionalFormatting>
  <conditionalFormatting sqref="C36">
    <cfRule type="cellIs" dxfId="4498" priority="841" operator="between">
      <formula>0.00000001</formula>
      <formula>1</formula>
    </cfRule>
  </conditionalFormatting>
  <conditionalFormatting sqref="C36">
    <cfRule type="cellIs" dxfId="4497" priority="839" operator="between">
      <formula>0.00000001</formula>
      <formula>1</formula>
    </cfRule>
  </conditionalFormatting>
  <conditionalFormatting sqref="C36">
    <cfRule type="cellIs" dxfId="4496" priority="840" operator="between">
      <formula>0.00000001</formula>
      <formula>1</formula>
    </cfRule>
  </conditionalFormatting>
  <conditionalFormatting sqref="C36">
    <cfRule type="cellIs" dxfId="4495" priority="838" operator="between">
      <formula>0.00000001</formula>
      <formula>1</formula>
    </cfRule>
  </conditionalFormatting>
  <conditionalFormatting sqref="C36">
    <cfRule type="cellIs" dxfId="4494" priority="837" operator="between">
      <formula>0.00000001</formula>
      <formula>1</formula>
    </cfRule>
  </conditionalFormatting>
  <conditionalFormatting sqref="C36">
    <cfRule type="cellIs" dxfId="4493" priority="827" operator="between">
      <formula>0.00000001</formula>
      <formula>1</formula>
    </cfRule>
  </conditionalFormatting>
  <conditionalFormatting sqref="C36">
    <cfRule type="cellIs" dxfId="4492" priority="825" operator="between">
      <formula>0.00000001</formula>
      <formula>1</formula>
    </cfRule>
  </conditionalFormatting>
  <conditionalFormatting sqref="C36">
    <cfRule type="cellIs" dxfId="4491" priority="824" operator="between">
      <formula>0.00000001</formula>
      <formula>1</formula>
    </cfRule>
  </conditionalFormatting>
  <conditionalFormatting sqref="C36">
    <cfRule type="cellIs" dxfId="4490" priority="836" operator="between">
      <formula>0.00000001</formula>
      <formula>1</formula>
    </cfRule>
  </conditionalFormatting>
  <conditionalFormatting sqref="C36">
    <cfRule type="cellIs" dxfId="4489" priority="835" operator="between">
      <formula>0.00000001</formula>
      <formula>1</formula>
    </cfRule>
  </conditionalFormatting>
  <conditionalFormatting sqref="C36">
    <cfRule type="cellIs" dxfId="4488" priority="834" operator="between">
      <formula>0.00000001</formula>
      <formula>1</formula>
    </cfRule>
  </conditionalFormatting>
  <conditionalFormatting sqref="C36">
    <cfRule type="cellIs" dxfId="4487" priority="833" operator="between">
      <formula>0.00000001</formula>
      <formula>1</formula>
    </cfRule>
  </conditionalFormatting>
  <conditionalFormatting sqref="C36">
    <cfRule type="cellIs" dxfId="4486" priority="832" operator="between">
      <formula>0.00000001</formula>
      <formula>1</formula>
    </cfRule>
  </conditionalFormatting>
  <conditionalFormatting sqref="C36">
    <cfRule type="cellIs" dxfId="4485" priority="831" operator="between">
      <formula>0.00000001</formula>
      <formula>1</formula>
    </cfRule>
  </conditionalFormatting>
  <conditionalFormatting sqref="C36">
    <cfRule type="cellIs" dxfId="4484" priority="830" operator="between">
      <formula>0.00000001</formula>
      <formula>1</formula>
    </cfRule>
  </conditionalFormatting>
  <conditionalFormatting sqref="C36">
    <cfRule type="cellIs" dxfId="4483" priority="829" operator="between">
      <formula>0.00000001</formula>
      <formula>1</formula>
    </cfRule>
  </conditionalFormatting>
  <conditionalFormatting sqref="C36">
    <cfRule type="cellIs" dxfId="4482" priority="828" operator="between">
      <formula>0.00000001</formula>
      <formula>1</formula>
    </cfRule>
  </conditionalFormatting>
  <conditionalFormatting sqref="C36">
    <cfRule type="cellIs" dxfId="4481" priority="826" operator="between">
      <formula>0.00000001</formula>
      <formula>1</formula>
    </cfRule>
  </conditionalFormatting>
  <conditionalFormatting sqref="C36">
    <cfRule type="cellIs" dxfId="4480" priority="823" operator="between">
      <formula>0.00000001</formula>
      <formula>1</formula>
    </cfRule>
  </conditionalFormatting>
  <conditionalFormatting sqref="C37">
    <cfRule type="cellIs" dxfId="4479" priority="813" operator="between">
      <formula>0.00000001</formula>
      <formula>1</formula>
    </cfRule>
  </conditionalFormatting>
  <conditionalFormatting sqref="C37">
    <cfRule type="cellIs" dxfId="4478" priority="811" operator="between">
      <formula>0.00000001</formula>
      <formula>1</formula>
    </cfRule>
  </conditionalFormatting>
  <conditionalFormatting sqref="C37">
    <cfRule type="cellIs" dxfId="4477" priority="810" operator="between">
      <formula>0.00000001</formula>
      <formula>1</formula>
    </cfRule>
  </conditionalFormatting>
  <conditionalFormatting sqref="C37">
    <cfRule type="cellIs" dxfId="4476" priority="822" operator="between">
      <formula>0.00000001</formula>
      <formula>1</formula>
    </cfRule>
  </conditionalFormatting>
  <conditionalFormatting sqref="C37">
    <cfRule type="cellIs" dxfId="4475" priority="821" operator="between">
      <formula>0.00000001</formula>
      <formula>1</formula>
    </cfRule>
  </conditionalFormatting>
  <conditionalFormatting sqref="C37">
    <cfRule type="cellIs" dxfId="4474" priority="820" operator="between">
      <formula>0.00000001</formula>
      <formula>1</formula>
    </cfRule>
  </conditionalFormatting>
  <conditionalFormatting sqref="C37">
    <cfRule type="cellIs" dxfId="4473" priority="819" operator="between">
      <formula>0.00000001</formula>
      <formula>1</formula>
    </cfRule>
  </conditionalFormatting>
  <conditionalFormatting sqref="C37">
    <cfRule type="cellIs" dxfId="4472" priority="818" operator="between">
      <formula>0.00000001</formula>
      <formula>1</formula>
    </cfRule>
  </conditionalFormatting>
  <conditionalFormatting sqref="C37">
    <cfRule type="cellIs" dxfId="4471" priority="817" operator="between">
      <formula>0.00000001</formula>
      <formula>1</formula>
    </cfRule>
  </conditionalFormatting>
  <conditionalFormatting sqref="C37">
    <cfRule type="cellIs" dxfId="4470" priority="816" operator="between">
      <formula>0.00000001</formula>
      <formula>1</formula>
    </cfRule>
  </conditionalFormatting>
  <conditionalFormatting sqref="C37">
    <cfRule type="cellIs" dxfId="4469" priority="815" operator="between">
      <formula>0.00000001</formula>
      <formula>1</formula>
    </cfRule>
  </conditionalFormatting>
  <conditionalFormatting sqref="C37">
    <cfRule type="cellIs" dxfId="4468" priority="814" operator="between">
      <formula>0.00000001</formula>
      <formula>1</formula>
    </cfRule>
  </conditionalFormatting>
  <conditionalFormatting sqref="C37">
    <cfRule type="cellIs" dxfId="4467" priority="812" operator="between">
      <formula>0.00000001</formula>
      <formula>1</formula>
    </cfRule>
  </conditionalFormatting>
  <conditionalFormatting sqref="C37">
    <cfRule type="cellIs" dxfId="4466" priority="809" operator="between">
      <formula>0.00000001</formula>
      <formula>1</formula>
    </cfRule>
  </conditionalFormatting>
  <conditionalFormatting sqref="C37">
    <cfRule type="cellIs" dxfId="4465" priority="776" operator="between">
      <formula>0.00000001</formula>
      <formula>1</formula>
    </cfRule>
  </conditionalFormatting>
  <conditionalFormatting sqref="C37">
    <cfRule type="cellIs" dxfId="4464" priority="779" operator="between">
      <formula>0.00000001</formula>
      <formula>1</formula>
    </cfRule>
  </conditionalFormatting>
  <conditionalFormatting sqref="C37">
    <cfRule type="cellIs" dxfId="4463" priority="777" operator="between">
      <formula>0.00000001</formula>
      <formula>1</formula>
    </cfRule>
  </conditionalFormatting>
  <conditionalFormatting sqref="C37">
    <cfRule type="cellIs" dxfId="4462" priority="807" operator="between">
      <formula>0.00000001</formula>
      <formula>1</formula>
    </cfRule>
  </conditionalFormatting>
  <conditionalFormatting sqref="C37">
    <cfRule type="cellIs" dxfId="4461" priority="805" operator="between">
      <formula>0.00000001</formula>
      <formula>1</formula>
    </cfRule>
  </conditionalFormatting>
  <conditionalFormatting sqref="C37">
    <cfRule type="cellIs" dxfId="4460" priority="803" operator="between">
      <formula>0.00000001</formula>
      <formula>1</formula>
    </cfRule>
  </conditionalFormatting>
  <conditionalFormatting sqref="C37">
    <cfRule type="cellIs" dxfId="4459" priority="782" operator="between">
      <formula>0.00000001</formula>
      <formula>1</formula>
    </cfRule>
  </conditionalFormatting>
  <conditionalFormatting sqref="C37">
    <cfRule type="cellIs" dxfId="4458" priority="780" operator="between">
      <formula>0.00000001</formula>
      <formula>1</formula>
    </cfRule>
  </conditionalFormatting>
  <conditionalFormatting sqref="C37">
    <cfRule type="cellIs" dxfId="4457" priority="774" operator="between">
      <formula>0.00000001</formula>
      <formula>1</formula>
    </cfRule>
  </conditionalFormatting>
  <conditionalFormatting sqref="C37">
    <cfRule type="cellIs" dxfId="4456" priority="808" operator="between">
      <formula>0.00000001</formula>
      <formula>1</formula>
    </cfRule>
  </conditionalFormatting>
  <conditionalFormatting sqref="C37">
    <cfRule type="cellIs" dxfId="4455" priority="806" operator="between">
      <formula>0.00000001</formula>
      <formula>1</formula>
    </cfRule>
  </conditionalFormatting>
  <conditionalFormatting sqref="C37">
    <cfRule type="cellIs" dxfId="4454" priority="804" operator="between">
      <formula>0.00000001</formula>
      <formula>1</formula>
    </cfRule>
  </conditionalFormatting>
  <conditionalFormatting sqref="C37">
    <cfRule type="cellIs" dxfId="4453" priority="802" operator="between">
      <formula>0.00000001</formula>
      <formula>1</formula>
    </cfRule>
  </conditionalFormatting>
  <conditionalFormatting sqref="C37">
    <cfRule type="cellIs" dxfId="4452" priority="801" operator="between">
      <formula>0.00000001</formula>
      <formula>1</formula>
    </cfRule>
  </conditionalFormatting>
  <conditionalFormatting sqref="C37">
    <cfRule type="cellIs" dxfId="4451" priority="784" operator="between">
      <formula>0.00000001</formula>
      <formula>1</formula>
    </cfRule>
  </conditionalFormatting>
  <conditionalFormatting sqref="C37">
    <cfRule type="cellIs" dxfId="4450" priority="800" operator="between">
      <formula>0.00000001</formula>
      <formula>1</formula>
    </cfRule>
  </conditionalFormatting>
  <conditionalFormatting sqref="I37">
    <cfRule type="cellIs" dxfId="4449" priority="799" operator="between">
      <formula>0.000001</formula>
      <formula>1</formula>
    </cfRule>
  </conditionalFormatting>
  <conditionalFormatting sqref="C37">
    <cfRule type="cellIs" dxfId="4448" priority="798" operator="between">
      <formula>0.00000001</formula>
      <formula>1</formula>
    </cfRule>
  </conditionalFormatting>
  <conditionalFormatting sqref="I37">
    <cfRule type="cellIs" dxfId="4447" priority="797" operator="between">
      <formula>0.000001</formula>
      <formula>1</formula>
    </cfRule>
  </conditionalFormatting>
  <conditionalFormatting sqref="I37">
    <cfRule type="cellIs" dxfId="4446" priority="789" operator="between">
      <formula>0.000001</formula>
      <formula>1</formula>
    </cfRule>
  </conditionalFormatting>
  <conditionalFormatting sqref="I37">
    <cfRule type="cellIs" dxfId="4445" priority="795" operator="between">
      <formula>0.000001</formula>
      <formula>1</formula>
    </cfRule>
  </conditionalFormatting>
  <conditionalFormatting sqref="C37">
    <cfRule type="cellIs" dxfId="4444" priority="796" operator="between">
      <formula>0.00000001</formula>
      <formula>1</formula>
    </cfRule>
  </conditionalFormatting>
  <conditionalFormatting sqref="I37">
    <cfRule type="cellIs" dxfId="4443" priority="793" operator="between">
      <formula>0.000001</formula>
      <formula>1</formula>
    </cfRule>
  </conditionalFormatting>
  <conditionalFormatting sqref="C37">
    <cfRule type="cellIs" dxfId="4442" priority="794" operator="between">
      <formula>0.00000001</formula>
      <formula>1</formula>
    </cfRule>
  </conditionalFormatting>
  <conditionalFormatting sqref="C37">
    <cfRule type="cellIs" dxfId="4441" priority="792" operator="between">
      <formula>0.00000001</formula>
      <formula>1</formula>
    </cfRule>
  </conditionalFormatting>
  <conditionalFormatting sqref="I37">
    <cfRule type="cellIs" dxfId="4440" priority="791" operator="between">
      <formula>0.000001</formula>
      <formula>1</formula>
    </cfRule>
  </conditionalFormatting>
  <conditionalFormatting sqref="C37">
    <cfRule type="cellIs" dxfId="4439" priority="790" operator="between">
      <formula>0.00000001</formula>
      <formula>1</formula>
    </cfRule>
  </conditionalFormatting>
  <conditionalFormatting sqref="I37">
    <cfRule type="cellIs" dxfId="4438" priority="787" operator="between">
      <formula>0.000001</formula>
      <formula>1</formula>
    </cfRule>
  </conditionalFormatting>
  <conditionalFormatting sqref="C37">
    <cfRule type="cellIs" dxfId="4437" priority="788" operator="between">
      <formula>0.00000001</formula>
      <formula>1</formula>
    </cfRule>
  </conditionalFormatting>
  <conditionalFormatting sqref="C37">
    <cfRule type="cellIs" dxfId="4436" priority="786" operator="between">
      <formula>0.00000001</formula>
      <formula>1</formula>
    </cfRule>
  </conditionalFormatting>
  <conditionalFormatting sqref="I37">
    <cfRule type="cellIs" dxfId="4435" priority="785" operator="between">
      <formula>0.000001</formula>
      <formula>1</formula>
    </cfRule>
  </conditionalFormatting>
  <conditionalFormatting sqref="C37">
    <cfRule type="cellIs" dxfId="4434" priority="783" operator="between">
      <formula>0.00000001</formula>
      <formula>1</formula>
    </cfRule>
  </conditionalFormatting>
  <conditionalFormatting sqref="C37">
    <cfRule type="cellIs" dxfId="4433" priority="781" operator="between">
      <formula>0.00000001</formula>
      <formula>1</formula>
    </cfRule>
  </conditionalFormatting>
  <conditionalFormatting sqref="C37">
    <cfRule type="cellIs" dxfId="4432" priority="778" operator="between">
      <formula>0.00000001</formula>
      <formula>1</formula>
    </cfRule>
  </conditionalFormatting>
  <conditionalFormatting sqref="C37">
    <cfRule type="cellIs" dxfId="4431" priority="775" operator="between">
      <formula>0.00000001</formula>
      <formula>1</formula>
    </cfRule>
  </conditionalFormatting>
  <conditionalFormatting sqref="C37">
    <cfRule type="cellIs" dxfId="4430" priority="773" operator="between">
      <formula>0.00000001</formula>
      <formula>1</formula>
    </cfRule>
  </conditionalFormatting>
  <conditionalFormatting sqref="C37">
    <cfRule type="cellIs" dxfId="4429" priority="771" operator="between">
      <formula>0.00000001</formula>
      <formula>1</formula>
    </cfRule>
  </conditionalFormatting>
  <conditionalFormatting sqref="C37">
    <cfRule type="cellIs" dxfId="4428" priority="772" operator="between">
      <formula>0.00000001</formula>
      <formula>1</formula>
    </cfRule>
  </conditionalFormatting>
  <conditionalFormatting sqref="C37">
    <cfRule type="cellIs" dxfId="4427" priority="770" operator="between">
      <formula>0.00000001</formula>
      <formula>1</formula>
    </cfRule>
  </conditionalFormatting>
  <conditionalFormatting sqref="C37">
    <cfRule type="cellIs" dxfId="4426" priority="769" operator="between">
      <formula>0.00000001</formula>
      <formula>1</formula>
    </cfRule>
  </conditionalFormatting>
  <conditionalFormatting sqref="C37">
    <cfRule type="cellIs" dxfId="4425" priority="759" operator="between">
      <formula>0.00000001</formula>
      <formula>1</formula>
    </cfRule>
  </conditionalFormatting>
  <conditionalFormatting sqref="C37">
    <cfRule type="cellIs" dxfId="4424" priority="757" operator="between">
      <formula>0.00000001</formula>
      <formula>1</formula>
    </cfRule>
  </conditionalFormatting>
  <conditionalFormatting sqref="C37">
    <cfRule type="cellIs" dxfId="4423" priority="756" operator="between">
      <formula>0.00000001</formula>
      <formula>1</formula>
    </cfRule>
  </conditionalFormatting>
  <conditionalFormatting sqref="C37">
    <cfRule type="cellIs" dxfId="4422" priority="768" operator="between">
      <formula>0.00000001</formula>
      <formula>1</formula>
    </cfRule>
  </conditionalFormatting>
  <conditionalFormatting sqref="C37">
    <cfRule type="cellIs" dxfId="4421" priority="767" operator="between">
      <formula>0.00000001</formula>
      <formula>1</formula>
    </cfRule>
  </conditionalFormatting>
  <conditionalFormatting sqref="C37">
    <cfRule type="cellIs" dxfId="4420" priority="766" operator="between">
      <formula>0.00000001</formula>
      <formula>1</formula>
    </cfRule>
  </conditionalFormatting>
  <conditionalFormatting sqref="C37">
    <cfRule type="cellIs" dxfId="4419" priority="765" operator="between">
      <formula>0.00000001</formula>
      <formula>1</formula>
    </cfRule>
  </conditionalFormatting>
  <conditionalFormatting sqref="C37">
    <cfRule type="cellIs" dxfId="4418" priority="764" operator="between">
      <formula>0.00000001</formula>
      <formula>1</formula>
    </cfRule>
  </conditionalFormatting>
  <conditionalFormatting sqref="C37">
    <cfRule type="cellIs" dxfId="4417" priority="763" operator="between">
      <formula>0.00000001</formula>
      <formula>1</formula>
    </cfRule>
  </conditionalFormatting>
  <conditionalFormatting sqref="C37">
    <cfRule type="cellIs" dxfId="4416" priority="762" operator="between">
      <formula>0.00000001</formula>
      <formula>1</formula>
    </cfRule>
  </conditionalFormatting>
  <conditionalFormatting sqref="C37">
    <cfRule type="cellIs" dxfId="4415" priority="761" operator="between">
      <formula>0.00000001</formula>
      <formula>1</formula>
    </cfRule>
  </conditionalFormatting>
  <conditionalFormatting sqref="C37">
    <cfRule type="cellIs" dxfId="4414" priority="760" operator="between">
      <formula>0.00000001</formula>
      <formula>1</formula>
    </cfRule>
  </conditionalFormatting>
  <conditionalFormatting sqref="C37">
    <cfRule type="cellIs" dxfId="4413" priority="758" operator="between">
      <formula>0.00000001</formula>
      <formula>1</formula>
    </cfRule>
  </conditionalFormatting>
  <conditionalFormatting sqref="C37">
    <cfRule type="cellIs" dxfId="4412" priority="755" operator="between">
      <formula>0.00000001</formula>
      <formula>1</formula>
    </cfRule>
  </conditionalFormatting>
  <conditionalFormatting sqref="C36">
    <cfRule type="cellIs" dxfId="4411" priority="745" operator="between">
      <formula>0.00000001</formula>
      <formula>1</formula>
    </cfRule>
  </conditionalFormatting>
  <conditionalFormatting sqref="C36">
    <cfRule type="cellIs" dxfId="4410" priority="743" operator="between">
      <formula>0.00000001</formula>
      <formula>1</formula>
    </cfRule>
  </conditionalFormatting>
  <conditionalFormatting sqref="C36">
    <cfRule type="cellIs" dxfId="4409" priority="742" operator="between">
      <formula>0.00000001</formula>
      <formula>1</formula>
    </cfRule>
  </conditionalFormatting>
  <conditionalFormatting sqref="C36">
    <cfRule type="cellIs" dxfId="4408" priority="754" operator="between">
      <formula>0.00000001</formula>
      <formula>1</formula>
    </cfRule>
  </conditionalFormatting>
  <conditionalFormatting sqref="C36">
    <cfRule type="cellIs" dxfId="4407" priority="753" operator="between">
      <formula>0.00000001</formula>
      <formula>1</formula>
    </cfRule>
  </conditionalFormatting>
  <conditionalFormatting sqref="C36">
    <cfRule type="cellIs" dxfId="4406" priority="752" operator="between">
      <formula>0.00000001</formula>
      <formula>1</formula>
    </cfRule>
  </conditionalFormatting>
  <conditionalFormatting sqref="C36">
    <cfRule type="cellIs" dxfId="4405" priority="751" operator="between">
      <formula>0.00000001</formula>
      <formula>1</formula>
    </cfRule>
  </conditionalFormatting>
  <conditionalFormatting sqref="C36">
    <cfRule type="cellIs" dxfId="4404" priority="750" operator="between">
      <formula>0.00000001</formula>
      <formula>1</formula>
    </cfRule>
  </conditionalFormatting>
  <conditionalFormatting sqref="C36">
    <cfRule type="cellIs" dxfId="4403" priority="749" operator="between">
      <formula>0.00000001</formula>
      <formula>1</formula>
    </cfRule>
  </conditionalFormatting>
  <conditionalFormatting sqref="C36">
    <cfRule type="cellIs" dxfId="4402" priority="748" operator="between">
      <formula>0.00000001</formula>
      <formula>1</formula>
    </cfRule>
  </conditionalFormatting>
  <conditionalFormatting sqref="C36">
    <cfRule type="cellIs" dxfId="4401" priority="747" operator="between">
      <formula>0.00000001</formula>
      <formula>1</formula>
    </cfRule>
  </conditionalFormatting>
  <conditionalFormatting sqref="C36">
    <cfRule type="cellIs" dxfId="4400" priority="746" operator="between">
      <formula>0.00000001</formula>
      <formula>1</formula>
    </cfRule>
  </conditionalFormatting>
  <conditionalFormatting sqref="C36">
    <cfRule type="cellIs" dxfId="4399" priority="744" operator="between">
      <formula>0.00000001</formula>
      <formula>1</formula>
    </cfRule>
  </conditionalFormatting>
  <conditionalFormatting sqref="C36">
    <cfRule type="cellIs" dxfId="4398" priority="741" operator="between">
      <formula>0.00000001</formula>
      <formula>1</formula>
    </cfRule>
  </conditionalFormatting>
  <conditionalFormatting sqref="C36">
    <cfRule type="cellIs" dxfId="4397" priority="708" operator="between">
      <formula>0.00000001</formula>
      <formula>1</formula>
    </cfRule>
  </conditionalFormatting>
  <conditionalFormatting sqref="C36">
    <cfRule type="cellIs" dxfId="4396" priority="711" operator="between">
      <formula>0.00000001</formula>
      <formula>1</formula>
    </cfRule>
  </conditionalFormatting>
  <conditionalFormatting sqref="C36">
    <cfRule type="cellIs" dxfId="4395" priority="709" operator="between">
      <formula>0.00000001</formula>
      <formula>1</formula>
    </cfRule>
  </conditionalFormatting>
  <conditionalFormatting sqref="C36">
    <cfRule type="cellIs" dxfId="4394" priority="739" operator="between">
      <formula>0.00000001</formula>
      <formula>1</formula>
    </cfRule>
  </conditionalFormatting>
  <conditionalFormatting sqref="C36">
    <cfRule type="cellIs" dxfId="4393" priority="737" operator="between">
      <formula>0.00000001</formula>
      <formula>1</formula>
    </cfRule>
  </conditionalFormatting>
  <conditionalFormatting sqref="C36">
    <cfRule type="cellIs" dxfId="4392" priority="735" operator="between">
      <formula>0.00000001</formula>
      <formula>1</formula>
    </cfRule>
  </conditionalFormatting>
  <conditionalFormatting sqref="C36">
    <cfRule type="cellIs" dxfId="4391" priority="714" operator="between">
      <formula>0.00000001</formula>
      <formula>1</formula>
    </cfRule>
  </conditionalFormatting>
  <conditionalFormatting sqref="C36">
    <cfRule type="cellIs" dxfId="4390" priority="712" operator="between">
      <formula>0.00000001</formula>
      <formula>1</formula>
    </cfRule>
  </conditionalFormatting>
  <conditionalFormatting sqref="C36">
    <cfRule type="cellIs" dxfId="4389" priority="706" operator="between">
      <formula>0.00000001</formula>
      <formula>1</formula>
    </cfRule>
  </conditionalFormatting>
  <conditionalFormatting sqref="C36">
    <cfRule type="cellIs" dxfId="4388" priority="740" operator="between">
      <formula>0.00000001</formula>
      <formula>1</formula>
    </cfRule>
  </conditionalFormatting>
  <conditionalFormatting sqref="C36">
    <cfRule type="cellIs" dxfId="4387" priority="738" operator="between">
      <formula>0.00000001</formula>
      <formula>1</formula>
    </cfRule>
  </conditionalFormatting>
  <conditionalFormatting sqref="C36">
    <cfRule type="cellIs" dxfId="4386" priority="736" operator="between">
      <formula>0.00000001</formula>
      <formula>1</formula>
    </cfRule>
  </conditionalFormatting>
  <conditionalFormatting sqref="C36">
    <cfRule type="cellIs" dxfId="4385" priority="734" operator="between">
      <formula>0.00000001</formula>
      <formula>1</formula>
    </cfRule>
  </conditionalFormatting>
  <conditionalFormatting sqref="C36">
    <cfRule type="cellIs" dxfId="4384" priority="733" operator="between">
      <formula>0.00000001</formula>
      <formula>1</formula>
    </cfRule>
  </conditionalFormatting>
  <conditionalFormatting sqref="C36">
    <cfRule type="cellIs" dxfId="4383" priority="716" operator="between">
      <formula>0.00000001</formula>
      <formula>1</formula>
    </cfRule>
  </conditionalFormatting>
  <conditionalFormatting sqref="C36">
    <cfRule type="cellIs" dxfId="4382" priority="732" operator="between">
      <formula>0.00000001</formula>
      <formula>1</formula>
    </cfRule>
  </conditionalFormatting>
  <conditionalFormatting sqref="I36">
    <cfRule type="cellIs" dxfId="4381" priority="731" operator="between">
      <formula>0.000001</formula>
      <formula>1</formula>
    </cfRule>
  </conditionalFormatting>
  <conditionalFormatting sqref="C36">
    <cfRule type="cellIs" dxfId="4380" priority="730" operator="between">
      <formula>0.00000001</formula>
      <formula>1</formula>
    </cfRule>
  </conditionalFormatting>
  <conditionalFormatting sqref="I36">
    <cfRule type="cellIs" dxfId="4379" priority="729" operator="between">
      <formula>0.000001</formula>
      <formula>1</formula>
    </cfRule>
  </conditionalFormatting>
  <conditionalFormatting sqref="I36">
    <cfRule type="cellIs" dxfId="4378" priority="721" operator="between">
      <formula>0.000001</formula>
      <formula>1</formula>
    </cfRule>
  </conditionalFormatting>
  <conditionalFormatting sqref="I36">
    <cfRule type="cellIs" dxfId="4377" priority="727" operator="between">
      <formula>0.000001</formula>
      <formula>1</formula>
    </cfRule>
  </conditionalFormatting>
  <conditionalFormatting sqref="C36">
    <cfRule type="cellIs" dxfId="4376" priority="728" operator="between">
      <formula>0.00000001</formula>
      <formula>1</formula>
    </cfRule>
  </conditionalFormatting>
  <conditionalFormatting sqref="I36">
    <cfRule type="cellIs" dxfId="4375" priority="725" operator="between">
      <formula>0.000001</formula>
      <formula>1</formula>
    </cfRule>
  </conditionalFormatting>
  <conditionalFormatting sqref="C36">
    <cfRule type="cellIs" dxfId="4374" priority="726" operator="between">
      <formula>0.00000001</formula>
      <formula>1</formula>
    </cfRule>
  </conditionalFormatting>
  <conditionalFormatting sqref="C36">
    <cfRule type="cellIs" dxfId="4373" priority="724" operator="between">
      <formula>0.00000001</formula>
      <formula>1</formula>
    </cfRule>
  </conditionalFormatting>
  <conditionalFormatting sqref="I36">
    <cfRule type="cellIs" dxfId="4372" priority="723" operator="between">
      <formula>0.000001</formula>
      <formula>1</formula>
    </cfRule>
  </conditionalFormatting>
  <conditionalFormatting sqref="C36">
    <cfRule type="cellIs" dxfId="4371" priority="722" operator="between">
      <formula>0.00000001</formula>
      <formula>1</formula>
    </cfRule>
  </conditionalFormatting>
  <conditionalFormatting sqref="I36">
    <cfRule type="cellIs" dxfId="4370" priority="719" operator="between">
      <formula>0.000001</formula>
      <formula>1</formula>
    </cfRule>
  </conditionalFormatting>
  <conditionalFormatting sqref="C36">
    <cfRule type="cellIs" dxfId="4369" priority="720" operator="between">
      <formula>0.00000001</formula>
      <formula>1</formula>
    </cfRule>
  </conditionalFormatting>
  <conditionalFormatting sqref="C36">
    <cfRule type="cellIs" dxfId="4368" priority="718" operator="between">
      <formula>0.00000001</formula>
      <formula>1</formula>
    </cfRule>
  </conditionalFormatting>
  <conditionalFormatting sqref="I36">
    <cfRule type="cellIs" dxfId="4367" priority="717" operator="between">
      <formula>0.000001</formula>
      <formula>1</formula>
    </cfRule>
  </conditionalFormatting>
  <conditionalFormatting sqref="C36">
    <cfRule type="cellIs" dxfId="4366" priority="715" operator="between">
      <formula>0.00000001</formula>
      <formula>1</formula>
    </cfRule>
  </conditionalFormatting>
  <conditionalFormatting sqref="C36">
    <cfRule type="cellIs" dxfId="4365" priority="713" operator="between">
      <formula>0.00000001</formula>
      <formula>1</formula>
    </cfRule>
  </conditionalFormatting>
  <conditionalFormatting sqref="C36">
    <cfRule type="cellIs" dxfId="4364" priority="710" operator="between">
      <formula>0.00000001</formula>
      <formula>1</formula>
    </cfRule>
  </conditionalFormatting>
  <conditionalFormatting sqref="C36">
    <cfRule type="cellIs" dxfId="4363" priority="707" operator="between">
      <formula>0.00000001</formula>
      <formula>1</formula>
    </cfRule>
  </conditionalFormatting>
  <conditionalFormatting sqref="C36">
    <cfRule type="cellIs" dxfId="4362" priority="705" operator="between">
      <formula>0.00000001</formula>
      <formula>1</formula>
    </cfRule>
  </conditionalFormatting>
  <conditionalFormatting sqref="C36">
    <cfRule type="cellIs" dxfId="4361" priority="703" operator="between">
      <formula>0.00000001</formula>
      <formula>1</formula>
    </cfRule>
  </conditionalFormatting>
  <conditionalFormatting sqref="C36">
    <cfRule type="cellIs" dxfId="4360" priority="704" operator="between">
      <formula>0.00000001</formula>
      <formula>1</formula>
    </cfRule>
  </conditionalFormatting>
  <conditionalFormatting sqref="C36">
    <cfRule type="cellIs" dxfId="4359" priority="702" operator="between">
      <formula>0.00000001</formula>
      <formula>1</formula>
    </cfRule>
  </conditionalFormatting>
  <conditionalFormatting sqref="C36">
    <cfRule type="cellIs" dxfId="4358" priority="701" operator="between">
      <formula>0.00000001</formula>
      <formula>1</formula>
    </cfRule>
  </conditionalFormatting>
  <conditionalFormatting sqref="C36">
    <cfRule type="cellIs" dxfId="4357" priority="691" operator="between">
      <formula>0.00000001</formula>
      <formula>1</formula>
    </cfRule>
  </conditionalFormatting>
  <conditionalFormatting sqref="C36">
    <cfRule type="cellIs" dxfId="4356" priority="689" operator="between">
      <formula>0.00000001</formula>
      <formula>1</formula>
    </cfRule>
  </conditionalFormatting>
  <conditionalFormatting sqref="C36">
    <cfRule type="cellIs" dxfId="4355" priority="688" operator="between">
      <formula>0.00000001</formula>
      <formula>1</formula>
    </cfRule>
  </conditionalFormatting>
  <conditionalFormatting sqref="C36">
    <cfRule type="cellIs" dxfId="4354" priority="700" operator="between">
      <formula>0.00000001</formula>
      <formula>1</formula>
    </cfRule>
  </conditionalFormatting>
  <conditionalFormatting sqref="C36">
    <cfRule type="cellIs" dxfId="4353" priority="699" operator="between">
      <formula>0.00000001</formula>
      <formula>1</formula>
    </cfRule>
  </conditionalFormatting>
  <conditionalFormatting sqref="C36">
    <cfRule type="cellIs" dxfId="4352" priority="698" operator="between">
      <formula>0.00000001</formula>
      <formula>1</formula>
    </cfRule>
  </conditionalFormatting>
  <conditionalFormatting sqref="C36">
    <cfRule type="cellIs" dxfId="4351" priority="697" operator="between">
      <formula>0.00000001</formula>
      <formula>1</formula>
    </cfRule>
  </conditionalFormatting>
  <conditionalFormatting sqref="C36">
    <cfRule type="cellIs" dxfId="4350" priority="696" operator="between">
      <formula>0.00000001</formula>
      <formula>1</formula>
    </cfRule>
  </conditionalFormatting>
  <conditionalFormatting sqref="C36">
    <cfRule type="cellIs" dxfId="4349" priority="695" operator="between">
      <formula>0.00000001</formula>
      <formula>1</formula>
    </cfRule>
  </conditionalFormatting>
  <conditionalFormatting sqref="C36">
    <cfRule type="cellIs" dxfId="4348" priority="694" operator="between">
      <formula>0.00000001</formula>
      <formula>1</formula>
    </cfRule>
  </conditionalFormatting>
  <conditionalFormatting sqref="C36">
    <cfRule type="cellIs" dxfId="4347" priority="693" operator="between">
      <formula>0.00000001</formula>
      <formula>1</formula>
    </cfRule>
  </conditionalFormatting>
  <conditionalFormatting sqref="C36">
    <cfRule type="cellIs" dxfId="4346" priority="692" operator="between">
      <formula>0.00000001</formula>
      <formula>1</formula>
    </cfRule>
  </conditionalFormatting>
  <conditionalFormatting sqref="C36">
    <cfRule type="cellIs" dxfId="4345" priority="690" operator="between">
      <formula>0.00000001</formula>
      <formula>1</formula>
    </cfRule>
  </conditionalFormatting>
  <conditionalFormatting sqref="C36">
    <cfRule type="cellIs" dxfId="4344" priority="687" operator="between">
      <formula>0.00000001</formula>
      <formula>1</formula>
    </cfRule>
  </conditionalFormatting>
  <conditionalFormatting sqref="C37">
    <cfRule type="cellIs" dxfId="4343" priority="677" operator="between">
      <formula>0.00000001</formula>
      <formula>1</formula>
    </cfRule>
  </conditionalFormatting>
  <conditionalFormatting sqref="C37">
    <cfRule type="cellIs" dxfId="4342" priority="675" operator="between">
      <formula>0.00000001</formula>
      <formula>1</formula>
    </cfRule>
  </conditionalFormatting>
  <conditionalFormatting sqref="C37">
    <cfRule type="cellIs" dxfId="4341" priority="674" operator="between">
      <formula>0.00000001</formula>
      <formula>1</formula>
    </cfRule>
  </conditionalFormatting>
  <conditionalFormatting sqref="C37">
    <cfRule type="cellIs" dxfId="4340" priority="686" operator="between">
      <formula>0.00000001</formula>
      <formula>1</formula>
    </cfRule>
  </conditionalFormatting>
  <conditionalFormatting sqref="C37">
    <cfRule type="cellIs" dxfId="4339" priority="685" operator="between">
      <formula>0.00000001</formula>
      <formula>1</formula>
    </cfRule>
  </conditionalFormatting>
  <conditionalFormatting sqref="C37">
    <cfRule type="cellIs" dxfId="4338" priority="684" operator="between">
      <formula>0.00000001</formula>
      <formula>1</formula>
    </cfRule>
  </conditionalFormatting>
  <conditionalFormatting sqref="C37">
    <cfRule type="cellIs" dxfId="4337" priority="683" operator="between">
      <formula>0.00000001</formula>
      <formula>1</formula>
    </cfRule>
  </conditionalFormatting>
  <conditionalFormatting sqref="C37">
    <cfRule type="cellIs" dxfId="4336" priority="682" operator="between">
      <formula>0.00000001</formula>
      <formula>1</formula>
    </cfRule>
  </conditionalFormatting>
  <conditionalFormatting sqref="C37">
    <cfRule type="cellIs" dxfId="4335" priority="681" operator="between">
      <formula>0.00000001</formula>
      <formula>1</formula>
    </cfRule>
  </conditionalFormatting>
  <conditionalFormatting sqref="C37">
    <cfRule type="cellIs" dxfId="4334" priority="680" operator="between">
      <formula>0.00000001</formula>
      <formula>1</formula>
    </cfRule>
  </conditionalFormatting>
  <conditionalFormatting sqref="C37">
    <cfRule type="cellIs" dxfId="4333" priority="679" operator="between">
      <formula>0.00000001</formula>
      <formula>1</formula>
    </cfRule>
  </conditionalFormatting>
  <conditionalFormatting sqref="C37">
    <cfRule type="cellIs" dxfId="4332" priority="678" operator="between">
      <formula>0.00000001</formula>
      <formula>1</formula>
    </cfRule>
  </conditionalFormatting>
  <conditionalFormatting sqref="C37">
    <cfRule type="cellIs" dxfId="4331" priority="676" operator="between">
      <formula>0.00000001</formula>
      <formula>1</formula>
    </cfRule>
  </conditionalFormatting>
  <conditionalFormatting sqref="C37">
    <cfRule type="cellIs" dxfId="4330" priority="673" operator="between">
      <formula>0.00000001</formula>
      <formula>1</formula>
    </cfRule>
  </conditionalFormatting>
  <conditionalFormatting sqref="C37">
    <cfRule type="cellIs" dxfId="4329" priority="640" operator="between">
      <formula>0.00000001</formula>
      <formula>1</formula>
    </cfRule>
  </conditionalFormatting>
  <conditionalFormatting sqref="C37">
    <cfRule type="cellIs" dxfId="4328" priority="643" operator="between">
      <formula>0.00000001</formula>
      <formula>1</formula>
    </cfRule>
  </conditionalFormatting>
  <conditionalFormatting sqref="C37">
    <cfRule type="cellIs" dxfId="4327" priority="641" operator="between">
      <formula>0.00000001</formula>
      <formula>1</formula>
    </cfRule>
  </conditionalFormatting>
  <conditionalFormatting sqref="C37">
    <cfRule type="cellIs" dxfId="4326" priority="671" operator="between">
      <formula>0.00000001</formula>
      <formula>1</formula>
    </cfRule>
  </conditionalFormatting>
  <conditionalFormatting sqref="C37">
    <cfRule type="cellIs" dxfId="4325" priority="669" operator="between">
      <formula>0.00000001</formula>
      <formula>1</formula>
    </cfRule>
  </conditionalFormatting>
  <conditionalFormatting sqref="C37">
    <cfRule type="cellIs" dxfId="4324" priority="667" operator="between">
      <formula>0.00000001</formula>
      <formula>1</formula>
    </cfRule>
  </conditionalFormatting>
  <conditionalFormatting sqref="C37">
    <cfRule type="cellIs" dxfId="4323" priority="646" operator="between">
      <formula>0.00000001</formula>
      <formula>1</formula>
    </cfRule>
  </conditionalFormatting>
  <conditionalFormatting sqref="C37">
    <cfRule type="cellIs" dxfId="4322" priority="644" operator="between">
      <formula>0.00000001</formula>
      <formula>1</formula>
    </cfRule>
  </conditionalFormatting>
  <conditionalFormatting sqref="C37">
    <cfRule type="cellIs" dxfId="4321" priority="638" operator="between">
      <formula>0.00000001</formula>
      <formula>1</formula>
    </cfRule>
  </conditionalFormatting>
  <conditionalFormatting sqref="C37">
    <cfRule type="cellIs" dxfId="4320" priority="672" operator="between">
      <formula>0.00000001</formula>
      <formula>1</formula>
    </cfRule>
  </conditionalFormatting>
  <conditionalFormatting sqref="C37">
    <cfRule type="cellIs" dxfId="4319" priority="670" operator="between">
      <formula>0.00000001</formula>
      <formula>1</formula>
    </cfRule>
  </conditionalFormatting>
  <conditionalFormatting sqref="C37">
    <cfRule type="cellIs" dxfId="4318" priority="668" operator="between">
      <formula>0.00000001</formula>
      <formula>1</formula>
    </cfRule>
  </conditionalFormatting>
  <conditionalFormatting sqref="C37">
    <cfRule type="cellIs" dxfId="4317" priority="666" operator="between">
      <formula>0.00000001</formula>
      <formula>1</formula>
    </cfRule>
  </conditionalFormatting>
  <conditionalFormatting sqref="C37">
    <cfRule type="cellIs" dxfId="4316" priority="665" operator="between">
      <formula>0.00000001</formula>
      <formula>1</formula>
    </cfRule>
  </conditionalFormatting>
  <conditionalFormatting sqref="C37">
    <cfRule type="cellIs" dxfId="4315" priority="648" operator="between">
      <formula>0.00000001</formula>
      <formula>1</formula>
    </cfRule>
  </conditionalFormatting>
  <conditionalFormatting sqref="C37">
    <cfRule type="cellIs" dxfId="4314" priority="664" operator="between">
      <formula>0.00000001</formula>
      <formula>1</formula>
    </cfRule>
  </conditionalFormatting>
  <conditionalFormatting sqref="I37">
    <cfRule type="cellIs" dxfId="4313" priority="663" operator="between">
      <formula>0.000001</formula>
      <formula>1</formula>
    </cfRule>
  </conditionalFormatting>
  <conditionalFormatting sqref="C37">
    <cfRule type="cellIs" dxfId="4312" priority="662" operator="between">
      <formula>0.00000001</formula>
      <formula>1</formula>
    </cfRule>
  </conditionalFormatting>
  <conditionalFormatting sqref="I37">
    <cfRule type="cellIs" dxfId="4311" priority="661" operator="between">
      <formula>0.000001</formula>
      <formula>1</formula>
    </cfRule>
  </conditionalFormatting>
  <conditionalFormatting sqref="I37">
    <cfRule type="cellIs" dxfId="4310" priority="653" operator="between">
      <formula>0.000001</formula>
      <formula>1</formula>
    </cfRule>
  </conditionalFormatting>
  <conditionalFormatting sqref="I37">
    <cfRule type="cellIs" dxfId="4309" priority="659" operator="between">
      <formula>0.000001</formula>
      <formula>1</formula>
    </cfRule>
  </conditionalFormatting>
  <conditionalFormatting sqref="C37">
    <cfRule type="cellIs" dxfId="4308" priority="660" operator="between">
      <formula>0.00000001</formula>
      <formula>1</formula>
    </cfRule>
  </conditionalFormatting>
  <conditionalFormatting sqref="I37">
    <cfRule type="cellIs" dxfId="4307" priority="657" operator="between">
      <formula>0.000001</formula>
      <formula>1</formula>
    </cfRule>
  </conditionalFormatting>
  <conditionalFormatting sqref="C37">
    <cfRule type="cellIs" dxfId="4306" priority="658" operator="between">
      <formula>0.00000001</formula>
      <formula>1</formula>
    </cfRule>
  </conditionalFormatting>
  <conditionalFormatting sqref="C37">
    <cfRule type="cellIs" dxfId="4305" priority="656" operator="between">
      <formula>0.00000001</formula>
      <formula>1</formula>
    </cfRule>
  </conditionalFormatting>
  <conditionalFormatting sqref="I37">
    <cfRule type="cellIs" dxfId="4304" priority="655" operator="between">
      <formula>0.000001</formula>
      <formula>1</formula>
    </cfRule>
  </conditionalFormatting>
  <conditionalFormatting sqref="C37">
    <cfRule type="cellIs" dxfId="4303" priority="654" operator="between">
      <formula>0.00000001</formula>
      <formula>1</formula>
    </cfRule>
  </conditionalFormatting>
  <conditionalFormatting sqref="I37">
    <cfRule type="cellIs" dxfId="4302" priority="651" operator="between">
      <formula>0.000001</formula>
      <formula>1</formula>
    </cfRule>
  </conditionalFormatting>
  <conditionalFormatting sqref="C37">
    <cfRule type="cellIs" dxfId="4301" priority="652" operator="between">
      <formula>0.00000001</formula>
      <formula>1</formula>
    </cfRule>
  </conditionalFormatting>
  <conditionalFormatting sqref="C37">
    <cfRule type="cellIs" dxfId="4300" priority="650" operator="between">
      <formula>0.00000001</formula>
      <formula>1</formula>
    </cfRule>
  </conditionalFormatting>
  <conditionalFormatting sqref="I37">
    <cfRule type="cellIs" dxfId="4299" priority="649" operator="between">
      <formula>0.000001</formula>
      <formula>1</formula>
    </cfRule>
  </conditionalFormatting>
  <conditionalFormatting sqref="C37">
    <cfRule type="cellIs" dxfId="4298" priority="647" operator="between">
      <formula>0.00000001</formula>
      <formula>1</formula>
    </cfRule>
  </conditionalFormatting>
  <conditionalFormatting sqref="C37">
    <cfRule type="cellIs" dxfId="4297" priority="645" operator="between">
      <formula>0.00000001</formula>
      <formula>1</formula>
    </cfRule>
  </conditionalFormatting>
  <conditionalFormatting sqref="C37">
    <cfRule type="cellIs" dxfId="4296" priority="642" operator="between">
      <formula>0.00000001</formula>
      <formula>1</formula>
    </cfRule>
  </conditionalFormatting>
  <conditionalFormatting sqref="C37">
    <cfRule type="cellIs" dxfId="4295" priority="639" operator="between">
      <formula>0.00000001</formula>
      <formula>1</formula>
    </cfRule>
  </conditionalFormatting>
  <conditionalFormatting sqref="C37">
    <cfRule type="cellIs" dxfId="4294" priority="637" operator="between">
      <formula>0.00000001</formula>
      <formula>1</formula>
    </cfRule>
  </conditionalFormatting>
  <conditionalFormatting sqref="C37">
    <cfRule type="cellIs" dxfId="4293" priority="635" operator="between">
      <formula>0.00000001</formula>
      <formula>1</formula>
    </cfRule>
  </conditionalFormatting>
  <conditionalFormatting sqref="C37">
    <cfRule type="cellIs" dxfId="4292" priority="636" operator="between">
      <formula>0.00000001</formula>
      <formula>1</formula>
    </cfRule>
  </conditionalFormatting>
  <conditionalFormatting sqref="C37">
    <cfRule type="cellIs" dxfId="4291" priority="634" operator="between">
      <formula>0.00000001</formula>
      <formula>1</formula>
    </cfRule>
  </conditionalFormatting>
  <conditionalFormatting sqref="C37">
    <cfRule type="cellIs" dxfId="4290" priority="633" operator="between">
      <formula>0.00000001</formula>
      <formula>1</formula>
    </cfRule>
  </conditionalFormatting>
  <conditionalFormatting sqref="C37">
    <cfRule type="cellIs" dxfId="4289" priority="623" operator="between">
      <formula>0.00000001</formula>
      <formula>1</formula>
    </cfRule>
  </conditionalFormatting>
  <conditionalFormatting sqref="C37">
    <cfRule type="cellIs" dxfId="4288" priority="621" operator="between">
      <formula>0.00000001</formula>
      <formula>1</formula>
    </cfRule>
  </conditionalFormatting>
  <conditionalFormatting sqref="C37">
    <cfRule type="cellIs" dxfId="4287" priority="620" operator="between">
      <formula>0.00000001</formula>
      <formula>1</formula>
    </cfRule>
  </conditionalFormatting>
  <conditionalFormatting sqref="C37">
    <cfRule type="cellIs" dxfId="4286" priority="632" operator="between">
      <formula>0.00000001</formula>
      <formula>1</formula>
    </cfRule>
  </conditionalFormatting>
  <conditionalFormatting sqref="C37">
    <cfRule type="cellIs" dxfId="4285" priority="631" operator="between">
      <formula>0.00000001</formula>
      <formula>1</formula>
    </cfRule>
  </conditionalFormatting>
  <conditionalFormatting sqref="C37">
    <cfRule type="cellIs" dxfId="4284" priority="630" operator="between">
      <formula>0.00000001</formula>
      <formula>1</formula>
    </cfRule>
  </conditionalFormatting>
  <conditionalFormatting sqref="C37">
    <cfRule type="cellIs" dxfId="4283" priority="629" operator="between">
      <formula>0.00000001</formula>
      <formula>1</formula>
    </cfRule>
  </conditionalFormatting>
  <conditionalFormatting sqref="C37">
    <cfRule type="cellIs" dxfId="4282" priority="628" operator="between">
      <formula>0.00000001</formula>
      <formula>1</formula>
    </cfRule>
  </conditionalFormatting>
  <conditionalFormatting sqref="C37">
    <cfRule type="cellIs" dxfId="4281" priority="627" operator="between">
      <formula>0.00000001</formula>
      <formula>1</formula>
    </cfRule>
  </conditionalFormatting>
  <conditionalFormatting sqref="C37">
    <cfRule type="cellIs" dxfId="4280" priority="626" operator="between">
      <formula>0.00000001</formula>
      <formula>1</formula>
    </cfRule>
  </conditionalFormatting>
  <conditionalFormatting sqref="C37">
    <cfRule type="cellIs" dxfId="4279" priority="625" operator="between">
      <formula>0.00000001</formula>
      <formula>1</formula>
    </cfRule>
  </conditionalFormatting>
  <conditionalFormatting sqref="C37">
    <cfRule type="cellIs" dxfId="4278" priority="624" operator="between">
      <formula>0.00000001</formula>
      <formula>1</formula>
    </cfRule>
  </conditionalFormatting>
  <conditionalFormatting sqref="C37">
    <cfRule type="cellIs" dxfId="4277" priority="622" operator="between">
      <formula>0.00000001</formula>
      <formula>1</formula>
    </cfRule>
  </conditionalFormatting>
  <conditionalFormatting sqref="C37">
    <cfRule type="cellIs" dxfId="4276" priority="619" operator="between">
      <formula>0.00000001</formula>
      <formula>1</formula>
    </cfRule>
  </conditionalFormatting>
  <conditionalFormatting sqref="C38">
    <cfRule type="cellIs" dxfId="4275" priority="609" operator="between">
      <formula>0.00000001</formula>
      <formula>1</formula>
    </cfRule>
  </conditionalFormatting>
  <conditionalFormatting sqref="C38">
    <cfRule type="cellIs" dxfId="4274" priority="607" operator="between">
      <formula>0.00000001</formula>
      <formula>1</formula>
    </cfRule>
  </conditionalFormatting>
  <conditionalFormatting sqref="C38">
    <cfRule type="cellIs" dxfId="4273" priority="606" operator="between">
      <formula>0.00000001</formula>
      <formula>1</formula>
    </cfRule>
  </conditionalFormatting>
  <conditionalFormatting sqref="C38">
    <cfRule type="cellIs" dxfId="4272" priority="618" operator="between">
      <formula>0.00000001</formula>
      <formula>1</formula>
    </cfRule>
  </conditionalFormatting>
  <conditionalFormatting sqref="C38">
    <cfRule type="cellIs" dxfId="4271" priority="617" operator="between">
      <formula>0.00000001</formula>
      <formula>1</formula>
    </cfRule>
  </conditionalFormatting>
  <conditionalFormatting sqref="C38">
    <cfRule type="cellIs" dxfId="4270" priority="616" operator="between">
      <formula>0.00000001</formula>
      <formula>1</formula>
    </cfRule>
  </conditionalFormatting>
  <conditionalFormatting sqref="C38">
    <cfRule type="cellIs" dxfId="4269" priority="615" operator="between">
      <formula>0.00000001</formula>
      <formula>1</formula>
    </cfRule>
  </conditionalFormatting>
  <conditionalFormatting sqref="C38">
    <cfRule type="cellIs" dxfId="4268" priority="614" operator="between">
      <formula>0.00000001</formula>
      <formula>1</formula>
    </cfRule>
  </conditionalFormatting>
  <conditionalFormatting sqref="C38">
    <cfRule type="cellIs" dxfId="4267" priority="613" operator="between">
      <formula>0.00000001</formula>
      <formula>1</formula>
    </cfRule>
  </conditionalFormatting>
  <conditionalFormatting sqref="C38">
    <cfRule type="cellIs" dxfId="4266" priority="612" operator="between">
      <formula>0.00000001</formula>
      <formula>1</formula>
    </cfRule>
  </conditionalFormatting>
  <conditionalFormatting sqref="C38">
    <cfRule type="cellIs" dxfId="4265" priority="611" operator="between">
      <formula>0.00000001</formula>
      <formula>1</formula>
    </cfRule>
  </conditionalFormatting>
  <conditionalFormatting sqref="C38">
    <cfRule type="cellIs" dxfId="4264" priority="610" operator="between">
      <formula>0.00000001</formula>
      <formula>1</formula>
    </cfRule>
  </conditionalFormatting>
  <conditionalFormatting sqref="C38">
    <cfRule type="cellIs" dxfId="4263" priority="608" operator="between">
      <formula>0.00000001</formula>
      <formula>1</formula>
    </cfRule>
  </conditionalFormatting>
  <conditionalFormatting sqref="C38">
    <cfRule type="cellIs" dxfId="4262" priority="605" operator="between">
      <formula>0.00000001</formula>
      <formula>1</formula>
    </cfRule>
  </conditionalFormatting>
  <conditionalFormatting sqref="C38">
    <cfRule type="cellIs" dxfId="4261" priority="572" operator="between">
      <formula>0.00000001</formula>
      <formula>1</formula>
    </cfRule>
  </conditionalFormatting>
  <conditionalFormatting sqref="C38">
    <cfRule type="cellIs" dxfId="4260" priority="575" operator="between">
      <formula>0.00000001</formula>
      <formula>1</formula>
    </cfRule>
  </conditionalFormatting>
  <conditionalFormatting sqref="C38">
    <cfRule type="cellIs" dxfId="4259" priority="573" operator="between">
      <formula>0.00000001</formula>
      <formula>1</formula>
    </cfRule>
  </conditionalFormatting>
  <conditionalFormatting sqref="C38">
    <cfRule type="cellIs" dxfId="4258" priority="603" operator="between">
      <formula>0.00000001</formula>
      <formula>1</formula>
    </cfRule>
  </conditionalFormatting>
  <conditionalFormatting sqref="C38">
    <cfRule type="cellIs" dxfId="4257" priority="601" operator="between">
      <formula>0.00000001</formula>
      <formula>1</formula>
    </cfRule>
  </conditionalFormatting>
  <conditionalFormatting sqref="C38">
    <cfRule type="cellIs" dxfId="4256" priority="599" operator="between">
      <formula>0.00000001</formula>
      <formula>1</formula>
    </cfRule>
  </conditionalFormatting>
  <conditionalFormatting sqref="C38">
    <cfRule type="cellIs" dxfId="4255" priority="578" operator="between">
      <formula>0.00000001</formula>
      <formula>1</formula>
    </cfRule>
  </conditionalFormatting>
  <conditionalFormatting sqref="C38">
    <cfRule type="cellIs" dxfId="4254" priority="576" operator="between">
      <formula>0.00000001</formula>
      <formula>1</formula>
    </cfRule>
  </conditionalFormatting>
  <conditionalFormatting sqref="C38">
    <cfRule type="cellIs" dxfId="4253" priority="570" operator="between">
      <formula>0.00000001</formula>
      <formula>1</formula>
    </cfRule>
  </conditionalFormatting>
  <conditionalFormatting sqref="C38">
    <cfRule type="cellIs" dxfId="4252" priority="604" operator="between">
      <formula>0.00000001</formula>
      <formula>1</formula>
    </cfRule>
  </conditionalFormatting>
  <conditionalFormatting sqref="C38">
    <cfRule type="cellIs" dxfId="4251" priority="602" operator="between">
      <formula>0.00000001</formula>
      <formula>1</formula>
    </cfRule>
  </conditionalFormatting>
  <conditionalFormatting sqref="C38">
    <cfRule type="cellIs" dxfId="4250" priority="600" operator="between">
      <formula>0.00000001</formula>
      <formula>1</formula>
    </cfRule>
  </conditionalFormatting>
  <conditionalFormatting sqref="C38">
    <cfRule type="cellIs" dxfId="4249" priority="598" operator="between">
      <formula>0.00000001</formula>
      <formula>1</formula>
    </cfRule>
  </conditionalFormatting>
  <conditionalFormatting sqref="C38">
    <cfRule type="cellIs" dxfId="4248" priority="597" operator="between">
      <formula>0.00000001</formula>
      <formula>1</formula>
    </cfRule>
  </conditionalFormatting>
  <conditionalFormatting sqref="C38">
    <cfRule type="cellIs" dxfId="4247" priority="580" operator="between">
      <formula>0.00000001</formula>
      <formula>1</formula>
    </cfRule>
  </conditionalFormatting>
  <conditionalFormatting sqref="C38">
    <cfRule type="cellIs" dxfId="4246" priority="596" operator="between">
      <formula>0.00000001</formula>
      <formula>1</formula>
    </cfRule>
  </conditionalFormatting>
  <conditionalFormatting sqref="I38">
    <cfRule type="cellIs" dxfId="4245" priority="595" operator="between">
      <formula>0.000001</formula>
      <formula>1</formula>
    </cfRule>
  </conditionalFormatting>
  <conditionalFormatting sqref="C38">
    <cfRule type="cellIs" dxfId="4244" priority="594" operator="between">
      <formula>0.00000001</formula>
      <formula>1</formula>
    </cfRule>
  </conditionalFormatting>
  <conditionalFormatting sqref="I38">
    <cfRule type="cellIs" dxfId="4243" priority="593" operator="between">
      <formula>0.000001</formula>
      <formula>1</formula>
    </cfRule>
  </conditionalFormatting>
  <conditionalFormatting sqref="I38">
    <cfRule type="cellIs" dxfId="4242" priority="585" operator="between">
      <formula>0.000001</formula>
      <formula>1</formula>
    </cfRule>
  </conditionalFormatting>
  <conditionalFormatting sqref="I38">
    <cfRule type="cellIs" dxfId="4241" priority="591" operator="between">
      <formula>0.000001</formula>
      <formula>1</formula>
    </cfRule>
  </conditionalFormatting>
  <conditionalFormatting sqref="C38">
    <cfRule type="cellIs" dxfId="4240" priority="592" operator="between">
      <formula>0.00000001</formula>
      <formula>1</formula>
    </cfRule>
  </conditionalFormatting>
  <conditionalFormatting sqref="I38">
    <cfRule type="cellIs" dxfId="4239" priority="589" operator="between">
      <formula>0.000001</formula>
      <formula>1</formula>
    </cfRule>
  </conditionalFormatting>
  <conditionalFormatting sqref="C38">
    <cfRule type="cellIs" dxfId="4238" priority="590" operator="between">
      <formula>0.00000001</formula>
      <formula>1</formula>
    </cfRule>
  </conditionalFormatting>
  <conditionalFormatting sqref="C38">
    <cfRule type="cellIs" dxfId="4237" priority="588" operator="between">
      <formula>0.00000001</formula>
      <formula>1</formula>
    </cfRule>
  </conditionalFormatting>
  <conditionalFormatting sqref="I38">
    <cfRule type="cellIs" dxfId="4236" priority="587" operator="between">
      <formula>0.000001</formula>
      <formula>1</formula>
    </cfRule>
  </conditionalFormatting>
  <conditionalFormatting sqref="C38">
    <cfRule type="cellIs" dxfId="4235" priority="586" operator="between">
      <formula>0.00000001</formula>
      <formula>1</formula>
    </cfRule>
  </conditionalFormatting>
  <conditionalFormatting sqref="I38">
    <cfRule type="cellIs" dxfId="4234" priority="583" operator="between">
      <formula>0.000001</formula>
      <formula>1</formula>
    </cfRule>
  </conditionalFormatting>
  <conditionalFormatting sqref="C38">
    <cfRule type="cellIs" dxfId="4233" priority="584" operator="between">
      <formula>0.00000001</formula>
      <formula>1</formula>
    </cfRule>
  </conditionalFormatting>
  <conditionalFormatting sqref="C38">
    <cfRule type="cellIs" dxfId="4232" priority="582" operator="between">
      <formula>0.00000001</formula>
      <formula>1</formula>
    </cfRule>
  </conditionalFormatting>
  <conditionalFormatting sqref="I38">
    <cfRule type="cellIs" dxfId="4231" priority="581" operator="between">
      <formula>0.000001</formula>
      <formula>1</formula>
    </cfRule>
  </conditionalFormatting>
  <conditionalFormatting sqref="C38">
    <cfRule type="cellIs" dxfId="4230" priority="579" operator="between">
      <formula>0.00000001</formula>
      <formula>1</formula>
    </cfRule>
  </conditionalFormatting>
  <conditionalFormatting sqref="C38">
    <cfRule type="cellIs" dxfId="4229" priority="577" operator="between">
      <formula>0.00000001</formula>
      <formula>1</formula>
    </cfRule>
  </conditionalFormatting>
  <conditionalFormatting sqref="C38">
    <cfRule type="cellIs" dxfId="4228" priority="574" operator="between">
      <formula>0.00000001</formula>
      <formula>1</formula>
    </cfRule>
  </conditionalFormatting>
  <conditionalFormatting sqref="C38">
    <cfRule type="cellIs" dxfId="4227" priority="571" operator="between">
      <formula>0.00000001</formula>
      <formula>1</formula>
    </cfRule>
  </conditionalFormatting>
  <conditionalFormatting sqref="C38">
    <cfRule type="cellIs" dxfId="4226" priority="569" operator="between">
      <formula>0.00000001</formula>
      <formula>1</formula>
    </cfRule>
  </conditionalFormatting>
  <conditionalFormatting sqref="C38">
    <cfRule type="cellIs" dxfId="4225" priority="567" operator="between">
      <formula>0.00000001</formula>
      <formula>1</formula>
    </cfRule>
  </conditionalFormatting>
  <conditionalFormatting sqref="C38">
    <cfRule type="cellIs" dxfId="4224" priority="568" operator="between">
      <formula>0.00000001</formula>
      <formula>1</formula>
    </cfRule>
  </conditionalFormatting>
  <conditionalFormatting sqref="C38">
    <cfRule type="cellIs" dxfId="4223" priority="566" operator="between">
      <formula>0.00000001</formula>
      <formula>1</formula>
    </cfRule>
  </conditionalFormatting>
  <conditionalFormatting sqref="C38">
    <cfRule type="cellIs" dxfId="4222" priority="565" operator="between">
      <formula>0.00000001</formula>
      <formula>1</formula>
    </cfRule>
  </conditionalFormatting>
  <conditionalFormatting sqref="C38">
    <cfRule type="cellIs" dxfId="4221" priority="555" operator="between">
      <formula>0.00000001</formula>
      <formula>1</formula>
    </cfRule>
  </conditionalFormatting>
  <conditionalFormatting sqref="C38">
    <cfRule type="cellIs" dxfId="4220" priority="553" operator="between">
      <formula>0.00000001</formula>
      <formula>1</formula>
    </cfRule>
  </conditionalFormatting>
  <conditionalFormatting sqref="C38">
    <cfRule type="cellIs" dxfId="4219" priority="552" operator="between">
      <formula>0.00000001</formula>
      <formula>1</formula>
    </cfRule>
  </conditionalFormatting>
  <conditionalFormatting sqref="C38">
    <cfRule type="cellIs" dxfId="4218" priority="564" operator="between">
      <formula>0.00000001</formula>
      <formula>1</formula>
    </cfRule>
  </conditionalFormatting>
  <conditionalFormatting sqref="C38">
    <cfRule type="cellIs" dxfId="4217" priority="563" operator="between">
      <formula>0.00000001</formula>
      <formula>1</formula>
    </cfRule>
  </conditionalFormatting>
  <conditionalFormatting sqref="C38">
    <cfRule type="cellIs" dxfId="4216" priority="562" operator="between">
      <formula>0.00000001</formula>
      <formula>1</formula>
    </cfRule>
  </conditionalFormatting>
  <conditionalFormatting sqref="C38">
    <cfRule type="cellIs" dxfId="4215" priority="561" operator="between">
      <formula>0.00000001</formula>
      <formula>1</formula>
    </cfRule>
  </conditionalFormatting>
  <conditionalFormatting sqref="C38">
    <cfRule type="cellIs" dxfId="4214" priority="560" operator="between">
      <formula>0.00000001</formula>
      <formula>1</formula>
    </cfRule>
  </conditionalFormatting>
  <conditionalFormatting sqref="C38">
    <cfRule type="cellIs" dxfId="4213" priority="559" operator="between">
      <formula>0.00000001</formula>
      <formula>1</formula>
    </cfRule>
  </conditionalFormatting>
  <conditionalFormatting sqref="C38">
    <cfRule type="cellIs" dxfId="4212" priority="558" operator="between">
      <formula>0.00000001</formula>
      <formula>1</formula>
    </cfRule>
  </conditionalFormatting>
  <conditionalFormatting sqref="C38">
    <cfRule type="cellIs" dxfId="4211" priority="557" operator="between">
      <formula>0.00000001</formula>
      <formula>1</formula>
    </cfRule>
  </conditionalFormatting>
  <conditionalFormatting sqref="C38">
    <cfRule type="cellIs" dxfId="4210" priority="556" operator="between">
      <formula>0.00000001</formula>
      <formula>1</formula>
    </cfRule>
  </conditionalFormatting>
  <conditionalFormatting sqref="C38">
    <cfRule type="cellIs" dxfId="4209" priority="554" operator="between">
      <formula>0.00000001</formula>
      <formula>1</formula>
    </cfRule>
  </conditionalFormatting>
  <conditionalFormatting sqref="C38">
    <cfRule type="cellIs" dxfId="4208" priority="551" operator="between">
      <formula>0.00000001</formula>
      <formula>1</formula>
    </cfRule>
  </conditionalFormatting>
  <conditionalFormatting sqref="C37">
    <cfRule type="cellIs" dxfId="4207" priority="541" operator="between">
      <formula>0.00000001</formula>
      <formula>1</formula>
    </cfRule>
  </conditionalFormatting>
  <conditionalFormatting sqref="C37">
    <cfRule type="cellIs" dxfId="4206" priority="539" operator="between">
      <formula>0.00000001</formula>
      <formula>1</formula>
    </cfRule>
  </conditionalFormatting>
  <conditionalFormatting sqref="C37">
    <cfRule type="cellIs" dxfId="4205" priority="538" operator="between">
      <formula>0.00000001</formula>
      <formula>1</formula>
    </cfRule>
  </conditionalFormatting>
  <conditionalFormatting sqref="C37">
    <cfRule type="cellIs" dxfId="4204" priority="550" operator="between">
      <formula>0.00000001</formula>
      <formula>1</formula>
    </cfRule>
  </conditionalFormatting>
  <conditionalFormatting sqref="C37">
    <cfRule type="cellIs" dxfId="4203" priority="549" operator="between">
      <formula>0.00000001</formula>
      <formula>1</formula>
    </cfRule>
  </conditionalFormatting>
  <conditionalFormatting sqref="C37">
    <cfRule type="cellIs" dxfId="4202" priority="548" operator="between">
      <formula>0.00000001</formula>
      <formula>1</formula>
    </cfRule>
  </conditionalFormatting>
  <conditionalFormatting sqref="C37">
    <cfRule type="cellIs" dxfId="4201" priority="547" operator="between">
      <formula>0.00000001</formula>
      <formula>1</formula>
    </cfRule>
  </conditionalFormatting>
  <conditionalFormatting sqref="C37">
    <cfRule type="cellIs" dxfId="4200" priority="546" operator="between">
      <formula>0.00000001</formula>
      <formula>1</formula>
    </cfRule>
  </conditionalFormatting>
  <conditionalFormatting sqref="C37">
    <cfRule type="cellIs" dxfId="4199" priority="545" operator="between">
      <formula>0.00000001</formula>
      <formula>1</formula>
    </cfRule>
  </conditionalFormatting>
  <conditionalFormatting sqref="C37">
    <cfRule type="cellIs" dxfId="4198" priority="544" operator="between">
      <formula>0.00000001</formula>
      <formula>1</formula>
    </cfRule>
  </conditionalFormatting>
  <conditionalFormatting sqref="C37">
    <cfRule type="cellIs" dxfId="4197" priority="543" operator="between">
      <formula>0.00000001</formula>
      <formula>1</formula>
    </cfRule>
  </conditionalFormatting>
  <conditionalFormatting sqref="C37">
    <cfRule type="cellIs" dxfId="4196" priority="542" operator="between">
      <formula>0.00000001</formula>
      <formula>1</formula>
    </cfRule>
  </conditionalFormatting>
  <conditionalFormatting sqref="C37">
    <cfRule type="cellIs" dxfId="4195" priority="540" operator="between">
      <formula>0.00000001</formula>
      <formula>1</formula>
    </cfRule>
  </conditionalFormatting>
  <conditionalFormatting sqref="C37">
    <cfRule type="cellIs" dxfId="4194" priority="537" operator="between">
      <formula>0.00000001</formula>
      <formula>1</formula>
    </cfRule>
  </conditionalFormatting>
  <conditionalFormatting sqref="C37">
    <cfRule type="cellIs" dxfId="4193" priority="504" operator="between">
      <formula>0.00000001</formula>
      <formula>1</formula>
    </cfRule>
  </conditionalFormatting>
  <conditionalFormatting sqref="C37">
    <cfRule type="cellIs" dxfId="4192" priority="507" operator="between">
      <formula>0.00000001</formula>
      <formula>1</formula>
    </cfRule>
  </conditionalFormatting>
  <conditionalFormatting sqref="C37">
    <cfRule type="cellIs" dxfId="4191" priority="505" operator="between">
      <formula>0.00000001</formula>
      <formula>1</formula>
    </cfRule>
  </conditionalFormatting>
  <conditionalFormatting sqref="C37">
    <cfRule type="cellIs" dxfId="4190" priority="535" operator="between">
      <formula>0.00000001</formula>
      <formula>1</formula>
    </cfRule>
  </conditionalFormatting>
  <conditionalFormatting sqref="C37">
    <cfRule type="cellIs" dxfId="4189" priority="533" operator="between">
      <formula>0.00000001</formula>
      <formula>1</formula>
    </cfRule>
  </conditionalFormatting>
  <conditionalFormatting sqref="C37">
    <cfRule type="cellIs" dxfId="4188" priority="531" operator="between">
      <formula>0.00000001</formula>
      <formula>1</formula>
    </cfRule>
  </conditionalFormatting>
  <conditionalFormatting sqref="C37">
    <cfRule type="cellIs" dxfId="4187" priority="510" operator="between">
      <formula>0.00000001</formula>
      <formula>1</formula>
    </cfRule>
  </conditionalFormatting>
  <conditionalFormatting sqref="C37">
    <cfRule type="cellIs" dxfId="4186" priority="508" operator="between">
      <formula>0.00000001</formula>
      <formula>1</formula>
    </cfRule>
  </conditionalFormatting>
  <conditionalFormatting sqref="C37">
    <cfRule type="cellIs" dxfId="4185" priority="502" operator="between">
      <formula>0.00000001</formula>
      <formula>1</formula>
    </cfRule>
  </conditionalFormatting>
  <conditionalFormatting sqref="C37">
    <cfRule type="cellIs" dxfId="4184" priority="536" operator="between">
      <formula>0.00000001</formula>
      <formula>1</formula>
    </cfRule>
  </conditionalFormatting>
  <conditionalFormatting sqref="C37">
    <cfRule type="cellIs" dxfId="4183" priority="534" operator="between">
      <formula>0.00000001</formula>
      <formula>1</formula>
    </cfRule>
  </conditionalFormatting>
  <conditionalFormatting sqref="C37">
    <cfRule type="cellIs" dxfId="4182" priority="532" operator="between">
      <formula>0.00000001</formula>
      <formula>1</formula>
    </cfRule>
  </conditionalFormatting>
  <conditionalFormatting sqref="C37">
    <cfRule type="cellIs" dxfId="4181" priority="530" operator="between">
      <formula>0.00000001</formula>
      <formula>1</formula>
    </cfRule>
  </conditionalFormatting>
  <conditionalFormatting sqref="C37">
    <cfRule type="cellIs" dxfId="4180" priority="529" operator="between">
      <formula>0.00000001</formula>
      <formula>1</formula>
    </cfRule>
  </conditionalFormatting>
  <conditionalFormatting sqref="C37">
    <cfRule type="cellIs" dxfId="4179" priority="512" operator="between">
      <formula>0.00000001</formula>
      <formula>1</formula>
    </cfRule>
  </conditionalFormatting>
  <conditionalFormatting sqref="C37">
    <cfRule type="cellIs" dxfId="4178" priority="528" operator="between">
      <formula>0.00000001</formula>
      <formula>1</formula>
    </cfRule>
  </conditionalFormatting>
  <conditionalFormatting sqref="I37">
    <cfRule type="cellIs" dxfId="4177" priority="527" operator="between">
      <formula>0.000001</formula>
      <formula>1</formula>
    </cfRule>
  </conditionalFormatting>
  <conditionalFormatting sqref="C37">
    <cfRule type="cellIs" dxfId="4176" priority="526" operator="between">
      <formula>0.00000001</formula>
      <formula>1</formula>
    </cfRule>
  </conditionalFormatting>
  <conditionalFormatting sqref="I37">
    <cfRule type="cellIs" dxfId="4175" priority="525" operator="between">
      <formula>0.000001</formula>
      <formula>1</formula>
    </cfRule>
  </conditionalFormatting>
  <conditionalFormatting sqref="I37">
    <cfRule type="cellIs" dxfId="4174" priority="517" operator="between">
      <formula>0.000001</formula>
      <formula>1</formula>
    </cfRule>
  </conditionalFormatting>
  <conditionalFormatting sqref="I37">
    <cfRule type="cellIs" dxfId="4173" priority="523" operator="between">
      <formula>0.000001</formula>
      <formula>1</formula>
    </cfRule>
  </conditionalFormatting>
  <conditionalFormatting sqref="C37">
    <cfRule type="cellIs" dxfId="4172" priority="524" operator="between">
      <formula>0.00000001</formula>
      <formula>1</formula>
    </cfRule>
  </conditionalFormatting>
  <conditionalFormatting sqref="I37">
    <cfRule type="cellIs" dxfId="4171" priority="521" operator="between">
      <formula>0.000001</formula>
      <formula>1</formula>
    </cfRule>
  </conditionalFormatting>
  <conditionalFormatting sqref="C37">
    <cfRule type="cellIs" dxfId="4170" priority="522" operator="between">
      <formula>0.00000001</formula>
      <formula>1</formula>
    </cfRule>
  </conditionalFormatting>
  <conditionalFormatting sqref="C37">
    <cfRule type="cellIs" dxfId="4169" priority="520" operator="between">
      <formula>0.00000001</formula>
      <formula>1</formula>
    </cfRule>
  </conditionalFormatting>
  <conditionalFormatting sqref="I37">
    <cfRule type="cellIs" dxfId="4168" priority="519" operator="between">
      <formula>0.000001</formula>
      <formula>1</formula>
    </cfRule>
  </conditionalFormatting>
  <conditionalFormatting sqref="C37">
    <cfRule type="cellIs" dxfId="4167" priority="518" operator="between">
      <formula>0.00000001</formula>
      <formula>1</formula>
    </cfRule>
  </conditionalFormatting>
  <conditionalFormatting sqref="I37">
    <cfRule type="cellIs" dxfId="4166" priority="515" operator="between">
      <formula>0.000001</formula>
      <formula>1</formula>
    </cfRule>
  </conditionalFormatting>
  <conditionalFormatting sqref="C37">
    <cfRule type="cellIs" dxfId="4165" priority="516" operator="between">
      <formula>0.00000001</formula>
      <formula>1</formula>
    </cfRule>
  </conditionalFormatting>
  <conditionalFormatting sqref="C37">
    <cfRule type="cellIs" dxfId="4164" priority="514" operator="between">
      <formula>0.00000001</formula>
      <formula>1</formula>
    </cfRule>
  </conditionalFormatting>
  <conditionalFormatting sqref="I37">
    <cfRule type="cellIs" dxfId="4163" priority="513" operator="between">
      <formula>0.000001</formula>
      <formula>1</formula>
    </cfRule>
  </conditionalFormatting>
  <conditionalFormatting sqref="C37">
    <cfRule type="cellIs" dxfId="4162" priority="511" operator="between">
      <formula>0.00000001</formula>
      <formula>1</formula>
    </cfRule>
  </conditionalFormatting>
  <conditionalFormatting sqref="C37">
    <cfRule type="cellIs" dxfId="4161" priority="509" operator="between">
      <formula>0.00000001</formula>
      <formula>1</formula>
    </cfRule>
  </conditionalFormatting>
  <conditionalFormatting sqref="C37">
    <cfRule type="cellIs" dxfId="4160" priority="506" operator="between">
      <formula>0.00000001</formula>
      <formula>1</formula>
    </cfRule>
  </conditionalFormatting>
  <conditionalFormatting sqref="C37">
    <cfRule type="cellIs" dxfId="4159" priority="503" operator="between">
      <formula>0.00000001</formula>
      <formula>1</formula>
    </cfRule>
  </conditionalFormatting>
  <conditionalFormatting sqref="C37">
    <cfRule type="cellIs" dxfId="4158" priority="501" operator="between">
      <formula>0.00000001</formula>
      <formula>1</formula>
    </cfRule>
  </conditionalFormatting>
  <conditionalFormatting sqref="C37">
    <cfRule type="cellIs" dxfId="4157" priority="499" operator="between">
      <formula>0.00000001</formula>
      <formula>1</formula>
    </cfRule>
  </conditionalFormatting>
  <conditionalFormatting sqref="C37">
    <cfRule type="cellIs" dxfId="4156" priority="500" operator="between">
      <formula>0.00000001</formula>
      <formula>1</formula>
    </cfRule>
  </conditionalFormatting>
  <conditionalFormatting sqref="C37">
    <cfRule type="cellIs" dxfId="4155" priority="498" operator="between">
      <formula>0.00000001</formula>
      <formula>1</formula>
    </cfRule>
  </conditionalFormatting>
  <conditionalFormatting sqref="C37">
    <cfRule type="cellIs" dxfId="4154" priority="497" operator="between">
      <formula>0.00000001</formula>
      <formula>1</formula>
    </cfRule>
  </conditionalFormatting>
  <conditionalFormatting sqref="C37">
    <cfRule type="cellIs" dxfId="4153" priority="487" operator="between">
      <formula>0.00000001</formula>
      <formula>1</formula>
    </cfRule>
  </conditionalFormatting>
  <conditionalFormatting sqref="C37">
    <cfRule type="cellIs" dxfId="4152" priority="485" operator="between">
      <formula>0.00000001</formula>
      <formula>1</formula>
    </cfRule>
  </conditionalFormatting>
  <conditionalFormatting sqref="C37">
    <cfRule type="cellIs" dxfId="4151" priority="484" operator="between">
      <formula>0.00000001</formula>
      <formula>1</formula>
    </cfRule>
  </conditionalFormatting>
  <conditionalFormatting sqref="C37">
    <cfRule type="cellIs" dxfId="4150" priority="496" operator="between">
      <formula>0.00000001</formula>
      <formula>1</formula>
    </cfRule>
  </conditionalFormatting>
  <conditionalFormatting sqref="C37">
    <cfRule type="cellIs" dxfId="4149" priority="495" operator="between">
      <formula>0.00000001</formula>
      <formula>1</formula>
    </cfRule>
  </conditionalFormatting>
  <conditionalFormatting sqref="C37">
    <cfRule type="cellIs" dxfId="4148" priority="494" operator="between">
      <formula>0.00000001</formula>
      <formula>1</formula>
    </cfRule>
  </conditionalFormatting>
  <conditionalFormatting sqref="C37">
    <cfRule type="cellIs" dxfId="4147" priority="493" operator="between">
      <formula>0.00000001</formula>
      <formula>1</formula>
    </cfRule>
  </conditionalFormatting>
  <conditionalFormatting sqref="C37">
    <cfRule type="cellIs" dxfId="4146" priority="492" operator="between">
      <formula>0.00000001</formula>
      <formula>1</formula>
    </cfRule>
  </conditionalFormatting>
  <conditionalFormatting sqref="C37">
    <cfRule type="cellIs" dxfId="4145" priority="491" operator="between">
      <formula>0.00000001</formula>
      <formula>1</formula>
    </cfRule>
  </conditionalFormatting>
  <conditionalFormatting sqref="C37">
    <cfRule type="cellIs" dxfId="4144" priority="490" operator="between">
      <formula>0.00000001</formula>
      <formula>1</formula>
    </cfRule>
  </conditionalFormatting>
  <conditionalFormatting sqref="C37">
    <cfRule type="cellIs" dxfId="4143" priority="489" operator="between">
      <formula>0.00000001</formula>
      <formula>1</formula>
    </cfRule>
  </conditionalFormatting>
  <conditionalFormatting sqref="C37">
    <cfRule type="cellIs" dxfId="4142" priority="488" operator="between">
      <formula>0.00000001</formula>
      <formula>1</formula>
    </cfRule>
  </conditionalFormatting>
  <conditionalFormatting sqref="C37">
    <cfRule type="cellIs" dxfId="4141" priority="486" operator="between">
      <formula>0.00000001</formula>
      <formula>1</formula>
    </cfRule>
  </conditionalFormatting>
  <conditionalFormatting sqref="C37">
    <cfRule type="cellIs" dxfId="4140" priority="483" operator="between">
      <formula>0.00000001</formula>
      <formula>1</formula>
    </cfRule>
  </conditionalFormatting>
  <conditionalFormatting sqref="C38">
    <cfRule type="cellIs" dxfId="4139" priority="473" operator="between">
      <formula>0.00000001</formula>
      <formula>1</formula>
    </cfRule>
  </conditionalFormatting>
  <conditionalFormatting sqref="C38">
    <cfRule type="cellIs" dxfId="4138" priority="471" operator="between">
      <formula>0.00000001</formula>
      <formula>1</formula>
    </cfRule>
  </conditionalFormatting>
  <conditionalFormatting sqref="C38">
    <cfRule type="cellIs" dxfId="4137" priority="470" operator="between">
      <formula>0.00000001</formula>
      <formula>1</formula>
    </cfRule>
  </conditionalFormatting>
  <conditionalFormatting sqref="C38">
    <cfRule type="cellIs" dxfId="4136" priority="482" operator="between">
      <formula>0.00000001</formula>
      <formula>1</formula>
    </cfRule>
  </conditionalFormatting>
  <conditionalFormatting sqref="C38">
    <cfRule type="cellIs" dxfId="4135" priority="481" operator="between">
      <formula>0.00000001</formula>
      <formula>1</formula>
    </cfRule>
  </conditionalFormatting>
  <conditionalFormatting sqref="C38">
    <cfRule type="cellIs" dxfId="4134" priority="480" operator="between">
      <formula>0.00000001</formula>
      <formula>1</formula>
    </cfRule>
  </conditionalFormatting>
  <conditionalFormatting sqref="C38">
    <cfRule type="cellIs" dxfId="4133" priority="479" operator="between">
      <formula>0.00000001</formula>
      <formula>1</formula>
    </cfRule>
  </conditionalFormatting>
  <conditionalFormatting sqref="C38">
    <cfRule type="cellIs" dxfId="4132" priority="478" operator="between">
      <formula>0.00000001</formula>
      <formula>1</formula>
    </cfRule>
  </conditionalFormatting>
  <conditionalFormatting sqref="C38">
    <cfRule type="cellIs" dxfId="4131" priority="477" operator="between">
      <formula>0.00000001</formula>
      <formula>1</formula>
    </cfRule>
  </conditionalFormatting>
  <conditionalFormatting sqref="C38">
    <cfRule type="cellIs" dxfId="4130" priority="476" operator="between">
      <formula>0.00000001</formula>
      <formula>1</formula>
    </cfRule>
  </conditionalFormatting>
  <conditionalFormatting sqref="C38">
    <cfRule type="cellIs" dxfId="4129" priority="475" operator="between">
      <formula>0.00000001</formula>
      <formula>1</formula>
    </cfRule>
  </conditionalFormatting>
  <conditionalFormatting sqref="C38">
    <cfRule type="cellIs" dxfId="4128" priority="474" operator="between">
      <formula>0.00000001</formula>
      <formula>1</formula>
    </cfRule>
  </conditionalFormatting>
  <conditionalFormatting sqref="C38">
    <cfRule type="cellIs" dxfId="4127" priority="472" operator="between">
      <formula>0.00000001</formula>
      <formula>1</formula>
    </cfRule>
  </conditionalFormatting>
  <conditionalFormatting sqref="C38">
    <cfRule type="cellIs" dxfId="4126" priority="469" operator="between">
      <formula>0.00000001</formula>
      <formula>1</formula>
    </cfRule>
  </conditionalFormatting>
  <conditionalFormatting sqref="C38">
    <cfRule type="cellIs" dxfId="4125" priority="436" operator="between">
      <formula>0.00000001</formula>
      <formula>1</formula>
    </cfRule>
  </conditionalFormatting>
  <conditionalFormatting sqref="C38">
    <cfRule type="cellIs" dxfId="4124" priority="439" operator="between">
      <formula>0.00000001</formula>
      <formula>1</formula>
    </cfRule>
  </conditionalFormatting>
  <conditionalFormatting sqref="C38">
    <cfRule type="cellIs" dxfId="4123" priority="437" operator="between">
      <formula>0.00000001</formula>
      <formula>1</formula>
    </cfRule>
  </conditionalFormatting>
  <conditionalFormatting sqref="C38">
    <cfRule type="cellIs" dxfId="4122" priority="467" operator="between">
      <formula>0.00000001</formula>
      <formula>1</formula>
    </cfRule>
  </conditionalFormatting>
  <conditionalFormatting sqref="C38">
    <cfRule type="cellIs" dxfId="4121" priority="465" operator="between">
      <formula>0.00000001</formula>
      <formula>1</formula>
    </cfRule>
  </conditionalFormatting>
  <conditionalFormatting sqref="C38">
    <cfRule type="cellIs" dxfId="4120" priority="463" operator="between">
      <formula>0.00000001</formula>
      <formula>1</formula>
    </cfRule>
  </conditionalFormatting>
  <conditionalFormatting sqref="C38">
    <cfRule type="cellIs" dxfId="4119" priority="442" operator="between">
      <formula>0.00000001</formula>
      <formula>1</formula>
    </cfRule>
  </conditionalFormatting>
  <conditionalFormatting sqref="C38">
    <cfRule type="cellIs" dxfId="4118" priority="440" operator="between">
      <formula>0.00000001</formula>
      <formula>1</formula>
    </cfRule>
  </conditionalFormatting>
  <conditionalFormatting sqref="C38">
    <cfRule type="cellIs" dxfId="4117" priority="434" operator="between">
      <formula>0.00000001</formula>
      <formula>1</formula>
    </cfRule>
  </conditionalFormatting>
  <conditionalFormatting sqref="C38">
    <cfRule type="cellIs" dxfId="4116" priority="468" operator="between">
      <formula>0.00000001</formula>
      <formula>1</formula>
    </cfRule>
  </conditionalFormatting>
  <conditionalFormatting sqref="C38">
    <cfRule type="cellIs" dxfId="4115" priority="466" operator="between">
      <formula>0.00000001</formula>
      <formula>1</formula>
    </cfRule>
  </conditionalFormatting>
  <conditionalFormatting sqref="C38">
    <cfRule type="cellIs" dxfId="4114" priority="464" operator="between">
      <formula>0.00000001</formula>
      <formula>1</formula>
    </cfRule>
  </conditionalFormatting>
  <conditionalFormatting sqref="C38">
    <cfRule type="cellIs" dxfId="4113" priority="462" operator="between">
      <formula>0.00000001</formula>
      <formula>1</formula>
    </cfRule>
  </conditionalFormatting>
  <conditionalFormatting sqref="C38">
    <cfRule type="cellIs" dxfId="4112" priority="461" operator="between">
      <formula>0.00000001</formula>
      <formula>1</formula>
    </cfRule>
  </conditionalFormatting>
  <conditionalFormatting sqref="C38">
    <cfRule type="cellIs" dxfId="4111" priority="444" operator="between">
      <formula>0.00000001</formula>
      <formula>1</formula>
    </cfRule>
  </conditionalFormatting>
  <conditionalFormatting sqref="C38">
    <cfRule type="cellIs" dxfId="4110" priority="460" operator="between">
      <formula>0.00000001</formula>
      <formula>1</formula>
    </cfRule>
  </conditionalFormatting>
  <conditionalFormatting sqref="I38">
    <cfRule type="cellIs" dxfId="4109" priority="459" operator="between">
      <formula>0.000001</formula>
      <formula>1</formula>
    </cfRule>
  </conditionalFormatting>
  <conditionalFormatting sqref="C38">
    <cfRule type="cellIs" dxfId="4108" priority="458" operator="between">
      <formula>0.00000001</formula>
      <formula>1</formula>
    </cfRule>
  </conditionalFormatting>
  <conditionalFormatting sqref="I38">
    <cfRule type="cellIs" dxfId="4107" priority="457" operator="between">
      <formula>0.000001</formula>
      <formula>1</formula>
    </cfRule>
  </conditionalFormatting>
  <conditionalFormatting sqref="I38">
    <cfRule type="cellIs" dxfId="4106" priority="449" operator="between">
      <formula>0.000001</formula>
      <formula>1</formula>
    </cfRule>
  </conditionalFormatting>
  <conditionalFormatting sqref="I38">
    <cfRule type="cellIs" dxfId="4105" priority="455" operator="between">
      <formula>0.000001</formula>
      <formula>1</formula>
    </cfRule>
  </conditionalFormatting>
  <conditionalFormatting sqref="C38">
    <cfRule type="cellIs" dxfId="4104" priority="456" operator="between">
      <formula>0.00000001</formula>
      <formula>1</formula>
    </cfRule>
  </conditionalFormatting>
  <conditionalFormatting sqref="I38">
    <cfRule type="cellIs" dxfId="4103" priority="453" operator="between">
      <formula>0.000001</formula>
      <formula>1</formula>
    </cfRule>
  </conditionalFormatting>
  <conditionalFormatting sqref="C38">
    <cfRule type="cellIs" dxfId="4102" priority="454" operator="between">
      <formula>0.00000001</formula>
      <formula>1</formula>
    </cfRule>
  </conditionalFormatting>
  <conditionalFormatting sqref="C38">
    <cfRule type="cellIs" dxfId="4101" priority="452" operator="between">
      <formula>0.00000001</formula>
      <formula>1</formula>
    </cfRule>
  </conditionalFormatting>
  <conditionalFormatting sqref="I38">
    <cfRule type="cellIs" dxfId="4100" priority="451" operator="between">
      <formula>0.000001</formula>
      <formula>1</formula>
    </cfRule>
  </conditionalFormatting>
  <conditionalFormatting sqref="C38">
    <cfRule type="cellIs" dxfId="4099" priority="450" operator="between">
      <formula>0.00000001</formula>
      <formula>1</formula>
    </cfRule>
  </conditionalFormatting>
  <conditionalFormatting sqref="I38">
    <cfRule type="cellIs" dxfId="4098" priority="447" operator="between">
      <formula>0.000001</formula>
      <formula>1</formula>
    </cfRule>
  </conditionalFormatting>
  <conditionalFormatting sqref="C38">
    <cfRule type="cellIs" dxfId="4097" priority="448" operator="between">
      <formula>0.00000001</formula>
      <formula>1</formula>
    </cfRule>
  </conditionalFormatting>
  <conditionalFormatting sqref="C38">
    <cfRule type="cellIs" dxfId="4096" priority="446" operator="between">
      <formula>0.00000001</formula>
      <formula>1</formula>
    </cfRule>
  </conditionalFormatting>
  <conditionalFormatting sqref="I38">
    <cfRule type="cellIs" dxfId="4095" priority="445" operator="between">
      <formula>0.000001</formula>
      <formula>1</formula>
    </cfRule>
  </conditionalFormatting>
  <conditionalFormatting sqref="C38">
    <cfRule type="cellIs" dxfId="4094" priority="443" operator="between">
      <formula>0.00000001</formula>
      <formula>1</formula>
    </cfRule>
  </conditionalFormatting>
  <conditionalFormatting sqref="C38">
    <cfRule type="cellIs" dxfId="4093" priority="441" operator="between">
      <formula>0.00000001</formula>
      <formula>1</formula>
    </cfRule>
  </conditionalFormatting>
  <conditionalFormatting sqref="C38">
    <cfRule type="cellIs" dxfId="4092" priority="438" operator="between">
      <formula>0.00000001</formula>
      <formula>1</formula>
    </cfRule>
  </conditionalFormatting>
  <conditionalFormatting sqref="C38">
    <cfRule type="cellIs" dxfId="4091" priority="435" operator="between">
      <formula>0.00000001</formula>
      <formula>1</formula>
    </cfRule>
  </conditionalFormatting>
  <conditionalFormatting sqref="C38">
    <cfRule type="cellIs" dxfId="4090" priority="433" operator="between">
      <formula>0.00000001</formula>
      <formula>1</formula>
    </cfRule>
  </conditionalFormatting>
  <conditionalFormatting sqref="C38">
    <cfRule type="cellIs" dxfId="4089" priority="431" operator="between">
      <formula>0.00000001</formula>
      <formula>1</formula>
    </cfRule>
  </conditionalFormatting>
  <conditionalFormatting sqref="C38">
    <cfRule type="cellIs" dxfId="4088" priority="432" operator="between">
      <formula>0.00000001</formula>
      <formula>1</formula>
    </cfRule>
  </conditionalFormatting>
  <conditionalFormatting sqref="C38">
    <cfRule type="cellIs" dxfId="4087" priority="430" operator="between">
      <formula>0.00000001</formula>
      <formula>1</formula>
    </cfRule>
  </conditionalFormatting>
  <conditionalFormatting sqref="C38">
    <cfRule type="cellIs" dxfId="4086" priority="429" operator="between">
      <formula>0.00000001</formula>
      <formula>1</formula>
    </cfRule>
  </conditionalFormatting>
  <conditionalFormatting sqref="C38">
    <cfRule type="cellIs" dxfId="4085" priority="419" operator="between">
      <formula>0.00000001</formula>
      <formula>1</formula>
    </cfRule>
  </conditionalFormatting>
  <conditionalFormatting sqref="C38">
    <cfRule type="cellIs" dxfId="4084" priority="417" operator="between">
      <formula>0.00000001</formula>
      <formula>1</formula>
    </cfRule>
  </conditionalFormatting>
  <conditionalFormatting sqref="C38">
    <cfRule type="cellIs" dxfId="4083" priority="416" operator="between">
      <formula>0.00000001</formula>
      <formula>1</formula>
    </cfRule>
  </conditionalFormatting>
  <conditionalFormatting sqref="C38">
    <cfRule type="cellIs" dxfId="4082" priority="428" operator="between">
      <formula>0.00000001</formula>
      <formula>1</formula>
    </cfRule>
  </conditionalFormatting>
  <conditionalFormatting sqref="C38">
    <cfRule type="cellIs" dxfId="4081" priority="427" operator="between">
      <formula>0.00000001</formula>
      <formula>1</formula>
    </cfRule>
  </conditionalFormatting>
  <conditionalFormatting sqref="C38">
    <cfRule type="cellIs" dxfId="4080" priority="426" operator="between">
      <formula>0.00000001</formula>
      <formula>1</formula>
    </cfRule>
  </conditionalFormatting>
  <conditionalFormatting sqref="C38">
    <cfRule type="cellIs" dxfId="4079" priority="425" operator="between">
      <formula>0.00000001</formula>
      <formula>1</formula>
    </cfRule>
  </conditionalFormatting>
  <conditionalFormatting sqref="C38">
    <cfRule type="cellIs" dxfId="4078" priority="424" operator="between">
      <formula>0.00000001</formula>
      <formula>1</formula>
    </cfRule>
  </conditionalFormatting>
  <conditionalFormatting sqref="C38">
    <cfRule type="cellIs" dxfId="4077" priority="423" operator="between">
      <formula>0.00000001</formula>
      <formula>1</formula>
    </cfRule>
  </conditionalFormatting>
  <conditionalFormatting sqref="C38">
    <cfRule type="cellIs" dxfId="4076" priority="422" operator="between">
      <formula>0.00000001</formula>
      <formula>1</formula>
    </cfRule>
  </conditionalFormatting>
  <conditionalFormatting sqref="C38">
    <cfRule type="cellIs" dxfId="4075" priority="421" operator="between">
      <formula>0.00000001</formula>
      <formula>1</formula>
    </cfRule>
  </conditionalFormatting>
  <conditionalFormatting sqref="C38">
    <cfRule type="cellIs" dxfId="4074" priority="420" operator="between">
      <formula>0.00000001</formula>
      <formula>1</formula>
    </cfRule>
  </conditionalFormatting>
  <conditionalFormatting sqref="C38">
    <cfRule type="cellIs" dxfId="4073" priority="418" operator="between">
      <formula>0.00000001</formula>
      <formula>1</formula>
    </cfRule>
  </conditionalFormatting>
  <conditionalFormatting sqref="C38">
    <cfRule type="cellIs" dxfId="4072" priority="415" operator="between">
      <formula>0.00000001</formula>
      <formula>1</formula>
    </cfRule>
  </conditionalFormatting>
  <conditionalFormatting sqref="F35 H35">
    <cfRule type="cellIs" dxfId="4071" priority="414" operator="between">
      <formula>".000001"</formula>
      <formula>".049"</formula>
    </cfRule>
  </conditionalFormatting>
  <conditionalFormatting sqref="F35">
    <cfRule type="cellIs" dxfId="4070" priority="413" operator="between">
      <formula>0.000001</formula>
      <formula>0.049999</formula>
    </cfRule>
  </conditionalFormatting>
  <conditionalFormatting sqref="H35">
    <cfRule type="cellIs" dxfId="4069" priority="412" operator="between">
      <formula>0.000001</formula>
      <formula>0.049999</formula>
    </cfRule>
  </conditionalFormatting>
  <conditionalFormatting sqref="C35">
    <cfRule type="cellIs" dxfId="4068" priority="402" operator="between">
      <formula>0.00000001</formula>
      <formula>1</formula>
    </cfRule>
  </conditionalFormatting>
  <conditionalFormatting sqref="C35">
    <cfRule type="cellIs" dxfId="4067" priority="400" operator="between">
      <formula>0.00000001</formula>
      <formula>1</formula>
    </cfRule>
  </conditionalFormatting>
  <conditionalFormatting sqref="C35">
    <cfRule type="cellIs" dxfId="4066" priority="399" operator="between">
      <formula>0.00000001</formula>
      <formula>1</formula>
    </cfRule>
  </conditionalFormatting>
  <conditionalFormatting sqref="C35">
    <cfRule type="cellIs" dxfId="4065" priority="411" operator="between">
      <formula>0.00000001</formula>
      <formula>1</formula>
    </cfRule>
  </conditionalFormatting>
  <conditionalFormatting sqref="C35">
    <cfRule type="cellIs" dxfId="4064" priority="410" operator="between">
      <formula>0.00000001</formula>
      <formula>1</formula>
    </cfRule>
  </conditionalFormatting>
  <conditionalFormatting sqref="C35">
    <cfRule type="cellIs" dxfId="4063" priority="409" operator="between">
      <formula>0.00000001</formula>
      <formula>1</formula>
    </cfRule>
  </conditionalFormatting>
  <conditionalFormatting sqref="C35">
    <cfRule type="cellIs" dxfId="4062" priority="408" operator="between">
      <formula>0.00000001</formula>
      <formula>1</formula>
    </cfRule>
  </conditionalFormatting>
  <conditionalFormatting sqref="C35">
    <cfRule type="cellIs" dxfId="4061" priority="407" operator="between">
      <formula>0.00000001</formula>
      <formula>1</formula>
    </cfRule>
  </conditionalFormatting>
  <conditionalFormatting sqref="C35">
    <cfRule type="cellIs" dxfId="4060" priority="406" operator="between">
      <formula>0.00000001</formula>
      <formula>1</formula>
    </cfRule>
  </conditionalFormatting>
  <conditionalFormatting sqref="C35">
    <cfRule type="cellIs" dxfId="4059" priority="405" operator="between">
      <formula>0.00000001</formula>
      <formula>1</formula>
    </cfRule>
  </conditionalFormatting>
  <conditionalFormatting sqref="C35">
    <cfRule type="cellIs" dxfId="4058" priority="404" operator="between">
      <formula>0.00000001</formula>
      <formula>1</formula>
    </cfRule>
  </conditionalFormatting>
  <conditionalFormatting sqref="C35">
    <cfRule type="cellIs" dxfId="4057" priority="403" operator="between">
      <formula>0.00000001</formula>
      <formula>1</formula>
    </cfRule>
  </conditionalFormatting>
  <conditionalFormatting sqref="C35">
    <cfRule type="cellIs" dxfId="4056" priority="401" operator="between">
      <formula>0.00000001</formula>
      <formula>1</formula>
    </cfRule>
  </conditionalFormatting>
  <conditionalFormatting sqref="C35">
    <cfRule type="cellIs" dxfId="4055" priority="398" operator="between">
      <formula>0.00000001</formula>
      <formula>1</formula>
    </cfRule>
  </conditionalFormatting>
  <conditionalFormatting sqref="C35">
    <cfRule type="cellIs" dxfId="4054" priority="365" operator="between">
      <formula>0.00000001</formula>
      <formula>1</formula>
    </cfRule>
  </conditionalFormatting>
  <conditionalFormatting sqref="C35">
    <cfRule type="cellIs" dxfId="4053" priority="368" operator="between">
      <formula>0.00000001</formula>
      <formula>1</formula>
    </cfRule>
  </conditionalFormatting>
  <conditionalFormatting sqref="C35">
    <cfRule type="cellIs" dxfId="4052" priority="366" operator="between">
      <formula>0.00000001</formula>
      <formula>1</formula>
    </cfRule>
  </conditionalFormatting>
  <conditionalFormatting sqref="C35">
    <cfRule type="cellIs" dxfId="4051" priority="396" operator="between">
      <formula>0.00000001</formula>
      <formula>1</formula>
    </cfRule>
  </conditionalFormatting>
  <conditionalFormatting sqref="C35">
    <cfRule type="cellIs" dxfId="4050" priority="394" operator="between">
      <formula>0.00000001</formula>
      <formula>1</formula>
    </cfRule>
  </conditionalFormatting>
  <conditionalFormatting sqref="C35">
    <cfRule type="cellIs" dxfId="4049" priority="392" operator="between">
      <formula>0.00000001</formula>
      <formula>1</formula>
    </cfRule>
  </conditionalFormatting>
  <conditionalFormatting sqref="C35">
    <cfRule type="cellIs" dxfId="4048" priority="371" operator="between">
      <formula>0.00000001</formula>
      <formula>1</formula>
    </cfRule>
  </conditionalFormatting>
  <conditionalFormatting sqref="C35">
    <cfRule type="cellIs" dxfId="4047" priority="369" operator="between">
      <formula>0.00000001</formula>
      <formula>1</formula>
    </cfRule>
  </conditionalFormatting>
  <conditionalFormatting sqref="C35">
    <cfRule type="cellIs" dxfId="4046" priority="363" operator="between">
      <formula>0.00000001</formula>
      <formula>1</formula>
    </cfRule>
  </conditionalFormatting>
  <conditionalFormatting sqref="C35">
    <cfRule type="cellIs" dxfId="4045" priority="397" operator="between">
      <formula>0.00000001</formula>
      <formula>1</formula>
    </cfRule>
  </conditionalFormatting>
  <conditionalFormatting sqref="C35">
    <cfRule type="cellIs" dxfId="4044" priority="395" operator="between">
      <formula>0.00000001</formula>
      <formula>1</formula>
    </cfRule>
  </conditionalFormatting>
  <conditionalFormatting sqref="C35">
    <cfRule type="cellIs" dxfId="4043" priority="393" operator="between">
      <formula>0.00000001</formula>
      <formula>1</formula>
    </cfRule>
  </conditionalFormatting>
  <conditionalFormatting sqref="C35">
    <cfRule type="cellIs" dxfId="4042" priority="391" operator="between">
      <formula>0.00000001</formula>
      <formula>1</formula>
    </cfRule>
  </conditionalFormatting>
  <conditionalFormatting sqref="C35">
    <cfRule type="cellIs" dxfId="4041" priority="390" operator="between">
      <formula>0.00000001</formula>
      <formula>1</formula>
    </cfRule>
  </conditionalFormatting>
  <conditionalFormatting sqref="C35">
    <cfRule type="cellIs" dxfId="4040" priority="373" operator="between">
      <formula>0.00000001</formula>
      <formula>1</formula>
    </cfRule>
  </conditionalFormatting>
  <conditionalFormatting sqref="C35">
    <cfRule type="cellIs" dxfId="4039" priority="389" operator="between">
      <formula>0.00000001</formula>
      <formula>1</formula>
    </cfRule>
  </conditionalFormatting>
  <conditionalFormatting sqref="I35">
    <cfRule type="cellIs" dxfId="4038" priority="388" operator="between">
      <formula>0.000001</formula>
      <formula>1</formula>
    </cfRule>
  </conditionalFormatting>
  <conditionalFormatting sqref="C35">
    <cfRule type="cellIs" dxfId="4037" priority="387" operator="between">
      <formula>0.00000001</formula>
      <formula>1</formula>
    </cfRule>
  </conditionalFormatting>
  <conditionalFormatting sqref="I35">
    <cfRule type="cellIs" dxfId="4036" priority="386" operator="between">
      <formula>0.000001</formula>
      <formula>1</formula>
    </cfRule>
  </conditionalFormatting>
  <conditionalFormatting sqref="I35">
    <cfRule type="cellIs" dxfId="4035" priority="378" operator="between">
      <formula>0.000001</formula>
      <formula>1</formula>
    </cfRule>
  </conditionalFormatting>
  <conditionalFormatting sqref="I35">
    <cfRule type="cellIs" dxfId="4034" priority="384" operator="between">
      <formula>0.000001</formula>
      <formula>1</formula>
    </cfRule>
  </conditionalFormatting>
  <conditionalFormatting sqref="C35">
    <cfRule type="cellIs" dxfId="4033" priority="385" operator="between">
      <formula>0.00000001</formula>
      <formula>1</formula>
    </cfRule>
  </conditionalFormatting>
  <conditionalFormatting sqref="I35">
    <cfRule type="cellIs" dxfId="4032" priority="382" operator="between">
      <formula>0.000001</formula>
      <formula>1</formula>
    </cfRule>
  </conditionalFormatting>
  <conditionalFormatting sqref="C35">
    <cfRule type="cellIs" dxfId="4031" priority="383" operator="between">
      <formula>0.00000001</formula>
      <formula>1</formula>
    </cfRule>
  </conditionalFormatting>
  <conditionalFormatting sqref="C35">
    <cfRule type="cellIs" dxfId="4030" priority="381" operator="between">
      <formula>0.00000001</formula>
      <formula>1</formula>
    </cfRule>
  </conditionalFormatting>
  <conditionalFormatting sqref="I35">
    <cfRule type="cellIs" dxfId="4029" priority="380" operator="between">
      <formula>0.000001</formula>
      <formula>1</formula>
    </cfRule>
  </conditionalFormatting>
  <conditionalFormatting sqref="C35">
    <cfRule type="cellIs" dxfId="4028" priority="379" operator="between">
      <formula>0.00000001</formula>
      <formula>1</formula>
    </cfRule>
  </conditionalFormatting>
  <conditionalFormatting sqref="I35">
    <cfRule type="cellIs" dxfId="4027" priority="376" operator="between">
      <formula>0.000001</formula>
      <formula>1</formula>
    </cfRule>
  </conditionalFormatting>
  <conditionalFormatting sqref="C35">
    <cfRule type="cellIs" dxfId="4026" priority="377" operator="between">
      <formula>0.00000001</formula>
      <formula>1</formula>
    </cfRule>
  </conditionalFormatting>
  <conditionalFormatting sqref="C35">
    <cfRule type="cellIs" dxfId="4025" priority="375" operator="between">
      <formula>0.00000001</formula>
      <formula>1</formula>
    </cfRule>
  </conditionalFormatting>
  <conditionalFormatting sqref="I35">
    <cfRule type="cellIs" dxfId="4024" priority="374" operator="between">
      <formula>0.000001</formula>
      <formula>1</formula>
    </cfRule>
  </conditionalFormatting>
  <conditionalFormatting sqref="C35">
    <cfRule type="cellIs" dxfId="4023" priority="372" operator="between">
      <formula>0.00000001</formula>
      <formula>1</formula>
    </cfRule>
  </conditionalFormatting>
  <conditionalFormatting sqref="C35">
    <cfRule type="cellIs" dxfId="4022" priority="370" operator="between">
      <formula>0.00000001</formula>
      <formula>1</formula>
    </cfRule>
  </conditionalFormatting>
  <conditionalFormatting sqref="C35">
    <cfRule type="cellIs" dxfId="4021" priority="367" operator="between">
      <formula>0.00000001</formula>
      <formula>1</formula>
    </cfRule>
  </conditionalFormatting>
  <conditionalFormatting sqref="C35">
    <cfRule type="cellIs" dxfId="4020" priority="364" operator="between">
      <formula>0.00000001</formula>
      <formula>1</formula>
    </cfRule>
  </conditionalFormatting>
  <conditionalFormatting sqref="C35">
    <cfRule type="cellIs" dxfId="4019" priority="362" operator="between">
      <formula>0.00000001</formula>
      <formula>1</formula>
    </cfRule>
  </conditionalFormatting>
  <conditionalFormatting sqref="C35">
    <cfRule type="cellIs" dxfId="4018" priority="360" operator="between">
      <formula>0.00000001</formula>
      <formula>1</formula>
    </cfRule>
  </conditionalFormatting>
  <conditionalFormatting sqref="C35">
    <cfRule type="cellIs" dxfId="4017" priority="361" operator="between">
      <formula>0.00000001</formula>
      <formula>1</formula>
    </cfRule>
  </conditionalFormatting>
  <conditionalFormatting sqref="C35">
    <cfRule type="cellIs" dxfId="4016" priority="359" operator="between">
      <formula>0.00000001</formula>
      <formula>1</formula>
    </cfRule>
  </conditionalFormatting>
  <conditionalFormatting sqref="C35">
    <cfRule type="cellIs" dxfId="4015" priority="358" operator="between">
      <formula>0.00000001</formula>
      <formula>1</formula>
    </cfRule>
  </conditionalFormatting>
  <conditionalFormatting sqref="C35">
    <cfRule type="cellIs" dxfId="4014" priority="348" operator="between">
      <formula>0.00000001</formula>
      <formula>1</formula>
    </cfRule>
  </conditionalFormatting>
  <conditionalFormatting sqref="C35">
    <cfRule type="cellIs" dxfId="4013" priority="346" operator="between">
      <formula>0.00000001</formula>
      <formula>1</formula>
    </cfRule>
  </conditionalFormatting>
  <conditionalFormatting sqref="C35">
    <cfRule type="cellIs" dxfId="4012" priority="345" operator="between">
      <formula>0.00000001</formula>
      <formula>1</formula>
    </cfRule>
  </conditionalFormatting>
  <conditionalFormatting sqref="C35">
    <cfRule type="cellIs" dxfId="4011" priority="357" operator="between">
      <formula>0.00000001</formula>
      <formula>1</formula>
    </cfRule>
  </conditionalFormatting>
  <conditionalFormatting sqref="C35">
    <cfRule type="cellIs" dxfId="4010" priority="356" operator="between">
      <formula>0.00000001</formula>
      <formula>1</formula>
    </cfRule>
  </conditionalFormatting>
  <conditionalFormatting sqref="C35">
    <cfRule type="cellIs" dxfId="4009" priority="355" operator="between">
      <formula>0.00000001</formula>
      <formula>1</formula>
    </cfRule>
  </conditionalFormatting>
  <conditionalFormatting sqref="C35">
    <cfRule type="cellIs" dxfId="4008" priority="354" operator="between">
      <formula>0.00000001</formula>
      <formula>1</formula>
    </cfRule>
  </conditionalFormatting>
  <conditionalFormatting sqref="C35">
    <cfRule type="cellIs" dxfId="4007" priority="353" operator="between">
      <formula>0.00000001</formula>
      <formula>1</formula>
    </cfRule>
  </conditionalFormatting>
  <conditionalFormatting sqref="C35">
    <cfRule type="cellIs" dxfId="4006" priority="352" operator="between">
      <formula>0.00000001</formula>
      <formula>1</formula>
    </cfRule>
  </conditionalFormatting>
  <conditionalFormatting sqref="C35">
    <cfRule type="cellIs" dxfId="4005" priority="351" operator="between">
      <formula>0.00000001</formula>
      <formula>1</formula>
    </cfRule>
  </conditionalFormatting>
  <conditionalFormatting sqref="C35">
    <cfRule type="cellIs" dxfId="4004" priority="350" operator="between">
      <formula>0.00000001</formula>
      <formula>1</formula>
    </cfRule>
  </conditionalFormatting>
  <conditionalFormatting sqref="C35">
    <cfRule type="cellIs" dxfId="4003" priority="349" operator="between">
      <formula>0.00000001</formula>
      <formula>1</formula>
    </cfRule>
  </conditionalFormatting>
  <conditionalFormatting sqref="C35">
    <cfRule type="cellIs" dxfId="4002" priority="347" operator="between">
      <formula>0.00000001</formula>
      <formula>1</formula>
    </cfRule>
  </conditionalFormatting>
  <conditionalFormatting sqref="C35">
    <cfRule type="cellIs" dxfId="4001" priority="344" operator="between">
      <formula>0.00000001</formula>
      <formula>1</formula>
    </cfRule>
  </conditionalFormatting>
  <conditionalFormatting sqref="C36">
    <cfRule type="cellIs" dxfId="4000" priority="334" operator="between">
      <formula>0.00000001</formula>
      <formula>1</formula>
    </cfRule>
  </conditionalFormatting>
  <conditionalFormatting sqref="C36">
    <cfRule type="cellIs" dxfId="3999" priority="332" operator="between">
      <formula>0.00000001</formula>
      <formula>1</formula>
    </cfRule>
  </conditionalFormatting>
  <conditionalFormatting sqref="C36">
    <cfRule type="cellIs" dxfId="3998" priority="331" operator="between">
      <formula>0.00000001</formula>
      <formula>1</formula>
    </cfRule>
  </conditionalFormatting>
  <conditionalFormatting sqref="C36">
    <cfRule type="cellIs" dxfId="3997" priority="343" operator="between">
      <formula>0.00000001</formula>
      <formula>1</formula>
    </cfRule>
  </conditionalFormatting>
  <conditionalFormatting sqref="C36">
    <cfRule type="cellIs" dxfId="3996" priority="342" operator="between">
      <formula>0.00000001</formula>
      <formula>1</formula>
    </cfRule>
  </conditionalFormatting>
  <conditionalFormatting sqref="C36">
    <cfRule type="cellIs" dxfId="3995" priority="341" operator="between">
      <formula>0.00000001</formula>
      <formula>1</formula>
    </cfRule>
  </conditionalFormatting>
  <conditionalFormatting sqref="C36">
    <cfRule type="cellIs" dxfId="3994" priority="340" operator="between">
      <formula>0.00000001</formula>
      <formula>1</formula>
    </cfRule>
  </conditionalFormatting>
  <conditionalFormatting sqref="C36">
    <cfRule type="cellIs" dxfId="3993" priority="339" operator="between">
      <formula>0.00000001</formula>
      <formula>1</formula>
    </cfRule>
  </conditionalFormatting>
  <conditionalFormatting sqref="C36">
    <cfRule type="cellIs" dxfId="3992" priority="338" operator="between">
      <formula>0.00000001</formula>
      <formula>1</formula>
    </cfRule>
  </conditionalFormatting>
  <conditionalFormatting sqref="C36">
    <cfRule type="cellIs" dxfId="3991" priority="337" operator="between">
      <formula>0.00000001</formula>
      <formula>1</formula>
    </cfRule>
  </conditionalFormatting>
  <conditionalFormatting sqref="C36">
    <cfRule type="cellIs" dxfId="3990" priority="336" operator="between">
      <formula>0.00000001</formula>
      <formula>1</formula>
    </cfRule>
  </conditionalFormatting>
  <conditionalFormatting sqref="C36">
    <cfRule type="cellIs" dxfId="3989" priority="335" operator="between">
      <formula>0.00000001</formula>
      <formula>1</formula>
    </cfRule>
  </conditionalFormatting>
  <conditionalFormatting sqref="C36">
    <cfRule type="cellIs" dxfId="3988" priority="333" operator="between">
      <formula>0.00000001</formula>
      <formula>1</formula>
    </cfRule>
  </conditionalFormatting>
  <conditionalFormatting sqref="C36">
    <cfRule type="cellIs" dxfId="3987" priority="330" operator="between">
      <formula>0.00000001</formula>
      <formula>1</formula>
    </cfRule>
  </conditionalFormatting>
  <conditionalFormatting sqref="C36">
    <cfRule type="cellIs" dxfId="3986" priority="297" operator="between">
      <formula>0.00000001</formula>
      <formula>1</formula>
    </cfRule>
  </conditionalFormatting>
  <conditionalFormatting sqref="C36">
    <cfRule type="cellIs" dxfId="3985" priority="300" operator="between">
      <formula>0.00000001</formula>
      <formula>1</formula>
    </cfRule>
  </conditionalFormatting>
  <conditionalFormatting sqref="C36">
    <cfRule type="cellIs" dxfId="3984" priority="298" operator="between">
      <formula>0.00000001</formula>
      <formula>1</formula>
    </cfRule>
  </conditionalFormatting>
  <conditionalFormatting sqref="C36">
    <cfRule type="cellIs" dxfId="3983" priority="328" operator="between">
      <formula>0.00000001</formula>
      <formula>1</formula>
    </cfRule>
  </conditionalFormatting>
  <conditionalFormatting sqref="C36">
    <cfRule type="cellIs" dxfId="3982" priority="326" operator="between">
      <formula>0.00000001</formula>
      <formula>1</formula>
    </cfRule>
  </conditionalFormatting>
  <conditionalFormatting sqref="C36">
    <cfRule type="cellIs" dxfId="3981" priority="324" operator="between">
      <formula>0.00000001</formula>
      <formula>1</formula>
    </cfRule>
  </conditionalFormatting>
  <conditionalFormatting sqref="C36">
    <cfRule type="cellIs" dxfId="3980" priority="303" operator="between">
      <formula>0.00000001</formula>
      <formula>1</formula>
    </cfRule>
  </conditionalFormatting>
  <conditionalFormatting sqref="C36">
    <cfRule type="cellIs" dxfId="3979" priority="301" operator="between">
      <formula>0.00000001</formula>
      <formula>1</formula>
    </cfRule>
  </conditionalFormatting>
  <conditionalFormatting sqref="C36">
    <cfRule type="cellIs" dxfId="3978" priority="295" operator="between">
      <formula>0.00000001</formula>
      <formula>1</formula>
    </cfRule>
  </conditionalFormatting>
  <conditionalFormatting sqref="C36">
    <cfRule type="cellIs" dxfId="3977" priority="329" operator="between">
      <formula>0.00000001</formula>
      <formula>1</formula>
    </cfRule>
  </conditionalFormatting>
  <conditionalFormatting sqref="C36">
    <cfRule type="cellIs" dxfId="3976" priority="327" operator="between">
      <formula>0.00000001</formula>
      <formula>1</formula>
    </cfRule>
  </conditionalFormatting>
  <conditionalFormatting sqref="C36">
    <cfRule type="cellIs" dxfId="3975" priority="325" operator="between">
      <formula>0.00000001</formula>
      <formula>1</formula>
    </cfRule>
  </conditionalFormatting>
  <conditionalFormatting sqref="C36">
    <cfRule type="cellIs" dxfId="3974" priority="323" operator="between">
      <formula>0.00000001</formula>
      <formula>1</formula>
    </cfRule>
  </conditionalFormatting>
  <conditionalFormatting sqref="C36">
    <cfRule type="cellIs" dxfId="3973" priority="322" operator="between">
      <formula>0.00000001</formula>
      <formula>1</formula>
    </cfRule>
  </conditionalFormatting>
  <conditionalFormatting sqref="C36">
    <cfRule type="cellIs" dxfId="3972" priority="305" operator="between">
      <formula>0.00000001</formula>
      <formula>1</formula>
    </cfRule>
  </conditionalFormatting>
  <conditionalFormatting sqref="C36">
    <cfRule type="cellIs" dxfId="3971" priority="321" operator="between">
      <formula>0.00000001</formula>
      <formula>1</formula>
    </cfRule>
  </conditionalFormatting>
  <conditionalFormatting sqref="I36">
    <cfRule type="cellIs" dxfId="3970" priority="320" operator="between">
      <formula>0.000001</formula>
      <formula>1</formula>
    </cfRule>
  </conditionalFormatting>
  <conditionalFormatting sqref="C36">
    <cfRule type="cellIs" dxfId="3969" priority="319" operator="between">
      <formula>0.00000001</formula>
      <formula>1</formula>
    </cfRule>
  </conditionalFormatting>
  <conditionalFormatting sqref="I36">
    <cfRule type="cellIs" dxfId="3968" priority="318" operator="between">
      <formula>0.000001</formula>
      <formula>1</formula>
    </cfRule>
  </conditionalFormatting>
  <conditionalFormatting sqref="I36">
    <cfRule type="cellIs" dxfId="3967" priority="310" operator="between">
      <formula>0.000001</formula>
      <formula>1</formula>
    </cfRule>
  </conditionalFormatting>
  <conditionalFormatting sqref="I36">
    <cfRule type="cellIs" dxfId="3966" priority="316" operator="between">
      <formula>0.000001</formula>
      <formula>1</formula>
    </cfRule>
  </conditionalFormatting>
  <conditionalFormatting sqref="C36">
    <cfRule type="cellIs" dxfId="3965" priority="317" operator="between">
      <formula>0.00000001</formula>
      <formula>1</formula>
    </cfRule>
  </conditionalFormatting>
  <conditionalFormatting sqref="I36">
    <cfRule type="cellIs" dxfId="3964" priority="314" operator="between">
      <formula>0.000001</formula>
      <formula>1</formula>
    </cfRule>
  </conditionalFormatting>
  <conditionalFormatting sqref="C36">
    <cfRule type="cellIs" dxfId="3963" priority="315" operator="between">
      <formula>0.00000001</formula>
      <formula>1</formula>
    </cfRule>
  </conditionalFormatting>
  <conditionalFormatting sqref="C36">
    <cfRule type="cellIs" dxfId="3962" priority="313" operator="between">
      <formula>0.00000001</formula>
      <formula>1</formula>
    </cfRule>
  </conditionalFormatting>
  <conditionalFormatting sqref="I36">
    <cfRule type="cellIs" dxfId="3961" priority="312" operator="between">
      <formula>0.000001</formula>
      <formula>1</formula>
    </cfRule>
  </conditionalFormatting>
  <conditionalFormatting sqref="C36">
    <cfRule type="cellIs" dxfId="3960" priority="311" operator="between">
      <formula>0.00000001</formula>
      <formula>1</formula>
    </cfRule>
  </conditionalFormatting>
  <conditionalFormatting sqref="I36">
    <cfRule type="cellIs" dxfId="3959" priority="308" operator="between">
      <formula>0.000001</formula>
      <formula>1</formula>
    </cfRule>
  </conditionalFormatting>
  <conditionalFormatting sqref="C36">
    <cfRule type="cellIs" dxfId="3958" priority="309" operator="between">
      <formula>0.00000001</formula>
      <formula>1</formula>
    </cfRule>
  </conditionalFormatting>
  <conditionalFormatting sqref="C36">
    <cfRule type="cellIs" dxfId="3957" priority="307" operator="between">
      <formula>0.00000001</formula>
      <formula>1</formula>
    </cfRule>
  </conditionalFormatting>
  <conditionalFormatting sqref="I36">
    <cfRule type="cellIs" dxfId="3956" priority="306" operator="between">
      <formula>0.000001</formula>
      <formula>1</formula>
    </cfRule>
  </conditionalFormatting>
  <conditionalFormatting sqref="C36">
    <cfRule type="cellIs" dxfId="3955" priority="304" operator="between">
      <formula>0.00000001</formula>
      <formula>1</formula>
    </cfRule>
  </conditionalFormatting>
  <conditionalFormatting sqref="C36">
    <cfRule type="cellIs" dxfId="3954" priority="302" operator="between">
      <formula>0.00000001</formula>
      <formula>1</formula>
    </cfRule>
  </conditionalFormatting>
  <conditionalFormatting sqref="C36">
    <cfRule type="cellIs" dxfId="3953" priority="299" operator="between">
      <formula>0.00000001</formula>
      <formula>1</formula>
    </cfRule>
  </conditionalFormatting>
  <conditionalFormatting sqref="C36">
    <cfRule type="cellIs" dxfId="3952" priority="296" operator="between">
      <formula>0.00000001</formula>
      <formula>1</formula>
    </cfRule>
  </conditionalFormatting>
  <conditionalFormatting sqref="C36">
    <cfRule type="cellIs" dxfId="3951" priority="294" operator="between">
      <formula>0.00000001</formula>
      <formula>1</formula>
    </cfRule>
  </conditionalFormatting>
  <conditionalFormatting sqref="C36">
    <cfRule type="cellIs" dxfId="3950" priority="292" operator="between">
      <formula>0.00000001</formula>
      <formula>1</formula>
    </cfRule>
  </conditionalFormatting>
  <conditionalFormatting sqref="C36">
    <cfRule type="cellIs" dxfId="3949" priority="293" operator="between">
      <formula>0.00000001</formula>
      <formula>1</formula>
    </cfRule>
  </conditionalFormatting>
  <conditionalFormatting sqref="C36">
    <cfRule type="cellIs" dxfId="3948" priority="291" operator="between">
      <formula>0.00000001</formula>
      <formula>1</formula>
    </cfRule>
  </conditionalFormatting>
  <conditionalFormatting sqref="C36">
    <cfRule type="cellIs" dxfId="3947" priority="290" operator="between">
      <formula>0.00000001</formula>
      <formula>1</formula>
    </cfRule>
  </conditionalFormatting>
  <conditionalFormatting sqref="C36">
    <cfRule type="cellIs" dxfId="3946" priority="280" operator="between">
      <formula>0.00000001</formula>
      <formula>1</formula>
    </cfRule>
  </conditionalFormatting>
  <conditionalFormatting sqref="C36">
    <cfRule type="cellIs" dxfId="3945" priority="278" operator="between">
      <formula>0.00000001</formula>
      <formula>1</formula>
    </cfRule>
  </conditionalFormatting>
  <conditionalFormatting sqref="C36">
    <cfRule type="cellIs" dxfId="3944" priority="277" operator="between">
      <formula>0.00000001</formula>
      <formula>1</formula>
    </cfRule>
  </conditionalFormatting>
  <conditionalFormatting sqref="C36">
    <cfRule type="cellIs" dxfId="3943" priority="289" operator="between">
      <formula>0.00000001</formula>
      <formula>1</formula>
    </cfRule>
  </conditionalFormatting>
  <conditionalFormatting sqref="C36">
    <cfRule type="cellIs" dxfId="3942" priority="288" operator="between">
      <formula>0.00000001</formula>
      <formula>1</formula>
    </cfRule>
  </conditionalFormatting>
  <conditionalFormatting sqref="C36">
    <cfRule type="cellIs" dxfId="3941" priority="287" operator="between">
      <formula>0.00000001</formula>
      <formula>1</formula>
    </cfRule>
  </conditionalFormatting>
  <conditionalFormatting sqref="C36">
    <cfRule type="cellIs" dxfId="3940" priority="286" operator="between">
      <formula>0.00000001</formula>
      <formula>1</formula>
    </cfRule>
  </conditionalFormatting>
  <conditionalFormatting sqref="C36">
    <cfRule type="cellIs" dxfId="3939" priority="285" operator="between">
      <formula>0.00000001</formula>
      <formula>1</formula>
    </cfRule>
  </conditionalFormatting>
  <conditionalFormatting sqref="C36">
    <cfRule type="cellIs" dxfId="3938" priority="284" operator="between">
      <formula>0.00000001</formula>
      <formula>1</formula>
    </cfRule>
  </conditionalFormatting>
  <conditionalFormatting sqref="C36">
    <cfRule type="cellIs" dxfId="3937" priority="283" operator="between">
      <formula>0.00000001</formula>
      <formula>1</formula>
    </cfRule>
  </conditionalFormatting>
  <conditionalFormatting sqref="C36">
    <cfRule type="cellIs" dxfId="3936" priority="282" operator="between">
      <formula>0.00000001</formula>
      <formula>1</formula>
    </cfRule>
  </conditionalFormatting>
  <conditionalFormatting sqref="C36">
    <cfRule type="cellIs" dxfId="3935" priority="281" operator="between">
      <formula>0.00000001</formula>
      <formula>1</formula>
    </cfRule>
  </conditionalFormatting>
  <conditionalFormatting sqref="C36">
    <cfRule type="cellIs" dxfId="3934" priority="279" operator="between">
      <formula>0.00000001</formula>
      <formula>1</formula>
    </cfRule>
  </conditionalFormatting>
  <conditionalFormatting sqref="C36">
    <cfRule type="cellIs" dxfId="3933" priority="276" operator="between">
      <formula>0.00000001</formula>
      <formula>1</formula>
    </cfRule>
  </conditionalFormatting>
  <conditionalFormatting sqref="C37">
    <cfRule type="cellIs" dxfId="3932" priority="266" operator="between">
      <formula>0.00000001</formula>
      <formula>1</formula>
    </cfRule>
  </conditionalFormatting>
  <conditionalFormatting sqref="C37">
    <cfRule type="cellIs" dxfId="3931" priority="264" operator="between">
      <formula>0.00000001</formula>
      <formula>1</formula>
    </cfRule>
  </conditionalFormatting>
  <conditionalFormatting sqref="C37">
    <cfRule type="cellIs" dxfId="3930" priority="263" operator="between">
      <formula>0.00000001</formula>
      <formula>1</formula>
    </cfRule>
  </conditionalFormatting>
  <conditionalFormatting sqref="C37">
    <cfRule type="cellIs" dxfId="3929" priority="275" operator="between">
      <formula>0.00000001</formula>
      <formula>1</formula>
    </cfRule>
  </conditionalFormatting>
  <conditionalFormatting sqref="C37">
    <cfRule type="cellIs" dxfId="3928" priority="274" operator="between">
      <formula>0.00000001</formula>
      <formula>1</formula>
    </cfRule>
  </conditionalFormatting>
  <conditionalFormatting sqref="C37">
    <cfRule type="cellIs" dxfId="3927" priority="273" operator="between">
      <formula>0.00000001</formula>
      <formula>1</formula>
    </cfRule>
  </conditionalFormatting>
  <conditionalFormatting sqref="C37">
    <cfRule type="cellIs" dxfId="3926" priority="272" operator="between">
      <formula>0.00000001</formula>
      <formula>1</formula>
    </cfRule>
  </conditionalFormatting>
  <conditionalFormatting sqref="C37">
    <cfRule type="cellIs" dxfId="3925" priority="271" operator="between">
      <formula>0.00000001</formula>
      <formula>1</formula>
    </cfRule>
  </conditionalFormatting>
  <conditionalFormatting sqref="C37">
    <cfRule type="cellIs" dxfId="3924" priority="270" operator="between">
      <formula>0.00000001</formula>
      <formula>1</formula>
    </cfRule>
  </conditionalFormatting>
  <conditionalFormatting sqref="C37">
    <cfRule type="cellIs" dxfId="3923" priority="269" operator="between">
      <formula>0.00000001</formula>
      <formula>1</formula>
    </cfRule>
  </conditionalFormatting>
  <conditionalFormatting sqref="C37">
    <cfRule type="cellIs" dxfId="3922" priority="268" operator="between">
      <formula>0.00000001</formula>
      <formula>1</formula>
    </cfRule>
  </conditionalFormatting>
  <conditionalFormatting sqref="C37">
    <cfRule type="cellIs" dxfId="3921" priority="267" operator="between">
      <formula>0.00000001</formula>
      <formula>1</formula>
    </cfRule>
  </conditionalFormatting>
  <conditionalFormatting sqref="C37">
    <cfRule type="cellIs" dxfId="3920" priority="265" operator="between">
      <formula>0.00000001</formula>
      <formula>1</formula>
    </cfRule>
  </conditionalFormatting>
  <conditionalFormatting sqref="C37">
    <cfRule type="cellIs" dxfId="3919" priority="262" operator="between">
      <formula>0.00000001</formula>
      <formula>1</formula>
    </cfRule>
  </conditionalFormatting>
  <conditionalFormatting sqref="C37">
    <cfRule type="cellIs" dxfId="3918" priority="229" operator="between">
      <formula>0.00000001</formula>
      <formula>1</formula>
    </cfRule>
  </conditionalFormatting>
  <conditionalFormatting sqref="C37">
    <cfRule type="cellIs" dxfId="3917" priority="232" operator="between">
      <formula>0.00000001</formula>
      <formula>1</formula>
    </cfRule>
  </conditionalFormatting>
  <conditionalFormatting sqref="C37">
    <cfRule type="cellIs" dxfId="3916" priority="230" operator="between">
      <formula>0.00000001</formula>
      <formula>1</formula>
    </cfRule>
  </conditionalFormatting>
  <conditionalFormatting sqref="C37">
    <cfRule type="cellIs" dxfId="3915" priority="260" operator="between">
      <formula>0.00000001</formula>
      <formula>1</formula>
    </cfRule>
  </conditionalFormatting>
  <conditionalFormatting sqref="C37">
    <cfRule type="cellIs" dxfId="3914" priority="258" operator="between">
      <formula>0.00000001</formula>
      <formula>1</formula>
    </cfRule>
  </conditionalFormatting>
  <conditionalFormatting sqref="C37">
    <cfRule type="cellIs" dxfId="3913" priority="256" operator="between">
      <formula>0.00000001</formula>
      <formula>1</formula>
    </cfRule>
  </conditionalFormatting>
  <conditionalFormatting sqref="C37">
    <cfRule type="cellIs" dxfId="3912" priority="235" operator="between">
      <formula>0.00000001</formula>
      <formula>1</formula>
    </cfRule>
  </conditionalFormatting>
  <conditionalFormatting sqref="C37">
    <cfRule type="cellIs" dxfId="3911" priority="233" operator="between">
      <formula>0.00000001</formula>
      <formula>1</formula>
    </cfRule>
  </conditionalFormatting>
  <conditionalFormatting sqref="C37">
    <cfRule type="cellIs" dxfId="3910" priority="227" operator="between">
      <formula>0.00000001</formula>
      <formula>1</formula>
    </cfRule>
  </conditionalFormatting>
  <conditionalFormatting sqref="C37">
    <cfRule type="cellIs" dxfId="3909" priority="261" operator="between">
      <formula>0.00000001</formula>
      <formula>1</formula>
    </cfRule>
  </conditionalFormatting>
  <conditionalFormatting sqref="C37">
    <cfRule type="cellIs" dxfId="3908" priority="259" operator="between">
      <formula>0.00000001</formula>
      <formula>1</formula>
    </cfRule>
  </conditionalFormatting>
  <conditionalFormatting sqref="C37">
    <cfRule type="cellIs" dxfId="3907" priority="257" operator="between">
      <formula>0.00000001</formula>
      <formula>1</formula>
    </cfRule>
  </conditionalFormatting>
  <conditionalFormatting sqref="C37">
    <cfRule type="cellIs" dxfId="3906" priority="255" operator="between">
      <formula>0.00000001</formula>
      <formula>1</formula>
    </cfRule>
  </conditionalFormatting>
  <conditionalFormatting sqref="C37">
    <cfRule type="cellIs" dxfId="3905" priority="254" operator="between">
      <formula>0.00000001</formula>
      <formula>1</formula>
    </cfRule>
  </conditionalFormatting>
  <conditionalFormatting sqref="C37">
    <cfRule type="cellIs" dxfId="3904" priority="237" operator="between">
      <formula>0.00000001</formula>
      <formula>1</formula>
    </cfRule>
  </conditionalFormatting>
  <conditionalFormatting sqref="C37">
    <cfRule type="cellIs" dxfId="3903" priority="253" operator="between">
      <formula>0.00000001</formula>
      <formula>1</formula>
    </cfRule>
  </conditionalFormatting>
  <conditionalFormatting sqref="I37">
    <cfRule type="cellIs" dxfId="3902" priority="252" operator="between">
      <formula>0.000001</formula>
      <formula>1</formula>
    </cfRule>
  </conditionalFormatting>
  <conditionalFormatting sqref="C37">
    <cfRule type="cellIs" dxfId="3901" priority="251" operator="between">
      <formula>0.00000001</formula>
      <formula>1</formula>
    </cfRule>
  </conditionalFormatting>
  <conditionalFormatting sqref="I37">
    <cfRule type="cellIs" dxfId="3900" priority="250" operator="between">
      <formula>0.000001</formula>
      <formula>1</formula>
    </cfRule>
  </conditionalFormatting>
  <conditionalFormatting sqref="I37">
    <cfRule type="cellIs" dxfId="3899" priority="242" operator="between">
      <formula>0.000001</formula>
      <formula>1</formula>
    </cfRule>
  </conditionalFormatting>
  <conditionalFormatting sqref="I37">
    <cfRule type="cellIs" dxfId="3898" priority="248" operator="between">
      <formula>0.000001</formula>
      <formula>1</formula>
    </cfRule>
  </conditionalFormatting>
  <conditionalFormatting sqref="C37">
    <cfRule type="cellIs" dxfId="3897" priority="249" operator="between">
      <formula>0.00000001</formula>
      <formula>1</formula>
    </cfRule>
  </conditionalFormatting>
  <conditionalFormatting sqref="I37">
    <cfRule type="cellIs" dxfId="3896" priority="246" operator="between">
      <formula>0.000001</formula>
      <formula>1</formula>
    </cfRule>
  </conditionalFormatting>
  <conditionalFormatting sqref="C37">
    <cfRule type="cellIs" dxfId="3895" priority="247" operator="between">
      <formula>0.00000001</formula>
      <formula>1</formula>
    </cfRule>
  </conditionalFormatting>
  <conditionalFormatting sqref="C37">
    <cfRule type="cellIs" dxfId="3894" priority="245" operator="between">
      <formula>0.00000001</formula>
      <formula>1</formula>
    </cfRule>
  </conditionalFormatting>
  <conditionalFormatting sqref="I37">
    <cfRule type="cellIs" dxfId="3893" priority="244" operator="between">
      <formula>0.000001</formula>
      <formula>1</formula>
    </cfRule>
  </conditionalFormatting>
  <conditionalFormatting sqref="C37">
    <cfRule type="cellIs" dxfId="3892" priority="243" operator="between">
      <formula>0.00000001</formula>
      <formula>1</formula>
    </cfRule>
  </conditionalFormatting>
  <conditionalFormatting sqref="I37">
    <cfRule type="cellIs" dxfId="3891" priority="240" operator="between">
      <formula>0.000001</formula>
      <formula>1</formula>
    </cfRule>
  </conditionalFormatting>
  <conditionalFormatting sqref="C37">
    <cfRule type="cellIs" dxfId="3890" priority="241" operator="between">
      <formula>0.00000001</formula>
      <formula>1</formula>
    </cfRule>
  </conditionalFormatting>
  <conditionalFormatting sqref="C37">
    <cfRule type="cellIs" dxfId="3889" priority="239" operator="between">
      <formula>0.00000001</formula>
      <formula>1</formula>
    </cfRule>
  </conditionalFormatting>
  <conditionalFormatting sqref="I37">
    <cfRule type="cellIs" dxfId="3888" priority="238" operator="between">
      <formula>0.000001</formula>
      <formula>1</formula>
    </cfRule>
  </conditionalFormatting>
  <conditionalFormatting sqref="C37">
    <cfRule type="cellIs" dxfId="3887" priority="236" operator="between">
      <formula>0.00000001</formula>
      <formula>1</formula>
    </cfRule>
  </conditionalFormatting>
  <conditionalFormatting sqref="C37">
    <cfRule type="cellIs" dxfId="3886" priority="234" operator="between">
      <formula>0.00000001</formula>
      <formula>1</formula>
    </cfRule>
  </conditionalFormatting>
  <conditionalFormatting sqref="C37">
    <cfRule type="cellIs" dxfId="3885" priority="231" operator="between">
      <formula>0.00000001</formula>
      <formula>1</formula>
    </cfRule>
  </conditionalFormatting>
  <conditionalFormatting sqref="C37">
    <cfRule type="cellIs" dxfId="3884" priority="228" operator="between">
      <formula>0.00000001</formula>
      <formula>1</formula>
    </cfRule>
  </conditionalFormatting>
  <conditionalFormatting sqref="C37">
    <cfRule type="cellIs" dxfId="3883" priority="226" operator="between">
      <formula>0.00000001</formula>
      <formula>1</formula>
    </cfRule>
  </conditionalFormatting>
  <conditionalFormatting sqref="C37">
    <cfRule type="cellIs" dxfId="3882" priority="224" operator="between">
      <formula>0.00000001</formula>
      <formula>1</formula>
    </cfRule>
  </conditionalFormatting>
  <conditionalFormatting sqref="C37">
    <cfRule type="cellIs" dxfId="3881" priority="225" operator="between">
      <formula>0.00000001</formula>
      <formula>1</formula>
    </cfRule>
  </conditionalFormatting>
  <conditionalFormatting sqref="C37">
    <cfRule type="cellIs" dxfId="3880" priority="223" operator="between">
      <formula>0.00000001</formula>
      <formula>1</formula>
    </cfRule>
  </conditionalFormatting>
  <conditionalFormatting sqref="C37">
    <cfRule type="cellIs" dxfId="3879" priority="222" operator="between">
      <formula>0.00000001</formula>
      <formula>1</formula>
    </cfRule>
  </conditionalFormatting>
  <conditionalFormatting sqref="C37">
    <cfRule type="cellIs" dxfId="3878" priority="212" operator="between">
      <formula>0.00000001</formula>
      <formula>1</formula>
    </cfRule>
  </conditionalFormatting>
  <conditionalFormatting sqref="C37">
    <cfRule type="cellIs" dxfId="3877" priority="210" operator="between">
      <formula>0.00000001</formula>
      <formula>1</formula>
    </cfRule>
  </conditionalFormatting>
  <conditionalFormatting sqref="C37">
    <cfRule type="cellIs" dxfId="3876" priority="209" operator="between">
      <formula>0.00000001</formula>
      <formula>1</formula>
    </cfRule>
  </conditionalFormatting>
  <conditionalFormatting sqref="C37">
    <cfRule type="cellIs" dxfId="3875" priority="221" operator="between">
      <formula>0.00000001</formula>
      <formula>1</formula>
    </cfRule>
  </conditionalFormatting>
  <conditionalFormatting sqref="C37">
    <cfRule type="cellIs" dxfId="3874" priority="220" operator="between">
      <formula>0.00000001</formula>
      <formula>1</formula>
    </cfRule>
  </conditionalFormatting>
  <conditionalFormatting sqref="C37">
    <cfRule type="cellIs" dxfId="3873" priority="219" operator="between">
      <formula>0.00000001</formula>
      <formula>1</formula>
    </cfRule>
  </conditionalFormatting>
  <conditionalFormatting sqref="C37">
    <cfRule type="cellIs" dxfId="3872" priority="218" operator="between">
      <formula>0.00000001</formula>
      <formula>1</formula>
    </cfRule>
  </conditionalFormatting>
  <conditionalFormatting sqref="C37">
    <cfRule type="cellIs" dxfId="3871" priority="217" operator="between">
      <formula>0.00000001</formula>
      <formula>1</formula>
    </cfRule>
  </conditionalFormatting>
  <conditionalFormatting sqref="C37">
    <cfRule type="cellIs" dxfId="3870" priority="216" operator="between">
      <formula>0.00000001</formula>
      <formula>1</formula>
    </cfRule>
  </conditionalFormatting>
  <conditionalFormatting sqref="C37">
    <cfRule type="cellIs" dxfId="3869" priority="215" operator="between">
      <formula>0.00000001</formula>
      <formula>1</formula>
    </cfRule>
  </conditionalFormatting>
  <conditionalFormatting sqref="C37">
    <cfRule type="cellIs" dxfId="3868" priority="214" operator="between">
      <formula>0.00000001</formula>
      <formula>1</formula>
    </cfRule>
  </conditionalFormatting>
  <conditionalFormatting sqref="C37">
    <cfRule type="cellIs" dxfId="3867" priority="213" operator="between">
      <formula>0.00000001</formula>
      <formula>1</formula>
    </cfRule>
  </conditionalFormatting>
  <conditionalFormatting sqref="C37">
    <cfRule type="cellIs" dxfId="3866" priority="211" operator="between">
      <formula>0.00000001</formula>
      <formula>1</formula>
    </cfRule>
  </conditionalFormatting>
  <conditionalFormatting sqref="C37">
    <cfRule type="cellIs" dxfId="3865" priority="208" operator="between">
      <formula>0.00000001</formula>
      <formula>1</formula>
    </cfRule>
  </conditionalFormatting>
  <conditionalFormatting sqref="C36">
    <cfRule type="cellIs" dxfId="3864" priority="198" operator="between">
      <formula>0.00000001</formula>
      <formula>1</formula>
    </cfRule>
  </conditionalFormatting>
  <conditionalFormatting sqref="C36">
    <cfRule type="cellIs" dxfId="3863" priority="196" operator="between">
      <formula>0.00000001</formula>
      <formula>1</formula>
    </cfRule>
  </conditionalFormatting>
  <conditionalFormatting sqref="C36">
    <cfRule type="cellIs" dxfId="3862" priority="195" operator="between">
      <formula>0.00000001</formula>
      <formula>1</formula>
    </cfRule>
  </conditionalFormatting>
  <conditionalFormatting sqref="C36">
    <cfRule type="cellIs" dxfId="3861" priority="207" operator="between">
      <formula>0.00000001</formula>
      <formula>1</formula>
    </cfRule>
  </conditionalFormatting>
  <conditionalFormatting sqref="C36">
    <cfRule type="cellIs" dxfId="3860" priority="206" operator="between">
      <formula>0.00000001</formula>
      <formula>1</formula>
    </cfRule>
  </conditionalFormatting>
  <conditionalFormatting sqref="C36">
    <cfRule type="cellIs" dxfId="3859" priority="205" operator="between">
      <formula>0.00000001</formula>
      <formula>1</formula>
    </cfRule>
  </conditionalFormatting>
  <conditionalFormatting sqref="C36">
    <cfRule type="cellIs" dxfId="3858" priority="204" operator="between">
      <formula>0.00000001</formula>
      <formula>1</formula>
    </cfRule>
  </conditionalFormatting>
  <conditionalFormatting sqref="C36">
    <cfRule type="cellIs" dxfId="3857" priority="203" operator="between">
      <formula>0.00000001</formula>
      <formula>1</formula>
    </cfRule>
  </conditionalFormatting>
  <conditionalFormatting sqref="C36">
    <cfRule type="cellIs" dxfId="3856" priority="202" operator="between">
      <formula>0.00000001</formula>
      <formula>1</formula>
    </cfRule>
  </conditionalFormatting>
  <conditionalFormatting sqref="C36">
    <cfRule type="cellIs" dxfId="3855" priority="201" operator="between">
      <formula>0.00000001</formula>
      <formula>1</formula>
    </cfRule>
  </conditionalFormatting>
  <conditionalFormatting sqref="C36">
    <cfRule type="cellIs" dxfId="3854" priority="200" operator="between">
      <formula>0.00000001</formula>
      <formula>1</formula>
    </cfRule>
  </conditionalFormatting>
  <conditionalFormatting sqref="C36">
    <cfRule type="cellIs" dxfId="3853" priority="199" operator="between">
      <formula>0.00000001</formula>
      <formula>1</formula>
    </cfRule>
  </conditionalFormatting>
  <conditionalFormatting sqref="C36">
    <cfRule type="cellIs" dxfId="3852" priority="197" operator="between">
      <formula>0.00000001</formula>
      <formula>1</formula>
    </cfRule>
  </conditionalFormatting>
  <conditionalFormatting sqref="C36">
    <cfRule type="cellIs" dxfId="3851" priority="194" operator="between">
      <formula>0.00000001</formula>
      <formula>1</formula>
    </cfRule>
  </conditionalFormatting>
  <conditionalFormatting sqref="C36">
    <cfRule type="cellIs" dxfId="3850" priority="161" operator="between">
      <formula>0.00000001</formula>
      <formula>1</formula>
    </cfRule>
  </conditionalFormatting>
  <conditionalFormatting sqref="C36">
    <cfRule type="cellIs" dxfId="3849" priority="164" operator="between">
      <formula>0.00000001</formula>
      <formula>1</formula>
    </cfRule>
  </conditionalFormatting>
  <conditionalFormatting sqref="C36">
    <cfRule type="cellIs" dxfId="3848" priority="162" operator="between">
      <formula>0.00000001</formula>
      <formula>1</formula>
    </cfRule>
  </conditionalFormatting>
  <conditionalFormatting sqref="C36">
    <cfRule type="cellIs" dxfId="3847" priority="192" operator="between">
      <formula>0.00000001</formula>
      <formula>1</formula>
    </cfRule>
  </conditionalFormatting>
  <conditionalFormatting sqref="C36">
    <cfRule type="cellIs" dxfId="3846" priority="190" operator="between">
      <formula>0.00000001</formula>
      <formula>1</formula>
    </cfRule>
  </conditionalFormatting>
  <conditionalFormatting sqref="C36">
    <cfRule type="cellIs" dxfId="3845" priority="188" operator="between">
      <formula>0.00000001</formula>
      <formula>1</formula>
    </cfRule>
  </conditionalFormatting>
  <conditionalFormatting sqref="C36">
    <cfRule type="cellIs" dxfId="3844" priority="167" operator="between">
      <formula>0.00000001</formula>
      <formula>1</formula>
    </cfRule>
  </conditionalFormatting>
  <conditionalFormatting sqref="C36">
    <cfRule type="cellIs" dxfId="3843" priority="165" operator="between">
      <formula>0.00000001</formula>
      <formula>1</formula>
    </cfRule>
  </conditionalFormatting>
  <conditionalFormatting sqref="C36">
    <cfRule type="cellIs" dxfId="3842" priority="159" operator="between">
      <formula>0.00000001</formula>
      <formula>1</formula>
    </cfRule>
  </conditionalFormatting>
  <conditionalFormatting sqref="C36">
    <cfRule type="cellIs" dxfId="3841" priority="193" operator="between">
      <formula>0.00000001</formula>
      <formula>1</formula>
    </cfRule>
  </conditionalFormatting>
  <conditionalFormatting sqref="C36">
    <cfRule type="cellIs" dxfId="3840" priority="191" operator="between">
      <formula>0.00000001</formula>
      <formula>1</formula>
    </cfRule>
  </conditionalFormatting>
  <conditionalFormatting sqref="C36">
    <cfRule type="cellIs" dxfId="3839" priority="189" operator="between">
      <formula>0.00000001</formula>
      <formula>1</formula>
    </cfRule>
  </conditionalFormatting>
  <conditionalFormatting sqref="C36">
    <cfRule type="cellIs" dxfId="3838" priority="187" operator="between">
      <formula>0.00000001</formula>
      <formula>1</formula>
    </cfRule>
  </conditionalFormatting>
  <conditionalFormatting sqref="C36">
    <cfRule type="cellIs" dxfId="3837" priority="186" operator="between">
      <formula>0.00000001</formula>
      <formula>1</formula>
    </cfRule>
  </conditionalFormatting>
  <conditionalFormatting sqref="C36">
    <cfRule type="cellIs" dxfId="3836" priority="169" operator="between">
      <formula>0.00000001</formula>
      <formula>1</formula>
    </cfRule>
  </conditionalFormatting>
  <conditionalFormatting sqref="C36">
    <cfRule type="cellIs" dxfId="3835" priority="185" operator="between">
      <formula>0.00000001</formula>
      <formula>1</formula>
    </cfRule>
  </conditionalFormatting>
  <conditionalFormatting sqref="I36">
    <cfRule type="cellIs" dxfId="3834" priority="184" operator="between">
      <formula>0.000001</formula>
      <formula>1</formula>
    </cfRule>
  </conditionalFormatting>
  <conditionalFormatting sqref="C36">
    <cfRule type="cellIs" dxfId="3833" priority="183" operator="between">
      <formula>0.00000001</formula>
      <formula>1</formula>
    </cfRule>
  </conditionalFormatting>
  <conditionalFormatting sqref="I36">
    <cfRule type="cellIs" dxfId="3832" priority="182" operator="between">
      <formula>0.000001</formula>
      <formula>1</formula>
    </cfRule>
  </conditionalFormatting>
  <conditionalFormatting sqref="I36">
    <cfRule type="cellIs" dxfId="3831" priority="174" operator="between">
      <formula>0.000001</formula>
      <formula>1</formula>
    </cfRule>
  </conditionalFormatting>
  <conditionalFormatting sqref="I36">
    <cfRule type="cellIs" dxfId="3830" priority="180" operator="between">
      <formula>0.000001</formula>
      <formula>1</formula>
    </cfRule>
  </conditionalFormatting>
  <conditionalFormatting sqref="C36">
    <cfRule type="cellIs" dxfId="3829" priority="181" operator="between">
      <formula>0.00000001</formula>
      <formula>1</formula>
    </cfRule>
  </conditionalFormatting>
  <conditionalFormatting sqref="I36">
    <cfRule type="cellIs" dxfId="3828" priority="178" operator="between">
      <formula>0.000001</formula>
      <formula>1</formula>
    </cfRule>
  </conditionalFormatting>
  <conditionalFormatting sqref="C36">
    <cfRule type="cellIs" dxfId="3827" priority="179" operator="between">
      <formula>0.00000001</formula>
      <formula>1</formula>
    </cfRule>
  </conditionalFormatting>
  <conditionalFormatting sqref="C36">
    <cfRule type="cellIs" dxfId="3826" priority="177" operator="between">
      <formula>0.00000001</formula>
      <formula>1</formula>
    </cfRule>
  </conditionalFormatting>
  <conditionalFormatting sqref="I36">
    <cfRule type="cellIs" dxfId="3825" priority="176" operator="between">
      <formula>0.000001</formula>
      <formula>1</formula>
    </cfRule>
  </conditionalFormatting>
  <conditionalFormatting sqref="C36">
    <cfRule type="cellIs" dxfId="3824" priority="175" operator="between">
      <formula>0.00000001</formula>
      <formula>1</formula>
    </cfRule>
  </conditionalFormatting>
  <conditionalFormatting sqref="I36">
    <cfRule type="cellIs" dxfId="3823" priority="172" operator="between">
      <formula>0.000001</formula>
      <formula>1</formula>
    </cfRule>
  </conditionalFormatting>
  <conditionalFormatting sqref="C36">
    <cfRule type="cellIs" dxfId="3822" priority="173" operator="between">
      <formula>0.00000001</formula>
      <formula>1</formula>
    </cfRule>
  </conditionalFormatting>
  <conditionalFormatting sqref="C36">
    <cfRule type="cellIs" dxfId="3821" priority="171" operator="between">
      <formula>0.00000001</formula>
      <formula>1</formula>
    </cfRule>
  </conditionalFormatting>
  <conditionalFormatting sqref="I36">
    <cfRule type="cellIs" dxfId="3820" priority="170" operator="between">
      <formula>0.000001</formula>
      <formula>1</formula>
    </cfRule>
  </conditionalFormatting>
  <conditionalFormatting sqref="C36">
    <cfRule type="cellIs" dxfId="3819" priority="168" operator="between">
      <formula>0.00000001</formula>
      <formula>1</formula>
    </cfRule>
  </conditionalFormatting>
  <conditionalFormatting sqref="C36">
    <cfRule type="cellIs" dxfId="3818" priority="166" operator="between">
      <formula>0.00000001</formula>
      <formula>1</formula>
    </cfRule>
  </conditionalFormatting>
  <conditionalFormatting sqref="C36">
    <cfRule type="cellIs" dxfId="3817" priority="163" operator="between">
      <formula>0.00000001</formula>
      <formula>1</formula>
    </cfRule>
  </conditionalFormatting>
  <conditionalFormatting sqref="C36">
    <cfRule type="cellIs" dxfId="3816" priority="160" operator="between">
      <formula>0.00000001</formula>
      <formula>1</formula>
    </cfRule>
  </conditionalFormatting>
  <conditionalFormatting sqref="C36">
    <cfRule type="cellIs" dxfId="3815" priority="158" operator="between">
      <formula>0.00000001</formula>
      <formula>1</formula>
    </cfRule>
  </conditionalFormatting>
  <conditionalFormatting sqref="C36">
    <cfRule type="cellIs" dxfId="3814" priority="156" operator="between">
      <formula>0.00000001</formula>
      <formula>1</formula>
    </cfRule>
  </conditionalFormatting>
  <conditionalFormatting sqref="C36">
    <cfRule type="cellIs" dxfId="3813" priority="157" operator="between">
      <formula>0.00000001</formula>
      <formula>1</formula>
    </cfRule>
  </conditionalFormatting>
  <conditionalFormatting sqref="C36">
    <cfRule type="cellIs" dxfId="3812" priority="155" operator="between">
      <formula>0.00000001</formula>
      <formula>1</formula>
    </cfRule>
  </conditionalFormatting>
  <conditionalFormatting sqref="C36">
    <cfRule type="cellIs" dxfId="3811" priority="154" operator="between">
      <formula>0.00000001</formula>
      <formula>1</formula>
    </cfRule>
  </conditionalFormatting>
  <conditionalFormatting sqref="C36">
    <cfRule type="cellIs" dxfId="3810" priority="144" operator="between">
      <formula>0.00000001</formula>
      <formula>1</formula>
    </cfRule>
  </conditionalFormatting>
  <conditionalFormatting sqref="C36">
    <cfRule type="cellIs" dxfId="3809" priority="142" operator="between">
      <formula>0.00000001</formula>
      <formula>1</formula>
    </cfRule>
  </conditionalFormatting>
  <conditionalFormatting sqref="C36">
    <cfRule type="cellIs" dxfId="3808" priority="141" operator="between">
      <formula>0.00000001</formula>
      <formula>1</formula>
    </cfRule>
  </conditionalFormatting>
  <conditionalFormatting sqref="C36">
    <cfRule type="cellIs" dxfId="3807" priority="153" operator="between">
      <formula>0.00000001</formula>
      <formula>1</formula>
    </cfRule>
  </conditionalFormatting>
  <conditionalFormatting sqref="C36">
    <cfRule type="cellIs" dxfId="3806" priority="152" operator="between">
      <formula>0.00000001</formula>
      <formula>1</formula>
    </cfRule>
  </conditionalFormatting>
  <conditionalFormatting sqref="C36">
    <cfRule type="cellIs" dxfId="3805" priority="151" operator="between">
      <formula>0.00000001</formula>
      <formula>1</formula>
    </cfRule>
  </conditionalFormatting>
  <conditionalFormatting sqref="C36">
    <cfRule type="cellIs" dxfId="3804" priority="150" operator="between">
      <formula>0.00000001</formula>
      <formula>1</formula>
    </cfRule>
  </conditionalFormatting>
  <conditionalFormatting sqref="C36">
    <cfRule type="cellIs" dxfId="3803" priority="149" operator="between">
      <formula>0.00000001</formula>
      <formula>1</formula>
    </cfRule>
  </conditionalFormatting>
  <conditionalFormatting sqref="C36">
    <cfRule type="cellIs" dxfId="3802" priority="148" operator="between">
      <formula>0.00000001</formula>
      <formula>1</formula>
    </cfRule>
  </conditionalFormatting>
  <conditionalFormatting sqref="C36">
    <cfRule type="cellIs" dxfId="3801" priority="147" operator="between">
      <formula>0.00000001</formula>
      <formula>1</formula>
    </cfRule>
  </conditionalFormatting>
  <conditionalFormatting sqref="C36">
    <cfRule type="cellIs" dxfId="3800" priority="146" operator="between">
      <formula>0.00000001</formula>
      <formula>1</formula>
    </cfRule>
  </conditionalFormatting>
  <conditionalFormatting sqref="C36">
    <cfRule type="cellIs" dxfId="3799" priority="145" operator="between">
      <formula>0.00000001</formula>
      <formula>1</formula>
    </cfRule>
  </conditionalFormatting>
  <conditionalFormatting sqref="C36">
    <cfRule type="cellIs" dxfId="3798" priority="143" operator="between">
      <formula>0.00000001</formula>
      <formula>1</formula>
    </cfRule>
  </conditionalFormatting>
  <conditionalFormatting sqref="C36">
    <cfRule type="cellIs" dxfId="3797" priority="140" operator="between">
      <formula>0.00000001</formula>
      <formula>1</formula>
    </cfRule>
  </conditionalFormatting>
  <conditionalFormatting sqref="C37">
    <cfRule type="cellIs" dxfId="3796" priority="130" operator="between">
      <formula>0.00000001</formula>
      <formula>1</formula>
    </cfRule>
  </conditionalFormatting>
  <conditionalFormatting sqref="C37">
    <cfRule type="cellIs" dxfId="3795" priority="128" operator="between">
      <formula>0.00000001</formula>
      <formula>1</formula>
    </cfRule>
  </conditionalFormatting>
  <conditionalFormatting sqref="C37">
    <cfRule type="cellIs" dxfId="3794" priority="127" operator="between">
      <formula>0.00000001</formula>
      <formula>1</formula>
    </cfRule>
  </conditionalFormatting>
  <conditionalFormatting sqref="C37">
    <cfRule type="cellIs" dxfId="3793" priority="139" operator="between">
      <formula>0.00000001</formula>
      <formula>1</formula>
    </cfRule>
  </conditionalFormatting>
  <conditionalFormatting sqref="C37">
    <cfRule type="cellIs" dxfId="3792" priority="138" operator="between">
      <formula>0.00000001</formula>
      <formula>1</formula>
    </cfRule>
  </conditionalFormatting>
  <conditionalFormatting sqref="C37">
    <cfRule type="cellIs" dxfId="3791" priority="137" operator="between">
      <formula>0.00000001</formula>
      <formula>1</formula>
    </cfRule>
  </conditionalFormatting>
  <conditionalFormatting sqref="C37">
    <cfRule type="cellIs" dxfId="3790" priority="136" operator="between">
      <formula>0.00000001</formula>
      <formula>1</formula>
    </cfRule>
  </conditionalFormatting>
  <conditionalFormatting sqref="C37">
    <cfRule type="cellIs" dxfId="3789" priority="135" operator="between">
      <formula>0.00000001</formula>
      <formula>1</formula>
    </cfRule>
  </conditionalFormatting>
  <conditionalFormatting sqref="C37">
    <cfRule type="cellIs" dxfId="3788" priority="134" operator="between">
      <formula>0.00000001</formula>
      <formula>1</formula>
    </cfRule>
  </conditionalFormatting>
  <conditionalFormatting sqref="C37">
    <cfRule type="cellIs" dxfId="3787" priority="133" operator="between">
      <formula>0.00000001</formula>
      <formula>1</formula>
    </cfRule>
  </conditionalFormatting>
  <conditionalFormatting sqref="C37">
    <cfRule type="cellIs" dxfId="3786" priority="132" operator="between">
      <formula>0.00000001</formula>
      <formula>1</formula>
    </cfRule>
  </conditionalFormatting>
  <conditionalFormatting sqref="C37">
    <cfRule type="cellIs" dxfId="3785" priority="131" operator="between">
      <formula>0.00000001</formula>
      <formula>1</formula>
    </cfRule>
  </conditionalFormatting>
  <conditionalFormatting sqref="C37">
    <cfRule type="cellIs" dxfId="3784" priority="129" operator="between">
      <formula>0.00000001</formula>
      <formula>1</formula>
    </cfRule>
  </conditionalFormatting>
  <conditionalFormatting sqref="C37">
    <cfRule type="cellIs" dxfId="3783" priority="126" operator="between">
      <formula>0.00000001</formula>
      <formula>1</formula>
    </cfRule>
  </conditionalFormatting>
  <conditionalFormatting sqref="C37">
    <cfRule type="cellIs" dxfId="3782" priority="93" operator="between">
      <formula>0.00000001</formula>
      <formula>1</formula>
    </cfRule>
  </conditionalFormatting>
  <conditionalFormatting sqref="C37">
    <cfRule type="cellIs" dxfId="3781" priority="96" operator="between">
      <formula>0.00000001</formula>
      <formula>1</formula>
    </cfRule>
  </conditionalFormatting>
  <conditionalFormatting sqref="C37">
    <cfRule type="cellIs" dxfId="3780" priority="94" operator="between">
      <formula>0.00000001</formula>
      <formula>1</formula>
    </cfRule>
  </conditionalFormatting>
  <conditionalFormatting sqref="C37">
    <cfRule type="cellIs" dxfId="3779" priority="124" operator="between">
      <formula>0.00000001</formula>
      <formula>1</formula>
    </cfRule>
  </conditionalFormatting>
  <conditionalFormatting sqref="C37">
    <cfRule type="cellIs" dxfId="3778" priority="122" operator="between">
      <formula>0.00000001</formula>
      <formula>1</formula>
    </cfRule>
  </conditionalFormatting>
  <conditionalFormatting sqref="C37">
    <cfRule type="cellIs" dxfId="3777" priority="120" operator="between">
      <formula>0.00000001</formula>
      <formula>1</formula>
    </cfRule>
  </conditionalFormatting>
  <conditionalFormatting sqref="C37">
    <cfRule type="cellIs" dxfId="3776" priority="99" operator="between">
      <formula>0.00000001</formula>
      <formula>1</formula>
    </cfRule>
  </conditionalFormatting>
  <conditionalFormatting sqref="C37">
    <cfRule type="cellIs" dxfId="3775" priority="97" operator="between">
      <formula>0.00000001</formula>
      <formula>1</formula>
    </cfRule>
  </conditionalFormatting>
  <conditionalFormatting sqref="C37">
    <cfRule type="cellIs" dxfId="3774" priority="91" operator="between">
      <formula>0.00000001</formula>
      <formula>1</formula>
    </cfRule>
  </conditionalFormatting>
  <conditionalFormatting sqref="C37">
    <cfRule type="cellIs" dxfId="3773" priority="125" operator="between">
      <formula>0.00000001</formula>
      <formula>1</formula>
    </cfRule>
  </conditionalFormatting>
  <conditionalFormatting sqref="C37">
    <cfRule type="cellIs" dxfId="3772" priority="123" operator="between">
      <formula>0.00000001</formula>
      <formula>1</formula>
    </cfRule>
  </conditionalFormatting>
  <conditionalFormatting sqref="C37">
    <cfRule type="cellIs" dxfId="3771" priority="121" operator="between">
      <formula>0.00000001</formula>
      <formula>1</formula>
    </cfRule>
  </conditionalFormatting>
  <conditionalFormatting sqref="C37">
    <cfRule type="cellIs" dxfId="3770" priority="119" operator="between">
      <formula>0.00000001</formula>
      <formula>1</formula>
    </cfRule>
  </conditionalFormatting>
  <conditionalFormatting sqref="C37">
    <cfRule type="cellIs" dxfId="3769" priority="118" operator="between">
      <formula>0.00000001</formula>
      <formula>1</formula>
    </cfRule>
  </conditionalFormatting>
  <conditionalFormatting sqref="C37">
    <cfRule type="cellIs" dxfId="3768" priority="101" operator="between">
      <formula>0.00000001</formula>
      <formula>1</formula>
    </cfRule>
  </conditionalFormatting>
  <conditionalFormatting sqref="C37">
    <cfRule type="cellIs" dxfId="3767" priority="117" operator="between">
      <formula>0.00000001</formula>
      <formula>1</formula>
    </cfRule>
  </conditionalFormatting>
  <conditionalFormatting sqref="I37">
    <cfRule type="cellIs" dxfId="3766" priority="116" operator="between">
      <formula>0.000001</formula>
      <formula>1</formula>
    </cfRule>
  </conditionalFormatting>
  <conditionalFormatting sqref="C37">
    <cfRule type="cellIs" dxfId="3765" priority="115" operator="between">
      <formula>0.00000001</formula>
      <formula>1</formula>
    </cfRule>
  </conditionalFormatting>
  <conditionalFormatting sqref="I37">
    <cfRule type="cellIs" dxfId="3764" priority="114" operator="between">
      <formula>0.000001</formula>
      <formula>1</formula>
    </cfRule>
  </conditionalFormatting>
  <conditionalFormatting sqref="I37">
    <cfRule type="cellIs" dxfId="3763" priority="106" operator="between">
      <formula>0.000001</formula>
      <formula>1</formula>
    </cfRule>
  </conditionalFormatting>
  <conditionalFormatting sqref="I37">
    <cfRule type="cellIs" dxfId="3762" priority="112" operator="between">
      <formula>0.000001</formula>
      <formula>1</formula>
    </cfRule>
  </conditionalFormatting>
  <conditionalFormatting sqref="C37">
    <cfRule type="cellIs" dxfId="3761" priority="113" operator="between">
      <formula>0.00000001</formula>
      <formula>1</formula>
    </cfRule>
  </conditionalFormatting>
  <conditionalFormatting sqref="I37">
    <cfRule type="cellIs" dxfId="3760" priority="110" operator="between">
      <formula>0.000001</formula>
      <formula>1</formula>
    </cfRule>
  </conditionalFormatting>
  <conditionalFormatting sqref="C37">
    <cfRule type="cellIs" dxfId="3759" priority="111" operator="between">
      <formula>0.00000001</formula>
      <formula>1</formula>
    </cfRule>
  </conditionalFormatting>
  <conditionalFormatting sqref="C37">
    <cfRule type="cellIs" dxfId="3758" priority="109" operator="between">
      <formula>0.00000001</formula>
      <formula>1</formula>
    </cfRule>
  </conditionalFormatting>
  <conditionalFormatting sqref="I37">
    <cfRule type="cellIs" dxfId="3757" priority="108" operator="between">
      <formula>0.000001</formula>
      <formula>1</formula>
    </cfRule>
  </conditionalFormatting>
  <conditionalFormatting sqref="C37">
    <cfRule type="cellIs" dxfId="3756" priority="107" operator="between">
      <formula>0.00000001</formula>
      <formula>1</formula>
    </cfRule>
  </conditionalFormatting>
  <conditionalFormatting sqref="I37">
    <cfRule type="cellIs" dxfId="3755" priority="104" operator="between">
      <formula>0.000001</formula>
      <formula>1</formula>
    </cfRule>
  </conditionalFormatting>
  <conditionalFormatting sqref="C37">
    <cfRule type="cellIs" dxfId="3754" priority="105" operator="between">
      <formula>0.00000001</formula>
      <formula>1</formula>
    </cfRule>
  </conditionalFormatting>
  <conditionalFormatting sqref="C37">
    <cfRule type="cellIs" dxfId="3753" priority="103" operator="between">
      <formula>0.00000001</formula>
      <formula>1</formula>
    </cfRule>
  </conditionalFormatting>
  <conditionalFormatting sqref="I37">
    <cfRule type="cellIs" dxfId="3752" priority="102" operator="between">
      <formula>0.000001</formula>
      <formula>1</formula>
    </cfRule>
  </conditionalFormatting>
  <conditionalFormatting sqref="C37">
    <cfRule type="cellIs" dxfId="3751" priority="100" operator="between">
      <formula>0.00000001</formula>
      <formula>1</formula>
    </cfRule>
  </conditionalFormatting>
  <conditionalFormatting sqref="C37">
    <cfRule type="cellIs" dxfId="3750" priority="98" operator="between">
      <formula>0.00000001</formula>
      <formula>1</formula>
    </cfRule>
  </conditionalFormatting>
  <conditionalFormatting sqref="C37">
    <cfRule type="cellIs" dxfId="3749" priority="95" operator="between">
      <formula>0.00000001</formula>
      <formula>1</formula>
    </cfRule>
  </conditionalFormatting>
  <conditionalFormatting sqref="C37">
    <cfRule type="cellIs" dxfId="3748" priority="92" operator="between">
      <formula>0.00000001</formula>
      <formula>1</formula>
    </cfRule>
  </conditionalFormatting>
  <conditionalFormatting sqref="C37">
    <cfRule type="cellIs" dxfId="3747" priority="90" operator="between">
      <formula>0.00000001</formula>
      <formula>1</formula>
    </cfRule>
  </conditionalFormatting>
  <conditionalFormatting sqref="C37">
    <cfRule type="cellIs" dxfId="3746" priority="88" operator="between">
      <formula>0.00000001</formula>
      <formula>1</formula>
    </cfRule>
  </conditionalFormatting>
  <conditionalFormatting sqref="C37">
    <cfRule type="cellIs" dxfId="3745" priority="89" operator="between">
      <formula>0.00000001</formula>
      <formula>1</formula>
    </cfRule>
  </conditionalFormatting>
  <conditionalFormatting sqref="C37">
    <cfRule type="cellIs" dxfId="3744" priority="87" operator="between">
      <formula>0.00000001</formula>
      <formula>1</formula>
    </cfRule>
  </conditionalFormatting>
  <conditionalFormatting sqref="C37">
    <cfRule type="cellIs" dxfId="3743" priority="86" operator="between">
      <formula>0.00000001</formula>
      <formula>1</formula>
    </cfRule>
  </conditionalFormatting>
  <conditionalFormatting sqref="C37">
    <cfRule type="cellIs" dxfId="3742" priority="76" operator="between">
      <formula>0.00000001</formula>
      <formula>1</formula>
    </cfRule>
  </conditionalFormatting>
  <conditionalFormatting sqref="C37">
    <cfRule type="cellIs" dxfId="3741" priority="74" operator="between">
      <formula>0.00000001</formula>
      <formula>1</formula>
    </cfRule>
  </conditionalFormatting>
  <conditionalFormatting sqref="C37">
    <cfRule type="cellIs" dxfId="3740" priority="73" operator="between">
      <formula>0.00000001</formula>
      <formula>1</formula>
    </cfRule>
  </conditionalFormatting>
  <conditionalFormatting sqref="C37">
    <cfRule type="cellIs" dxfId="3739" priority="85" operator="between">
      <formula>0.00000001</formula>
      <formula>1</formula>
    </cfRule>
  </conditionalFormatting>
  <conditionalFormatting sqref="C37">
    <cfRule type="cellIs" dxfId="3738" priority="84" operator="between">
      <formula>0.00000001</formula>
      <formula>1</formula>
    </cfRule>
  </conditionalFormatting>
  <conditionalFormatting sqref="C37">
    <cfRule type="cellIs" dxfId="3737" priority="83" operator="between">
      <formula>0.00000001</formula>
      <formula>1</formula>
    </cfRule>
  </conditionalFormatting>
  <conditionalFormatting sqref="C37">
    <cfRule type="cellIs" dxfId="3736" priority="82" operator="between">
      <formula>0.00000001</formula>
      <formula>1</formula>
    </cfRule>
  </conditionalFormatting>
  <conditionalFormatting sqref="C37">
    <cfRule type="cellIs" dxfId="3735" priority="81" operator="between">
      <formula>0.00000001</formula>
      <formula>1</formula>
    </cfRule>
  </conditionalFormatting>
  <conditionalFormatting sqref="C37">
    <cfRule type="cellIs" dxfId="3734" priority="80" operator="between">
      <formula>0.00000001</formula>
      <formula>1</formula>
    </cfRule>
  </conditionalFormatting>
  <conditionalFormatting sqref="C37">
    <cfRule type="cellIs" dxfId="3733" priority="79" operator="between">
      <formula>0.00000001</formula>
      <formula>1</formula>
    </cfRule>
  </conditionalFormatting>
  <conditionalFormatting sqref="C37">
    <cfRule type="cellIs" dxfId="3732" priority="78" operator="between">
      <formula>0.00000001</formula>
      <formula>1</formula>
    </cfRule>
  </conditionalFormatting>
  <conditionalFormatting sqref="C37">
    <cfRule type="cellIs" dxfId="3731" priority="77" operator="between">
      <formula>0.00000001</formula>
      <formula>1</formula>
    </cfRule>
  </conditionalFormatting>
  <conditionalFormatting sqref="C37">
    <cfRule type="cellIs" dxfId="3730" priority="75" operator="between">
      <formula>0.00000001</formula>
      <formula>1</formula>
    </cfRule>
  </conditionalFormatting>
  <conditionalFormatting sqref="C37">
    <cfRule type="cellIs" dxfId="3729" priority="72" operator="between">
      <formula>0.00000001</formula>
      <formula>1</formula>
    </cfRule>
  </conditionalFormatting>
  <conditionalFormatting sqref="C38">
    <cfRule type="cellIs" dxfId="3728" priority="62" operator="between">
      <formula>0.00000001</formula>
      <formula>1</formula>
    </cfRule>
  </conditionalFormatting>
  <conditionalFormatting sqref="C38">
    <cfRule type="cellIs" dxfId="3727" priority="60" operator="between">
      <formula>0.00000001</formula>
      <formula>1</formula>
    </cfRule>
  </conditionalFormatting>
  <conditionalFormatting sqref="C38">
    <cfRule type="cellIs" dxfId="3726" priority="59" operator="between">
      <formula>0.00000001</formula>
      <formula>1</formula>
    </cfRule>
  </conditionalFormatting>
  <conditionalFormatting sqref="C38">
    <cfRule type="cellIs" dxfId="3725" priority="71" operator="between">
      <formula>0.00000001</formula>
      <formula>1</formula>
    </cfRule>
  </conditionalFormatting>
  <conditionalFormatting sqref="C38">
    <cfRule type="cellIs" dxfId="3724" priority="70" operator="between">
      <formula>0.00000001</formula>
      <formula>1</formula>
    </cfRule>
  </conditionalFormatting>
  <conditionalFormatting sqref="C38">
    <cfRule type="cellIs" dxfId="3723" priority="69" operator="between">
      <formula>0.00000001</formula>
      <formula>1</formula>
    </cfRule>
  </conditionalFormatting>
  <conditionalFormatting sqref="C38">
    <cfRule type="cellIs" dxfId="3722" priority="68" operator="between">
      <formula>0.00000001</formula>
      <formula>1</formula>
    </cfRule>
  </conditionalFormatting>
  <conditionalFormatting sqref="C38">
    <cfRule type="cellIs" dxfId="3721" priority="67" operator="between">
      <formula>0.00000001</formula>
      <formula>1</formula>
    </cfRule>
  </conditionalFormatting>
  <conditionalFormatting sqref="C38">
    <cfRule type="cellIs" dxfId="3720" priority="66" operator="between">
      <formula>0.00000001</formula>
      <formula>1</formula>
    </cfRule>
  </conditionalFormatting>
  <conditionalFormatting sqref="C38">
    <cfRule type="cellIs" dxfId="3719" priority="65" operator="between">
      <formula>0.00000001</formula>
      <formula>1</formula>
    </cfRule>
  </conditionalFormatting>
  <conditionalFormatting sqref="C38">
    <cfRule type="cellIs" dxfId="3718" priority="64" operator="between">
      <formula>0.00000001</formula>
      <formula>1</formula>
    </cfRule>
  </conditionalFormatting>
  <conditionalFormatting sqref="C38">
    <cfRule type="cellIs" dxfId="3717" priority="63" operator="between">
      <formula>0.00000001</formula>
      <formula>1</formula>
    </cfRule>
  </conditionalFormatting>
  <conditionalFormatting sqref="C38">
    <cfRule type="cellIs" dxfId="3716" priority="61" operator="between">
      <formula>0.00000001</formula>
      <formula>1</formula>
    </cfRule>
  </conditionalFormatting>
  <conditionalFormatting sqref="C38">
    <cfRule type="cellIs" dxfId="3715" priority="58" operator="between">
      <formula>0.00000001</formula>
      <formula>1</formula>
    </cfRule>
  </conditionalFormatting>
  <conditionalFormatting sqref="C38">
    <cfRule type="cellIs" dxfId="3714" priority="25" operator="between">
      <formula>0.00000001</formula>
      <formula>1</formula>
    </cfRule>
  </conditionalFormatting>
  <conditionalFormatting sqref="C38">
    <cfRule type="cellIs" dxfId="3713" priority="28" operator="between">
      <formula>0.00000001</formula>
      <formula>1</formula>
    </cfRule>
  </conditionalFormatting>
  <conditionalFormatting sqref="C38">
    <cfRule type="cellIs" dxfId="3712" priority="26" operator="between">
      <formula>0.00000001</formula>
      <formula>1</formula>
    </cfRule>
  </conditionalFormatting>
  <conditionalFormatting sqref="C38">
    <cfRule type="cellIs" dxfId="3711" priority="56" operator="between">
      <formula>0.00000001</formula>
      <formula>1</formula>
    </cfRule>
  </conditionalFormatting>
  <conditionalFormatting sqref="C38">
    <cfRule type="cellIs" dxfId="3710" priority="54" operator="between">
      <formula>0.00000001</formula>
      <formula>1</formula>
    </cfRule>
  </conditionalFormatting>
  <conditionalFormatting sqref="C38">
    <cfRule type="cellIs" dxfId="3709" priority="52" operator="between">
      <formula>0.00000001</formula>
      <formula>1</formula>
    </cfRule>
  </conditionalFormatting>
  <conditionalFormatting sqref="C38">
    <cfRule type="cellIs" dxfId="3708" priority="31" operator="between">
      <formula>0.00000001</formula>
      <formula>1</formula>
    </cfRule>
  </conditionalFormatting>
  <conditionalFormatting sqref="C38">
    <cfRule type="cellIs" dxfId="3707" priority="29" operator="between">
      <formula>0.00000001</formula>
      <formula>1</formula>
    </cfRule>
  </conditionalFormatting>
  <conditionalFormatting sqref="C38">
    <cfRule type="cellIs" dxfId="3706" priority="23" operator="between">
      <formula>0.00000001</formula>
      <formula>1</formula>
    </cfRule>
  </conditionalFormatting>
  <conditionalFormatting sqref="C38">
    <cfRule type="cellIs" dxfId="3705" priority="57" operator="between">
      <formula>0.00000001</formula>
      <formula>1</formula>
    </cfRule>
  </conditionalFormatting>
  <conditionalFormatting sqref="C38">
    <cfRule type="cellIs" dxfId="3704" priority="55" operator="between">
      <formula>0.00000001</formula>
      <formula>1</formula>
    </cfRule>
  </conditionalFormatting>
  <conditionalFormatting sqref="C38">
    <cfRule type="cellIs" dxfId="3703" priority="53" operator="between">
      <formula>0.00000001</formula>
      <formula>1</formula>
    </cfRule>
  </conditionalFormatting>
  <conditionalFormatting sqref="C38">
    <cfRule type="cellIs" dxfId="3702" priority="51" operator="between">
      <formula>0.00000001</formula>
      <formula>1</formula>
    </cfRule>
  </conditionalFormatting>
  <conditionalFormatting sqref="C38">
    <cfRule type="cellIs" dxfId="3701" priority="50" operator="between">
      <formula>0.00000001</formula>
      <formula>1</formula>
    </cfRule>
  </conditionalFormatting>
  <conditionalFormatting sqref="C38">
    <cfRule type="cellIs" dxfId="3700" priority="33" operator="between">
      <formula>0.00000001</formula>
      <formula>1</formula>
    </cfRule>
  </conditionalFormatting>
  <conditionalFormatting sqref="C38">
    <cfRule type="cellIs" dxfId="3699" priority="49" operator="between">
      <formula>0.00000001</formula>
      <formula>1</formula>
    </cfRule>
  </conditionalFormatting>
  <conditionalFormatting sqref="I38">
    <cfRule type="cellIs" dxfId="3698" priority="48" operator="between">
      <formula>0.000001</formula>
      <formula>1</formula>
    </cfRule>
  </conditionalFormatting>
  <conditionalFormatting sqref="C38">
    <cfRule type="cellIs" dxfId="3697" priority="47" operator="between">
      <formula>0.00000001</formula>
      <formula>1</formula>
    </cfRule>
  </conditionalFormatting>
  <conditionalFormatting sqref="I38">
    <cfRule type="cellIs" dxfId="3696" priority="46" operator="between">
      <formula>0.000001</formula>
      <formula>1</formula>
    </cfRule>
  </conditionalFormatting>
  <conditionalFormatting sqref="I38">
    <cfRule type="cellIs" dxfId="3695" priority="38" operator="between">
      <formula>0.000001</formula>
      <formula>1</formula>
    </cfRule>
  </conditionalFormatting>
  <conditionalFormatting sqref="I38">
    <cfRule type="cellIs" dxfId="3694" priority="44" operator="between">
      <formula>0.000001</formula>
      <formula>1</formula>
    </cfRule>
  </conditionalFormatting>
  <conditionalFormatting sqref="C38">
    <cfRule type="cellIs" dxfId="3693" priority="45" operator="between">
      <formula>0.00000001</formula>
      <formula>1</formula>
    </cfRule>
  </conditionalFormatting>
  <conditionalFormatting sqref="I38">
    <cfRule type="cellIs" dxfId="3692" priority="42" operator="between">
      <formula>0.000001</formula>
      <formula>1</formula>
    </cfRule>
  </conditionalFormatting>
  <conditionalFormatting sqref="C38">
    <cfRule type="cellIs" dxfId="3691" priority="43" operator="between">
      <formula>0.00000001</formula>
      <formula>1</formula>
    </cfRule>
  </conditionalFormatting>
  <conditionalFormatting sqref="C38">
    <cfRule type="cellIs" dxfId="3690" priority="41" operator="between">
      <formula>0.00000001</formula>
      <formula>1</formula>
    </cfRule>
  </conditionalFormatting>
  <conditionalFormatting sqref="I38">
    <cfRule type="cellIs" dxfId="3689" priority="40" operator="between">
      <formula>0.000001</formula>
      <formula>1</formula>
    </cfRule>
  </conditionalFormatting>
  <conditionalFormatting sqref="C38">
    <cfRule type="cellIs" dxfId="3688" priority="39" operator="between">
      <formula>0.00000001</formula>
      <formula>1</formula>
    </cfRule>
  </conditionalFormatting>
  <conditionalFormatting sqref="I38">
    <cfRule type="cellIs" dxfId="3687" priority="36" operator="between">
      <formula>0.000001</formula>
      <formula>1</formula>
    </cfRule>
  </conditionalFormatting>
  <conditionalFormatting sqref="C38">
    <cfRule type="cellIs" dxfId="3686" priority="37" operator="between">
      <formula>0.00000001</formula>
      <formula>1</formula>
    </cfRule>
  </conditionalFormatting>
  <conditionalFormatting sqref="C38">
    <cfRule type="cellIs" dxfId="3685" priority="35" operator="between">
      <formula>0.00000001</formula>
      <formula>1</formula>
    </cfRule>
  </conditionalFormatting>
  <conditionalFormatting sqref="I38">
    <cfRule type="cellIs" dxfId="3684" priority="34" operator="between">
      <formula>0.000001</formula>
      <formula>1</formula>
    </cfRule>
  </conditionalFormatting>
  <conditionalFormatting sqref="C38">
    <cfRule type="cellIs" dxfId="3683" priority="32" operator="between">
      <formula>0.00000001</formula>
      <formula>1</formula>
    </cfRule>
  </conditionalFormatting>
  <conditionalFormatting sqref="C38">
    <cfRule type="cellIs" dxfId="3682" priority="30" operator="between">
      <formula>0.00000001</formula>
      <formula>1</formula>
    </cfRule>
  </conditionalFormatting>
  <conditionalFormatting sqref="C38">
    <cfRule type="cellIs" dxfId="3681" priority="27" operator="between">
      <formula>0.00000001</formula>
      <formula>1</formula>
    </cfRule>
  </conditionalFormatting>
  <conditionalFormatting sqref="C38">
    <cfRule type="cellIs" dxfId="3680" priority="24" operator="between">
      <formula>0.00000001</formula>
      <formula>1</formula>
    </cfRule>
  </conditionalFormatting>
  <conditionalFormatting sqref="C38">
    <cfRule type="cellIs" dxfId="3679" priority="22" operator="between">
      <formula>0.00000001</formula>
      <formula>1</formula>
    </cfRule>
  </conditionalFormatting>
  <conditionalFormatting sqref="C38">
    <cfRule type="cellIs" dxfId="3678" priority="20" operator="between">
      <formula>0.00000001</formula>
      <formula>1</formula>
    </cfRule>
  </conditionalFormatting>
  <conditionalFormatting sqref="C38">
    <cfRule type="cellIs" dxfId="3677" priority="21" operator="between">
      <formula>0.00000001</formula>
      <formula>1</formula>
    </cfRule>
  </conditionalFormatting>
  <conditionalFormatting sqref="C38">
    <cfRule type="cellIs" dxfId="3676" priority="19" operator="between">
      <formula>0.00000001</formula>
      <formula>1</formula>
    </cfRule>
  </conditionalFormatting>
  <conditionalFormatting sqref="C38">
    <cfRule type="cellIs" dxfId="3675" priority="18" operator="between">
      <formula>0.00000001</formula>
      <formula>1</formula>
    </cfRule>
  </conditionalFormatting>
  <conditionalFormatting sqref="C38">
    <cfRule type="cellIs" dxfId="3674" priority="8" operator="between">
      <formula>0.00000001</formula>
      <formula>1</formula>
    </cfRule>
  </conditionalFormatting>
  <conditionalFormatting sqref="C38">
    <cfRule type="cellIs" dxfId="3673" priority="6" operator="between">
      <formula>0.00000001</formula>
      <formula>1</formula>
    </cfRule>
  </conditionalFormatting>
  <conditionalFormatting sqref="C38">
    <cfRule type="cellIs" dxfId="3672" priority="5" operator="between">
      <formula>0.00000001</formula>
      <formula>1</formula>
    </cfRule>
  </conditionalFormatting>
  <conditionalFormatting sqref="C38">
    <cfRule type="cellIs" dxfId="3671" priority="17" operator="between">
      <formula>0.00000001</formula>
      <formula>1</formula>
    </cfRule>
  </conditionalFormatting>
  <conditionalFormatting sqref="C38">
    <cfRule type="cellIs" dxfId="3670" priority="16" operator="between">
      <formula>0.00000001</formula>
      <formula>1</formula>
    </cfRule>
  </conditionalFormatting>
  <conditionalFormatting sqref="C38">
    <cfRule type="cellIs" dxfId="3669" priority="15" operator="between">
      <formula>0.00000001</formula>
      <formula>1</formula>
    </cfRule>
  </conditionalFormatting>
  <conditionalFormatting sqref="C38">
    <cfRule type="cellIs" dxfId="3668" priority="14" operator="between">
      <formula>0.00000001</formula>
      <formula>1</formula>
    </cfRule>
  </conditionalFormatting>
  <conditionalFormatting sqref="C38">
    <cfRule type="cellIs" dxfId="3667" priority="13" operator="between">
      <formula>0.00000001</formula>
      <formula>1</formula>
    </cfRule>
  </conditionalFormatting>
  <conditionalFormatting sqref="C38">
    <cfRule type="cellIs" dxfId="3666" priority="12" operator="between">
      <formula>0.00000001</formula>
      <formula>1</formula>
    </cfRule>
  </conditionalFormatting>
  <conditionalFormatting sqref="C38">
    <cfRule type="cellIs" dxfId="3665" priority="11" operator="between">
      <formula>0.00000001</formula>
      <formula>1</formula>
    </cfRule>
  </conditionalFormatting>
  <conditionalFormatting sqref="C38">
    <cfRule type="cellIs" dxfId="3664" priority="10" operator="between">
      <formula>0.00000001</formula>
      <formula>1</formula>
    </cfRule>
  </conditionalFormatting>
  <conditionalFormatting sqref="C38">
    <cfRule type="cellIs" dxfId="3663" priority="9" operator="between">
      <formula>0.00000001</formula>
      <formula>1</formula>
    </cfRule>
  </conditionalFormatting>
  <conditionalFormatting sqref="C38">
    <cfRule type="cellIs" dxfId="3662" priority="7" operator="between">
      <formula>0.00000001</formula>
      <formula>1</formula>
    </cfRule>
  </conditionalFormatting>
  <conditionalFormatting sqref="C38">
    <cfRule type="cellIs" dxfId="3661" priority="4" operator="between">
      <formula>0.00000001</formula>
      <formula>1</formula>
    </cfRule>
  </conditionalFormatting>
  <conditionalFormatting sqref="F34 H34">
    <cfRule type="cellIs" dxfId="3660" priority="3" operator="between">
      <formula>".000001"</formula>
      <formula>".049"</formula>
    </cfRule>
  </conditionalFormatting>
  <conditionalFormatting sqref="F34">
    <cfRule type="cellIs" dxfId="3659" priority="2" operator="between">
      <formula>0.000001</formula>
      <formula>0.049999</formula>
    </cfRule>
  </conditionalFormatting>
  <conditionalFormatting sqref="H34">
    <cfRule type="cellIs" dxfId="3658" priority="1" operator="between">
      <formula>0.000001</formula>
      <formula>0.049999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25" customWidth="1"/>
    <col min="3" max="3" width="11.875" bestFit="1" customWidth="1"/>
    <col min="8" max="8" width="10.375" customWidth="1"/>
    <col min="9" max="31" width="11" style="1"/>
    <col min="40" max="40" width="10.875" bestFit="1" customWidth="1"/>
  </cols>
  <sheetData>
    <row r="1" spans="1:9" x14ac:dyDescent="0.2">
      <c r="A1" s="796" t="s">
        <v>18</v>
      </c>
      <c r="B1" s="796"/>
      <c r="C1" s="796"/>
      <c r="D1" s="796"/>
      <c r="E1" s="796"/>
      <c r="F1" s="796"/>
      <c r="G1" s="1"/>
      <c r="H1" s="1"/>
    </row>
    <row r="2" spans="1:9" x14ac:dyDescent="0.2">
      <c r="A2" s="797"/>
      <c r="B2" s="797"/>
      <c r="C2" s="797"/>
      <c r="D2" s="797"/>
      <c r="E2" s="797"/>
      <c r="F2" s="797"/>
      <c r="G2" s="10"/>
      <c r="H2" s="55" t="s">
        <v>490</v>
      </c>
    </row>
    <row r="3" spans="1:9" x14ac:dyDescent="0.2">
      <c r="A3" s="11"/>
      <c r="B3" s="766">
        <f>INDICE!A3</f>
        <v>43647</v>
      </c>
      <c r="C3" s="766">
        <v>41671</v>
      </c>
      <c r="D3" s="765" t="s">
        <v>116</v>
      </c>
      <c r="E3" s="765"/>
      <c r="F3" s="765" t="s">
        <v>117</v>
      </c>
      <c r="G3" s="765"/>
      <c r="H3" s="765"/>
    </row>
    <row r="4" spans="1:9" x14ac:dyDescent="0.2">
      <c r="A4" s="281"/>
      <c r="B4" s="192" t="s">
        <v>54</v>
      </c>
      <c r="C4" s="193" t="s">
        <v>440</v>
      </c>
      <c r="D4" s="192" t="s">
        <v>54</v>
      </c>
      <c r="E4" s="193" t="s">
        <v>440</v>
      </c>
      <c r="F4" s="192" t="s">
        <v>54</v>
      </c>
      <c r="G4" s="194" t="s">
        <v>440</v>
      </c>
      <c r="H4" s="193" t="s">
        <v>494</v>
      </c>
      <c r="I4" s="55"/>
    </row>
    <row r="5" spans="1:9" ht="14.1" customHeight="1" x14ac:dyDescent="0.2">
      <c r="A5" s="443" t="s">
        <v>345</v>
      </c>
      <c r="B5" s="250">
        <v>12266.714809999999</v>
      </c>
      <c r="C5" s="251">
        <v>-21.989447922888818</v>
      </c>
      <c r="D5" s="250">
        <v>104525.43795000001</v>
      </c>
      <c r="E5" s="251">
        <v>-22.587590873530676</v>
      </c>
      <c r="F5" s="250">
        <v>193923.25493000002</v>
      </c>
      <c r="G5" s="251">
        <v>-12.916635093807338</v>
      </c>
      <c r="H5" s="251">
        <v>48.621844516473551</v>
      </c>
    </row>
    <row r="6" spans="1:9" x14ac:dyDescent="0.2">
      <c r="A6" s="433" t="s">
        <v>346</v>
      </c>
      <c r="B6" s="479">
        <v>4653.8287599999994</v>
      </c>
      <c r="C6" s="564">
        <v>-34.359652151804909</v>
      </c>
      <c r="D6" s="479">
        <v>38879.686529999992</v>
      </c>
      <c r="E6" s="480">
        <v>-10.93994867938221</v>
      </c>
      <c r="F6" s="479">
        <v>74516.713460000014</v>
      </c>
      <c r="G6" s="480">
        <v>1.6750231937649511</v>
      </c>
      <c r="H6" s="480">
        <v>18.683370682069913</v>
      </c>
    </row>
    <row r="7" spans="1:9" x14ac:dyDescent="0.2">
      <c r="A7" s="433" t="s">
        <v>347</v>
      </c>
      <c r="B7" s="481">
        <v>3796.355</v>
      </c>
      <c r="C7" s="480">
        <v>-40.784442209607597</v>
      </c>
      <c r="D7" s="479">
        <v>29715.370849999999</v>
      </c>
      <c r="E7" s="480">
        <v>-58.418286862739009</v>
      </c>
      <c r="F7" s="479">
        <v>63059.1034</v>
      </c>
      <c r="G7" s="480">
        <v>-42.992177038450166</v>
      </c>
      <c r="H7" s="480">
        <v>15.810635614433002</v>
      </c>
    </row>
    <row r="8" spans="1:9" x14ac:dyDescent="0.2">
      <c r="A8" s="433" t="s">
        <v>550</v>
      </c>
      <c r="B8" s="481">
        <v>0</v>
      </c>
      <c r="C8" s="523">
        <v>-100</v>
      </c>
      <c r="D8" s="479">
        <v>1661.6136799999999</v>
      </c>
      <c r="E8" s="523">
        <v>3502.8354966574952</v>
      </c>
      <c r="F8" s="479">
        <v>1721.2839199999999</v>
      </c>
      <c r="G8" s="523">
        <v>3632.2169896926703</v>
      </c>
      <c r="H8" s="480">
        <v>0.43157278459025539</v>
      </c>
    </row>
    <row r="9" spans="1:9" x14ac:dyDescent="0.2">
      <c r="A9" s="433" t="s">
        <v>551</v>
      </c>
      <c r="B9" s="479">
        <v>3816.5310499999991</v>
      </c>
      <c r="C9" s="480">
        <v>73.13137154214462</v>
      </c>
      <c r="D9" s="479">
        <v>34268.766890000006</v>
      </c>
      <c r="E9" s="480">
        <v>72.55309525548175</v>
      </c>
      <c r="F9" s="479">
        <v>54626.154150000024</v>
      </c>
      <c r="G9" s="480">
        <v>41.018530763888798</v>
      </c>
      <c r="H9" s="480">
        <v>13.696265435380381</v>
      </c>
    </row>
    <row r="10" spans="1:9" x14ac:dyDescent="0.2">
      <c r="A10" s="443" t="s">
        <v>348</v>
      </c>
      <c r="B10" s="445">
        <v>27560.09014</v>
      </c>
      <c r="C10" s="251">
        <v>104.87885765007405</v>
      </c>
      <c r="D10" s="445">
        <v>128180.25212</v>
      </c>
      <c r="E10" s="251">
        <v>41.863924690353159</v>
      </c>
      <c r="F10" s="445">
        <v>204826.35174000001</v>
      </c>
      <c r="G10" s="251">
        <v>17.534543919746394</v>
      </c>
      <c r="H10" s="251">
        <v>51.355548001572529</v>
      </c>
    </row>
    <row r="11" spans="1:9" x14ac:dyDescent="0.2">
      <c r="A11" s="433" t="s">
        <v>349</v>
      </c>
      <c r="B11" s="479">
        <v>4732.9882099999995</v>
      </c>
      <c r="C11" s="482">
        <v>-35.977905350622216</v>
      </c>
      <c r="D11" s="479">
        <v>38817.543590000001</v>
      </c>
      <c r="E11" s="480">
        <v>9.4677751642245376</v>
      </c>
      <c r="F11" s="479">
        <v>64470.740270000002</v>
      </c>
      <c r="G11" s="480">
        <v>0.40013859270969576</v>
      </c>
      <c r="H11" s="480">
        <v>16.164571445551541</v>
      </c>
    </row>
    <row r="12" spans="1:9" x14ac:dyDescent="0.2">
      <c r="A12" s="433" t="s">
        <v>350</v>
      </c>
      <c r="B12" s="479">
        <v>6168.6685800000005</v>
      </c>
      <c r="C12" s="480">
        <v>100.4131852358977</v>
      </c>
      <c r="D12" s="479">
        <v>35450.725160000002</v>
      </c>
      <c r="E12" s="480">
        <v>112.4330890729764</v>
      </c>
      <c r="F12" s="479">
        <v>51060.950859999997</v>
      </c>
      <c r="G12" s="480">
        <v>67.289876228588128</v>
      </c>
      <c r="H12" s="480">
        <v>12.802371817007618</v>
      </c>
    </row>
    <row r="13" spans="1:9" x14ac:dyDescent="0.2">
      <c r="A13" s="433" t="s">
        <v>351</v>
      </c>
      <c r="B13" s="479">
        <v>3785.5426900000002</v>
      </c>
      <c r="C13" s="481">
        <v>0</v>
      </c>
      <c r="D13" s="479">
        <v>9928.7644600000003</v>
      </c>
      <c r="E13" s="480">
        <v>101.07945756074439</v>
      </c>
      <c r="F13" s="479">
        <v>16062.561890000001</v>
      </c>
      <c r="G13" s="480">
        <v>60.963755299794563</v>
      </c>
      <c r="H13" s="480">
        <v>4.0273219786545251</v>
      </c>
    </row>
    <row r="14" spans="1:9" x14ac:dyDescent="0.2">
      <c r="A14" s="433" t="s">
        <v>352</v>
      </c>
      <c r="B14" s="479">
        <v>5890.9440700000005</v>
      </c>
      <c r="C14" s="480">
        <v>97.604550890437523</v>
      </c>
      <c r="D14" s="479">
        <v>30109.449850000001</v>
      </c>
      <c r="E14" s="480">
        <v>15.225811294886386</v>
      </c>
      <c r="F14" s="479">
        <v>51134.198489999995</v>
      </c>
      <c r="G14" s="480">
        <v>0.15870448860728206</v>
      </c>
      <c r="H14" s="480">
        <v>12.820736993883109</v>
      </c>
    </row>
    <row r="15" spans="1:9" x14ac:dyDescent="0.2">
      <c r="A15" s="433" t="s">
        <v>353</v>
      </c>
      <c r="B15" s="479">
        <v>2313.7492000000002</v>
      </c>
      <c r="C15" s="481">
        <v>0</v>
      </c>
      <c r="D15" s="479">
        <v>5609.5860499999999</v>
      </c>
      <c r="E15" s="480">
        <v>-8.6607564718808785</v>
      </c>
      <c r="F15" s="479">
        <v>12411.429619999997</v>
      </c>
      <c r="G15" s="480">
        <v>4.8572968370770599</v>
      </c>
      <c r="H15" s="480">
        <v>3.1118836233881595</v>
      </c>
    </row>
    <row r="16" spans="1:9" x14ac:dyDescent="0.2">
      <c r="A16" s="433" t="s">
        <v>354</v>
      </c>
      <c r="B16" s="479">
        <v>4668.1973899999994</v>
      </c>
      <c r="C16" s="481">
        <v>0</v>
      </c>
      <c r="D16" s="479">
        <v>8264.1830100000006</v>
      </c>
      <c r="E16" s="480">
        <v>729.62536718943682</v>
      </c>
      <c r="F16" s="479">
        <v>9686.4706100000003</v>
      </c>
      <c r="G16" s="480">
        <v>45.351563079123402</v>
      </c>
      <c r="H16" s="480">
        <v>2.4286621430875686</v>
      </c>
    </row>
    <row r="17" spans="1:8" x14ac:dyDescent="0.2">
      <c r="A17" s="443" t="s">
        <v>575</v>
      </c>
      <c r="B17" s="591">
        <v>0</v>
      </c>
      <c r="C17" s="445" t="s">
        <v>146</v>
      </c>
      <c r="D17" s="445">
        <v>74.542000000000002</v>
      </c>
      <c r="E17" s="460" t="s">
        <v>146</v>
      </c>
      <c r="F17" s="445">
        <v>90.167630000000003</v>
      </c>
      <c r="G17" s="460" t="s">
        <v>146</v>
      </c>
      <c r="H17" s="592">
        <v>2.2607481953938115E-2</v>
      </c>
    </row>
    <row r="18" spans="1:8" x14ac:dyDescent="0.2">
      <c r="A18" s="444" t="s">
        <v>115</v>
      </c>
      <c r="B18" s="61">
        <v>39826.804950000005</v>
      </c>
      <c r="C18" s="62">
        <v>36.503839293390676</v>
      </c>
      <c r="D18" s="61">
        <v>232780.23207</v>
      </c>
      <c r="E18" s="62">
        <v>3.28413155692084</v>
      </c>
      <c r="F18" s="61">
        <v>398839.77429999999</v>
      </c>
      <c r="G18" s="62">
        <v>0.47456090647361343</v>
      </c>
      <c r="H18" s="62">
        <v>100</v>
      </c>
    </row>
    <row r="19" spans="1:8" x14ac:dyDescent="0.2">
      <c r="A19" s="162"/>
      <c r="B19" s="1"/>
      <c r="C19" s="1"/>
      <c r="D19" s="1"/>
      <c r="E19" s="1"/>
      <c r="F19" s="1"/>
      <c r="G19" s="1"/>
      <c r="H19" s="167" t="s">
        <v>227</v>
      </c>
    </row>
    <row r="20" spans="1:8" x14ac:dyDescent="0.2">
      <c r="A20" s="133" t="s">
        <v>618</v>
      </c>
      <c r="B20" s="1"/>
      <c r="C20" s="1"/>
      <c r="D20" s="1"/>
      <c r="E20" s="1"/>
      <c r="F20" s="1"/>
      <c r="G20" s="1"/>
      <c r="H20" s="1"/>
    </row>
    <row r="21" spans="1:8" x14ac:dyDescent="0.2">
      <c r="A21" s="478" t="s">
        <v>565</v>
      </c>
      <c r="B21" s="1"/>
      <c r="C21" s="1"/>
      <c r="D21" s="1"/>
      <c r="E21" s="1"/>
      <c r="F21" s="1"/>
      <c r="G21" s="1"/>
      <c r="H21" s="1"/>
    </row>
    <row r="22" spans="1:8" x14ac:dyDescent="0.2">
      <c r="A22" s="804"/>
      <c r="B22" s="804"/>
      <c r="C22" s="804"/>
      <c r="D22" s="804"/>
      <c r="E22" s="804"/>
      <c r="F22" s="804"/>
      <c r="G22" s="804"/>
      <c r="H22" s="804"/>
    </row>
    <row r="23" spans="1:8" s="1" customFormat="1" x14ac:dyDescent="0.2">
      <c r="A23" s="804"/>
      <c r="B23" s="804"/>
      <c r="C23" s="804"/>
      <c r="D23" s="804"/>
      <c r="E23" s="804"/>
      <c r="F23" s="804"/>
      <c r="G23" s="804"/>
      <c r="H23" s="804"/>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H17">
    <cfRule type="cellIs" dxfId="3657" priority="12" operator="between">
      <formula>0.0001</formula>
      <formula>0.44999</formula>
    </cfRule>
  </conditionalFormatting>
  <conditionalFormatting sqref="E18">
    <cfRule type="cellIs" dxfId="3656" priority="4" operator="between">
      <formula>0.00001</formula>
      <formula>0.049999</formula>
    </cfRule>
  </conditionalFormatting>
  <conditionalFormatting sqref="G18">
    <cfRule type="cellIs" dxfId="3655" priority="3" operator="between">
      <formula>0.00001</formula>
      <formula>0.049999</formula>
    </cfRule>
  </conditionalFormatting>
  <conditionalFormatting sqref="C6">
    <cfRule type="cellIs" dxfId="3654"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A2" sqref="A2"/>
    </sheetView>
  </sheetViews>
  <sheetFormatPr baseColWidth="10" defaultRowHeight="14.25" x14ac:dyDescent="0.2"/>
  <cols>
    <col min="1" max="1" width="16.375" customWidth="1"/>
    <col min="9" max="37" width="11" style="1"/>
  </cols>
  <sheetData>
    <row r="1" spans="1:8" ht="15" x14ac:dyDescent="0.25">
      <c r="A1" s="303" t="s">
        <v>529</v>
      </c>
      <c r="B1" s="1"/>
      <c r="C1" s="1"/>
      <c r="D1" s="1"/>
      <c r="E1" s="1"/>
      <c r="F1" s="1"/>
      <c r="G1" s="1"/>
      <c r="H1" s="1"/>
    </row>
    <row r="2" spans="1:8" x14ac:dyDescent="0.2">
      <c r="A2" s="1"/>
      <c r="B2" s="1"/>
      <c r="C2" s="1"/>
      <c r="D2" s="1"/>
      <c r="E2" s="1"/>
      <c r="F2" s="1"/>
      <c r="G2" s="55" t="s">
        <v>492</v>
      </c>
      <c r="H2" s="1"/>
    </row>
    <row r="3" spans="1:8" x14ac:dyDescent="0.2">
      <c r="A3" s="56"/>
      <c r="B3" s="766">
        <f>INDICE!A3</f>
        <v>43647</v>
      </c>
      <c r="C3" s="765">
        <v>41671</v>
      </c>
      <c r="D3" s="765" t="s">
        <v>116</v>
      </c>
      <c r="E3" s="765"/>
      <c r="F3" s="765" t="s">
        <v>117</v>
      </c>
      <c r="G3" s="765"/>
      <c r="H3" s="1"/>
    </row>
    <row r="4" spans="1:8" x14ac:dyDescent="0.2">
      <c r="A4" s="66"/>
      <c r="B4" s="192" t="s">
        <v>359</v>
      </c>
      <c r="C4" s="193" t="s">
        <v>440</v>
      </c>
      <c r="D4" s="192" t="s">
        <v>359</v>
      </c>
      <c r="E4" s="193" t="s">
        <v>440</v>
      </c>
      <c r="F4" s="192" t="s">
        <v>359</v>
      </c>
      <c r="G4" s="194" t="s">
        <v>440</v>
      </c>
      <c r="H4" s="1"/>
    </row>
    <row r="5" spans="1:8" x14ac:dyDescent="0.2">
      <c r="A5" s="483" t="s">
        <v>491</v>
      </c>
      <c r="B5" s="484">
        <v>16.966233342479356</v>
      </c>
      <c r="C5" s="463">
        <v>-16.432791423925366</v>
      </c>
      <c r="D5" s="485">
        <v>19.465146076927443</v>
      </c>
      <c r="E5" s="463">
        <v>6.2230860725124462</v>
      </c>
      <c r="F5" s="485">
        <v>20.258117508576859</v>
      </c>
      <c r="G5" s="463">
        <v>14.250918833192863</v>
      </c>
      <c r="H5" s="1"/>
    </row>
    <row r="6" spans="1:8" x14ac:dyDescent="0.2">
      <c r="A6" s="3"/>
      <c r="B6" s="3"/>
      <c r="C6" s="3"/>
      <c r="D6" s="3"/>
      <c r="E6" s="3"/>
      <c r="F6" s="3"/>
      <c r="G6" s="55" t="s">
        <v>360</v>
      </c>
      <c r="H6" s="1"/>
    </row>
    <row r="7" spans="1:8" x14ac:dyDescent="0.2">
      <c r="A7" s="80" t="s">
        <v>615</v>
      </c>
      <c r="B7" s="80"/>
      <c r="C7" s="209"/>
      <c r="D7" s="209"/>
      <c r="E7" s="209"/>
      <c r="F7" s="80"/>
      <c r="G7" s="80"/>
      <c r="H7" s="1"/>
    </row>
    <row r="8" spans="1:8" x14ac:dyDescent="0.2">
      <c r="A8" s="133" t="s">
        <v>361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2"/>
  <sheetViews>
    <sheetView workbookViewId="0">
      <selection sqref="A1:G2"/>
    </sheetView>
  </sheetViews>
  <sheetFormatPr baseColWidth="10" defaultRowHeight="14.25" x14ac:dyDescent="0.2"/>
  <cols>
    <col min="1" max="1" width="6.5" customWidth="1"/>
    <col min="2" max="2" width="15.625" customWidth="1"/>
    <col min="7" max="7" width="11" style="486"/>
    <col min="10" max="34" width="11" style="1"/>
  </cols>
  <sheetData>
    <row r="1" spans="1:9" x14ac:dyDescent="0.2">
      <c r="A1" s="796" t="s">
        <v>355</v>
      </c>
      <c r="B1" s="796"/>
      <c r="C1" s="796"/>
      <c r="D1" s="796"/>
      <c r="E1" s="796"/>
      <c r="F1" s="796"/>
      <c r="G1" s="796"/>
      <c r="H1" s="1"/>
      <c r="I1" s="1"/>
    </row>
    <row r="2" spans="1:9" x14ac:dyDescent="0.2">
      <c r="A2" s="797"/>
      <c r="B2" s="797"/>
      <c r="C2" s="797"/>
      <c r="D2" s="797"/>
      <c r="E2" s="797"/>
      <c r="F2" s="797"/>
      <c r="G2" s="797"/>
      <c r="H2" s="10"/>
      <c r="I2" s="55" t="s">
        <v>490</v>
      </c>
    </row>
    <row r="3" spans="1:9" x14ac:dyDescent="0.2">
      <c r="A3" s="781" t="s">
        <v>473</v>
      </c>
      <c r="B3" s="781" t="s">
        <v>474</v>
      </c>
      <c r="C3" s="763">
        <f>INDICE!A3</f>
        <v>43647</v>
      </c>
      <c r="D3" s="764">
        <v>41671</v>
      </c>
      <c r="E3" s="764" t="s">
        <v>116</v>
      </c>
      <c r="F3" s="764"/>
      <c r="G3" s="764" t="s">
        <v>117</v>
      </c>
      <c r="H3" s="764"/>
      <c r="I3" s="764"/>
    </row>
    <row r="4" spans="1:9" x14ac:dyDescent="0.2">
      <c r="A4" s="782"/>
      <c r="B4" s="782"/>
      <c r="C4" s="82" t="s">
        <v>54</v>
      </c>
      <c r="D4" s="82" t="s">
        <v>440</v>
      </c>
      <c r="E4" s="82" t="s">
        <v>54</v>
      </c>
      <c r="F4" s="82" t="s">
        <v>440</v>
      </c>
      <c r="G4" s="82" t="s">
        <v>54</v>
      </c>
      <c r="H4" s="83" t="s">
        <v>440</v>
      </c>
      <c r="I4" s="83" t="s">
        <v>107</v>
      </c>
    </row>
    <row r="5" spans="1:9" x14ac:dyDescent="0.2">
      <c r="A5" s="431"/>
      <c r="B5" s="448" t="s">
        <v>221</v>
      </c>
      <c r="C5" s="524">
        <v>0</v>
      </c>
      <c r="D5" s="525">
        <v>-100</v>
      </c>
      <c r="E5" s="526">
        <v>0</v>
      </c>
      <c r="F5" s="525">
        <v>-100</v>
      </c>
      <c r="G5" s="526">
        <v>0</v>
      </c>
      <c r="H5" s="525">
        <v>-100</v>
      </c>
      <c r="I5" s="447">
        <v>0</v>
      </c>
    </row>
    <row r="6" spans="1:9" x14ac:dyDescent="0.2">
      <c r="A6" s="547" t="s">
        <v>465</v>
      </c>
      <c r="B6" s="449"/>
      <c r="C6" s="254">
        <v>0</v>
      </c>
      <c r="D6" s="148">
        <v>-100</v>
      </c>
      <c r="E6" s="146">
        <v>0</v>
      </c>
      <c r="F6" s="252">
        <v>-100</v>
      </c>
      <c r="G6" s="146">
        <v>0</v>
      </c>
      <c r="H6" s="252">
        <v>-100</v>
      </c>
      <c r="I6" s="253">
        <v>0</v>
      </c>
    </row>
    <row r="7" spans="1:9" x14ac:dyDescent="0.2">
      <c r="A7" s="431"/>
      <c r="B7" s="448" t="s">
        <v>606</v>
      </c>
      <c r="C7" s="150">
        <v>0</v>
      </c>
      <c r="D7" s="142">
        <v>-100</v>
      </c>
      <c r="E7" s="144">
        <v>0</v>
      </c>
      <c r="F7" s="142">
        <v>-100</v>
      </c>
      <c r="G7" s="144">
        <v>0</v>
      </c>
      <c r="H7" s="142">
        <v>-100</v>
      </c>
      <c r="I7" s="446">
        <v>0</v>
      </c>
    </row>
    <row r="8" spans="1:9" x14ac:dyDescent="0.2">
      <c r="A8" s="547" t="s">
        <v>480</v>
      </c>
      <c r="B8" s="449"/>
      <c r="C8" s="254">
        <v>0</v>
      </c>
      <c r="D8" s="148">
        <v>-100</v>
      </c>
      <c r="E8" s="146">
        <v>0</v>
      </c>
      <c r="F8" s="252">
        <v>-100</v>
      </c>
      <c r="G8" s="146">
        <v>0</v>
      </c>
      <c r="H8" s="252">
        <v>-100</v>
      </c>
      <c r="I8" s="253">
        <v>0</v>
      </c>
    </row>
    <row r="9" spans="1:9" x14ac:dyDescent="0.2">
      <c r="A9" s="431"/>
      <c r="B9" s="448" t="s">
        <v>569</v>
      </c>
      <c r="C9" s="150">
        <v>1.1591900000000002</v>
      </c>
      <c r="D9" s="142">
        <v>30.610014422210213</v>
      </c>
      <c r="E9" s="144">
        <v>17.764629999999997</v>
      </c>
      <c r="F9" s="142">
        <v>24.831388035893692</v>
      </c>
      <c r="G9" s="144">
        <v>25.405439999999995</v>
      </c>
      <c r="H9" s="142">
        <v>17.514680407697849</v>
      </c>
      <c r="I9" s="446">
        <v>0.16901775348899192</v>
      </c>
    </row>
    <row r="10" spans="1:9" x14ac:dyDescent="0.2">
      <c r="A10" s="430"/>
      <c r="B10" s="448" t="s">
        <v>241</v>
      </c>
      <c r="C10" s="150">
        <v>24.287580000000002</v>
      </c>
      <c r="D10" s="142">
        <v>-97.962681378115192</v>
      </c>
      <c r="E10" s="144">
        <v>567.68779000000006</v>
      </c>
      <c r="F10" s="142">
        <v>-89.880941754893598</v>
      </c>
      <c r="G10" s="144">
        <v>4058.0365100000008</v>
      </c>
      <c r="H10" s="142">
        <v>-31.680875303350035</v>
      </c>
      <c r="I10" s="669">
        <v>26.997375935882605</v>
      </c>
    </row>
    <row r="11" spans="1:9" x14ac:dyDescent="0.2">
      <c r="A11" s="430"/>
      <c r="B11" s="454" t="s">
        <v>341</v>
      </c>
      <c r="C11" s="450">
        <v>0</v>
      </c>
      <c r="D11" s="451">
        <v>-100</v>
      </c>
      <c r="E11" s="452">
        <v>320.31209000000001</v>
      </c>
      <c r="F11" s="451">
        <v>-93.976699945375074</v>
      </c>
      <c r="G11" s="476">
        <v>3671.6414</v>
      </c>
      <c r="H11" s="451">
        <v>-32.892509817494329</v>
      </c>
      <c r="I11" s="453">
        <v>24.426759821722328</v>
      </c>
    </row>
    <row r="12" spans="1:9" x14ac:dyDescent="0.2">
      <c r="A12" s="431"/>
      <c r="B12" s="454" t="s">
        <v>338</v>
      </c>
      <c r="C12" s="450">
        <v>24.287580000000002</v>
      </c>
      <c r="D12" s="451">
        <v>-8.5887007537949422</v>
      </c>
      <c r="E12" s="452">
        <v>247.37570000000002</v>
      </c>
      <c r="F12" s="451">
        <v>-15.340726814786798</v>
      </c>
      <c r="G12" s="476">
        <v>386.39511000000005</v>
      </c>
      <c r="H12" s="451">
        <v>-17.532282390198255</v>
      </c>
      <c r="I12" s="453">
        <v>2.5706161141602717</v>
      </c>
    </row>
    <row r="13" spans="1:9" x14ac:dyDescent="0.2">
      <c r="A13" s="430"/>
      <c r="B13" s="448" t="s">
        <v>211</v>
      </c>
      <c r="C13" s="150">
        <v>0.58437000000000006</v>
      </c>
      <c r="D13" s="142">
        <v>-87.291663042154539</v>
      </c>
      <c r="E13" s="144">
        <v>24.241589999999999</v>
      </c>
      <c r="F13" s="142">
        <v>-15.762821176616132</v>
      </c>
      <c r="G13" s="144">
        <v>47.179920000000003</v>
      </c>
      <c r="H13" s="142">
        <v>-6.0209068977942648</v>
      </c>
      <c r="I13" s="446">
        <v>0.31387939308236196</v>
      </c>
    </row>
    <row r="14" spans="1:9" x14ac:dyDescent="0.2">
      <c r="A14" s="430"/>
      <c r="B14" s="448" t="s">
        <v>581</v>
      </c>
      <c r="C14" s="150">
        <v>0</v>
      </c>
      <c r="D14" s="142" t="s">
        <v>146</v>
      </c>
      <c r="E14" s="144">
        <v>0</v>
      </c>
      <c r="F14" s="142" t="s">
        <v>146</v>
      </c>
      <c r="G14" s="144">
        <v>0</v>
      </c>
      <c r="H14" s="142">
        <v>-100</v>
      </c>
      <c r="I14" s="705">
        <v>0</v>
      </c>
    </row>
    <row r="15" spans="1:9" x14ac:dyDescent="0.2">
      <c r="A15" s="430"/>
      <c r="B15" s="448" t="s">
        <v>243</v>
      </c>
      <c r="C15" s="150">
        <v>1144.1575800000001</v>
      </c>
      <c r="D15" s="142">
        <v>-28.555111621696867</v>
      </c>
      <c r="E15" s="144">
        <v>3266.1937699999999</v>
      </c>
      <c r="F15" s="142">
        <v>-77.87843522846309</v>
      </c>
      <c r="G15" s="144">
        <v>10837.521959999998</v>
      </c>
      <c r="H15" s="142">
        <v>-59.228512502869869</v>
      </c>
      <c r="I15" s="669">
        <v>72.100054754683114</v>
      </c>
    </row>
    <row r="16" spans="1:9" x14ac:dyDescent="0.2">
      <c r="A16" s="430"/>
      <c r="B16" s="454" t="s">
        <v>341</v>
      </c>
      <c r="C16" s="450">
        <v>1144.1575800000001</v>
      </c>
      <c r="D16" s="451">
        <v>-28.542338566586356</v>
      </c>
      <c r="E16" s="452">
        <v>3248.8371400000001</v>
      </c>
      <c r="F16" s="451">
        <v>-77.985996973340917</v>
      </c>
      <c r="G16" s="476">
        <v>10818.424650000001</v>
      </c>
      <c r="H16" s="451">
        <v>-59.182042911904574</v>
      </c>
      <c r="I16" s="453">
        <v>71.973003838269847</v>
      </c>
    </row>
    <row r="17" spans="1:9" x14ac:dyDescent="0.2">
      <c r="A17" s="430"/>
      <c r="B17" s="454" t="s">
        <v>338</v>
      </c>
      <c r="C17" s="450">
        <v>0</v>
      </c>
      <c r="D17" s="451">
        <v>-100</v>
      </c>
      <c r="E17" s="452">
        <v>17.356630000000003</v>
      </c>
      <c r="F17" s="451">
        <v>158.97184924792566</v>
      </c>
      <c r="G17" s="476">
        <v>19.09731</v>
      </c>
      <c r="H17" s="451">
        <v>-75.213775606089087</v>
      </c>
      <c r="I17" s="453">
        <v>0.12705091641329025</v>
      </c>
    </row>
    <row r="18" spans="1:9" x14ac:dyDescent="0.2">
      <c r="A18" s="430"/>
      <c r="B18" s="448" t="s">
        <v>356</v>
      </c>
      <c r="C18" s="150">
        <v>1.2766500000000001</v>
      </c>
      <c r="D18" s="142" t="s">
        <v>146</v>
      </c>
      <c r="E18" s="144">
        <v>2.6552899999999999</v>
      </c>
      <c r="F18" s="142">
        <v>392.87955005290218</v>
      </c>
      <c r="G18" s="144">
        <v>3.8288800000000007</v>
      </c>
      <c r="H18" s="142">
        <v>164.03883816511743</v>
      </c>
      <c r="I18" s="705">
        <v>2.5472839517006265E-2</v>
      </c>
    </row>
    <row r="19" spans="1:9" x14ac:dyDescent="0.2">
      <c r="A19" s="430"/>
      <c r="B19" s="448" t="s">
        <v>245</v>
      </c>
      <c r="C19" s="150">
        <v>0</v>
      </c>
      <c r="D19" s="142" t="s">
        <v>146</v>
      </c>
      <c r="E19" s="144">
        <v>0</v>
      </c>
      <c r="F19" s="142">
        <v>-100</v>
      </c>
      <c r="G19" s="144">
        <v>0</v>
      </c>
      <c r="H19" s="142">
        <v>-100</v>
      </c>
      <c r="I19" s="669">
        <v>0</v>
      </c>
    </row>
    <row r="20" spans="1:9" x14ac:dyDescent="0.2">
      <c r="A20" s="547" t="s">
        <v>464</v>
      </c>
      <c r="B20" s="449"/>
      <c r="C20" s="254">
        <v>1171.4653699999997</v>
      </c>
      <c r="D20" s="148">
        <v>-58.148128145509901</v>
      </c>
      <c r="E20" s="146">
        <v>3878.5430699999993</v>
      </c>
      <c r="F20" s="252">
        <v>-81.958246069480083</v>
      </c>
      <c r="G20" s="146">
        <v>14971.97271</v>
      </c>
      <c r="H20" s="252">
        <v>-55.538490303627754</v>
      </c>
      <c r="I20" s="253">
        <v>99.605800676654084</v>
      </c>
    </row>
    <row r="21" spans="1:9" x14ac:dyDescent="0.2">
      <c r="A21" s="431"/>
      <c r="B21" s="448" t="s">
        <v>247</v>
      </c>
      <c r="C21" s="150">
        <v>0</v>
      </c>
      <c r="D21" s="142">
        <v>-100</v>
      </c>
      <c r="E21" s="144">
        <v>0</v>
      </c>
      <c r="F21" s="142">
        <v>-100</v>
      </c>
      <c r="G21" s="144">
        <v>0</v>
      </c>
      <c r="H21" s="142">
        <v>-100</v>
      </c>
      <c r="I21" s="446">
        <v>0</v>
      </c>
    </row>
    <row r="22" spans="1:9" x14ac:dyDescent="0.2">
      <c r="A22" s="547" t="s">
        <v>357</v>
      </c>
      <c r="B22" s="449"/>
      <c r="C22" s="254">
        <v>0</v>
      </c>
      <c r="D22" s="148">
        <v>-100</v>
      </c>
      <c r="E22" s="146">
        <v>0</v>
      </c>
      <c r="F22" s="252">
        <v>-100</v>
      </c>
      <c r="G22" s="146">
        <v>0</v>
      </c>
      <c r="H22" s="252">
        <v>-100</v>
      </c>
      <c r="I22" s="253">
        <v>0</v>
      </c>
    </row>
    <row r="23" spans="1:9" x14ac:dyDescent="0.2">
      <c r="A23" s="431"/>
      <c r="B23" s="448" t="s">
        <v>609</v>
      </c>
      <c r="C23" s="150">
        <v>0</v>
      </c>
      <c r="D23" s="142" t="s">
        <v>146</v>
      </c>
      <c r="E23" s="144">
        <v>0</v>
      </c>
      <c r="F23" s="142">
        <v>-100</v>
      </c>
      <c r="G23" s="144">
        <v>0</v>
      </c>
      <c r="H23" s="142">
        <v>-100</v>
      </c>
      <c r="I23" s="446">
        <v>0</v>
      </c>
    </row>
    <row r="24" spans="1:9" x14ac:dyDescent="0.2">
      <c r="A24" s="431"/>
      <c r="B24" s="448" t="s">
        <v>250</v>
      </c>
      <c r="C24" s="150">
        <v>0</v>
      </c>
      <c r="D24" s="142" t="s">
        <v>146</v>
      </c>
      <c r="E24" s="144">
        <v>0</v>
      </c>
      <c r="F24" s="142" t="s">
        <v>146</v>
      </c>
      <c r="G24" s="144">
        <v>0</v>
      </c>
      <c r="H24" s="142">
        <v>-100</v>
      </c>
      <c r="I24" s="453">
        <v>0</v>
      </c>
    </row>
    <row r="25" spans="1:9" x14ac:dyDescent="0.2">
      <c r="A25" s="547" t="s">
        <v>481</v>
      </c>
      <c r="B25" s="449"/>
      <c r="C25" s="254">
        <v>0</v>
      </c>
      <c r="D25" s="148" t="s">
        <v>146</v>
      </c>
      <c r="E25" s="146">
        <v>0</v>
      </c>
      <c r="F25" s="252">
        <v>-100</v>
      </c>
      <c r="G25" s="146">
        <v>0</v>
      </c>
      <c r="H25" s="252">
        <v>-100</v>
      </c>
      <c r="I25" s="253">
        <v>0</v>
      </c>
    </row>
    <row r="26" spans="1:9" x14ac:dyDescent="0.2">
      <c r="A26" s="11" t="s">
        <v>669</v>
      </c>
      <c r="B26" s="11"/>
      <c r="C26" s="150">
        <v>0</v>
      </c>
      <c r="D26" s="142" t="s">
        <v>146</v>
      </c>
      <c r="E26" s="144">
        <v>38.222859999999997</v>
      </c>
      <c r="F26" s="142">
        <v>-44.594505467585506</v>
      </c>
      <c r="G26" s="144">
        <v>59.25298999999999</v>
      </c>
      <c r="H26" s="142">
        <v>-60.325746347206731</v>
      </c>
      <c r="I26" s="446">
        <v>0.39419932334593311</v>
      </c>
    </row>
    <row r="27" spans="1:9" x14ac:dyDescent="0.2">
      <c r="A27" s="436" t="s">
        <v>115</v>
      </c>
      <c r="B27" s="255"/>
      <c r="C27" s="255">
        <v>1171.4653699999997</v>
      </c>
      <c r="D27" s="155">
        <v>-78.900286481161089</v>
      </c>
      <c r="E27" s="153">
        <v>3916.7659299999991</v>
      </c>
      <c r="F27" s="155">
        <v>-84.577218924765788</v>
      </c>
      <c r="G27" s="188">
        <v>15031.225699999997</v>
      </c>
      <c r="H27" s="156">
        <v>-61.09944188811599</v>
      </c>
      <c r="I27" s="672">
        <v>100</v>
      </c>
    </row>
    <row r="28" spans="1:9" x14ac:dyDescent="0.2">
      <c r="A28" s="256"/>
      <c r="B28" s="256" t="s">
        <v>341</v>
      </c>
      <c r="C28" s="455">
        <v>1144.1575800000001</v>
      </c>
      <c r="D28" s="161">
        <v>-58.645906469742989</v>
      </c>
      <c r="E28" s="189">
        <v>3569.14923</v>
      </c>
      <c r="F28" s="161">
        <v>-82.221750485433247</v>
      </c>
      <c r="G28" s="189">
        <v>14490.066050000001</v>
      </c>
      <c r="H28" s="161">
        <v>-54.683657983241019</v>
      </c>
      <c r="I28" s="456">
        <v>96.402040435355502</v>
      </c>
    </row>
    <row r="29" spans="1:9" ht="14.25" customHeight="1" x14ac:dyDescent="0.2">
      <c r="A29" s="256"/>
      <c r="B29" s="256" t="s">
        <v>338</v>
      </c>
      <c r="C29" s="455">
        <v>27.307790000000001</v>
      </c>
      <c r="D29" s="161">
        <v>-99.019578216418608</v>
      </c>
      <c r="E29" s="189">
        <v>347.61670000000004</v>
      </c>
      <c r="F29" s="161">
        <v>-93.465907104959641</v>
      </c>
      <c r="G29" s="189">
        <v>540.80465000000004</v>
      </c>
      <c r="H29" s="161">
        <v>-91.885613211195619</v>
      </c>
      <c r="I29" s="456">
        <v>3.5979595646445159</v>
      </c>
    </row>
    <row r="30" spans="1:9" ht="14.25" customHeight="1" x14ac:dyDescent="0.2">
      <c r="A30" s="578"/>
      <c r="B30" s="579" t="s">
        <v>468</v>
      </c>
      <c r="C30" s="439">
        <v>1170.3061799999998</v>
      </c>
      <c r="D30" s="581">
        <v>-58.176280162250315</v>
      </c>
      <c r="E30" s="580">
        <v>3860.7784399999996</v>
      </c>
      <c r="F30" s="581">
        <v>-82.886460959552295</v>
      </c>
      <c r="G30" s="580">
        <v>14946.567270000001</v>
      </c>
      <c r="H30" s="582">
        <v>-56.961352069920565</v>
      </c>
      <c r="I30" s="582">
        <v>99.436782923165097</v>
      </c>
    </row>
    <row r="31" spans="1:9" ht="14.25" customHeight="1" x14ac:dyDescent="0.2">
      <c r="A31" s="578"/>
      <c r="B31" s="579" t="s">
        <v>469</v>
      </c>
      <c r="C31" s="706">
        <v>1.1591899999999442</v>
      </c>
      <c r="D31" s="581">
        <v>-99.957906663008231</v>
      </c>
      <c r="E31" s="580">
        <v>55.98748999999976</v>
      </c>
      <c r="F31" s="581">
        <v>-98.025959246116614</v>
      </c>
      <c r="G31" s="580">
        <v>84.658429999995974</v>
      </c>
      <c r="H31" s="582">
        <v>-97.835865116884662</v>
      </c>
      <c r="I31" s="582">
        <v>0.56321707683489841</v>
      </c>
    </row>
    <row r="32" spans="1:9" ht="14.25" customHeight="1" x14ac:dyDescent="0.2">
      <c r="A32" s="586"/>
      <c r="B32" s="587" t="s">
        <v>470</v>
      </c>
      <c r="C32" s="584">
        <v>1169.0295299999998</v>
      </c>
      <c r="D32" s="583">
        <v>-58.221904335516548</v>
      </c>
      <c r="E32" s="584">
        <v>3858.1231499999994</v>
      </c>
      <c r="F32" s="583">
        <v>-81.090980692309401</v>
      </c>
      <c r="G32" s="584">
        <v>14942.73839</v>
      </c>
      <c r="H32" s="583">
        <v>-54.122789563154896</v>
      </c>
      <c r="I32" s="583">
        <v>99.41131008364809</v>
      </c>
    </row>
    <row r="33" spans="1:9" x14ac:dyDescent="0.2">
      <c r="A33" s="162"/>
      <c r="B33" s="1"/>
      <c r="C33" s="10"/>
      <c r="D33" s="10"/>
      <c r="E33" s="10"/>
      <c r="F33" s="10"/>
      <c r="G33" s="10"/>
      <c r="I33" s="167" t="s">
        <v>227</v>
      </c>
    </row>
    <row r="34" spans="1:9" x14ac:dyDescent="0.2">
      <c r="A34" s="666" t="s">
        <v>611</v>
      </c>
      <c r="B34" s="665"/>
      <c r="C34" s="665"/>
      <c r="D34" s="665"/>
      <c r="E34" s="665"/>
      <c r="F34" s="665"/>
      <c r="G34" s="665"/>
      <c r="H34" s="665"/>
      <c r="I34" s="665"/>
    </row>
    <row r="35" spans="1:9" ht="28.5" customHeight="1" x14ac:dyDescent="0.2">
      <c r="A35" s="804" t="s">
        <v>622</v>
      </c>
      <c r="B35" s="804"/>
      <c r="C35" s="804"/>
      <c r="D35" s="804"/>
      <c r="E35" s="804"/>
      <c r="F35" s="804"/>
      <c r="G35" s="804"/>
      <c r="H35" s="804"/>
      <c r="I35" s="804"/>
    </row>
    <row r="36" spans="1:9" x14ac:dyDescent="0.2">
      <c r="A36" s="665"/>
      <c r="B36" s="665"/>
      <c r="C36" s="665"/>
      <c r="D36" s="665"/>
      <c r="E36" s="665"/>
      <c r="F36" s="665"/>
      <c r="G36" s="665"/>
      <c r="H36" s="665"/>
      <c r="I36" s="665"/>
    </row>
    <row r="37" spans="1:9" x14ac:dyDescent="0.2">
      <c r="A37" s="665"/>
      <c r="B37" s="665"/>
      <c r="C37" s="665"/>
      <c r="D37" s="665"/>
      <c r="E37" s="665"/>
      <c r="F37" s="665"/>
      <c r="G37" s="665"/>
      <c r="H37" s="665"/>
      <c r="I37" s="665"/>
    </row>
    <row r="38" spans="1:9" s="1" customFormat="1" x14ac:dyDescent="0.2">
      <c r="G38" s="704"/>
    </row>
    <row r="39" spans="1:9" s="1" customFormat="1" x14ac:dyDescent="0.2">
      <c r="G39" s="704"/>
    </row>
    <row r="40" spans="1:9" s="1" customFormat="1" x14ac:dyDescent="0.2">
      <c r="G40" s="704"/>
    </row>
    <row r="41" spans="1:9" s="1" customFormat="1" x14ac:dyDescent="0.2">
      <c r="G41" s="704"/>
    </row>
    <row r="42" spans="1:9" s="1" customFormat="1" x14ac:dyDescent="0.2">
      <c r="G42" s="704"/>
    </row>
    <row r="43" spans="1:9" s="1" customFormat="1" x14ac:dyDescent="0.2">
      <c r="G43" s="704"/>
    </row>
    <row r="44" spans="1:9" s="1" customFormat="1" x14ac:dyDescent="0.2">
      <c r="G44" s="704"/>
    </row>
    <row r="45" spans="1:9" s="1" customFormat="1" x14ac:dyDescent="0.2">
      <c r="G45" s="704"/>
    </row>
    <row r="46" spans="1:9" s="1" customFormat="1" x14ac:dyDescent="0.2">
      <c r="G46" s="704"/>
    </row>
    <row r="47" spans="1:9" s="1" customFormat="1" x14ac:dyDescent="0.2">
      <c r="G47" s="704"/>
    </row>
    <row r="48" spans="1:9" s="1" customFormat="1" x14ac:dyDescent="0.2">
      <c r="G48" s="704"/>
    </row>
    <row r="49" spans="7:7" s="1" customFormat="1" x14ac:dyDescent="0.2">
      <c r="G49" s="704"/>
    </row>
    <row r="50" spans="7:7" s="1" customFormat="1" x14ac:dyDescent="0.2">
      <c r="G50" s="704"/>
    </row>
    <row r="51" spans="7:7" s="1" customFormat="1" x14ac:dyDescent="0.2">
      <c r="G51" s="704"/>
    </row>
    <row r="52" spans="7:7" s="1" customFormat="1" x14ac:dyDescent="0.2">
      <c r="G52" s="704"/>
    </row>
    <row r="53" spans="7:7" s="1" customFormat="1" x14ac:dyDescent="0.2">
      <c r="G53" s="704"/>
    </row>
    <row r="54" spans="7:7" s="1" customFormat="1" x14ac:dyDescent="0.2">
      <c r="G54" s="704"/>
    </row>
    <row r="55" spans="7:7" s="1" customFormat="1" x14ac:dyDescent="0.2">
      <c r="G55" s="704"/>
    </row>
    <row r="56" spans="7:7" s="1" customFormat="1" x14ac:dyDescent="0.2">
      <c r="G56" s="704"/>
    </row>
    <row r="57" spans="7:7" s="1" customFormat="1" x14ac:dyDescent="0.2">
      <c r="G57" s="704"/>
    </row>
    <row r="58" spans="7:7" s="1" customFormat="1" x14ac:dyDescent="0.2">
      <c r="G58" s="704"/>
    </row>
    <row r="59" spans="7:7" s="1" customFormat="1" x14ac:dyDescent="0.2">
      <c r="G59" s="704"/>
    </row>
    <row r="60" spans="7:7" s="1" customFormat="1" x14ac:dyDescent="0.2">
      <c r="G60" s="704"/>
    </row>
    <row r="61" spans="7:7" s="1" customFormat="1" x14ac:dyDescent="0.2">
      <c r="G61" s="704"/>
    </row>
    <row r="62" spans="7:7" s="1" customFormat="1" x14ac:dyDescent="0.2">
      <c r="G62" s="704"/>
    </row>
    <row r="63" spans="7:7" s="1" customFormat="1" x14ac:dyDescent="0.2">
      <c r="G63" s="704"/>
    </row>
    <row r="64" spans="7:7" s="1" customFormat="1" x14ac:dyDescent="0.2">
      <c r="G64" s="704"/>
    </row>
    <row r="65" spans="7:7" s="1" customFormat="1" x14ac:dyDescent="0.2">
      <c r="G65" s="704"/>
    </row>
    <row r="66" spans="7:7" s="1" customFormat="1" x14ac:dyDescent="0.2">
      <c r="G66" s="704"/>
    </row>
    <row r="67" spans="7:7" s="1" customFormat="1" x14ac:dyDescent="0.2">
      <c r="G67" s="704"/>
    </row>
    <row r="68" spans="7:7" s="1" customFormat="1" x14ac:dyDescent="0.2">
      <c r="G68" s="704"/>
    </row>
    <row r="69" spans="7:7" s="1" customFormat="1" x14ac:dyDescent="0.2">
      <c r="G69" s="704"/>
    </row>
    <row r="70" spans="7:7" s="1" customFormat="1" x14ac:dyDescent="0.2">
      <c r="G70" s="704"/>
    </row>
    <row r="71" spans="7:7" s="1" customFormat="1" x14ac:dyDescent="0.2">
      <c r="G71" s="704"/>
    </row>
    <row r="72" spans="7:7" s="1" customFormat="1" x14ac:dyDescent="0.2">
      <c r="G72" s="704"/>
    </row>
    <row r="73" spans="7:7" s="1" customFormat="1" x14ac:dyDescent="0.2">
      <c r="G73" s="704"/>
    </row>
    <row r="74" spans="7:7" s="1" customFormat="1" x14ac:dyDescent="0.2">
      <c r="G74" s="704"/>
    </row>
    <row r="75" spans="7:7" s="1" customFormat="1" x14ac:dyDescent="0.2">
      <c r="G75" s="704"/>
    </row>
    <row r="76" spans="7:7" s="1" customFormat="1" x14ac:dyDescent="0.2">
      <c r="G76" s="704"/>
    </row>
    <row r="77" spans="7:7" s="1" customFormat="1" x14ac:dyDescent="0.2">
      <c r="G77" s="704"/>
    </row>
    <row r="78" spans="7:7" s="1" customFormat="1" x14ac:dyDescent="0.2">
      <c r="G78" s="704"/>
    </row>
    <row r="79" spans="7:7" s="1" customFormat="1" x14ac:dyDescent="0.2">
      <c r="G79" s="704"/>
    </row>
    <row r="80" spans="7:7" s="1" customFormat="1" x14ac:dyDescent="0.2">
      <c r="G80" s="704"/>
    </row>
    <row r="81" spans="7:7" s="1" customFormat="1" x14ac:dyDescent="0.2">
      <c r="G81" s="704"/>
    </row>
    <row r="82" spans="7:7" s="1" customFormat="1" x14ac:dyDescent="0.2">
      <c r="G82" s="704"/>
    </row>
    <row r="83" spans="7:7" s="1" customFormat="1" x14ac:dyDescent="0.2">
      <c r="G83" s="704"/>
    </row>
    <row r="84" spans="7:7" s="1" customFormat="1" x14ac:dyDescent="0.2">
      <c r="G84" s="704"/>
    </row>
    <row r="85" spans="7:7" s="1" customFormat="1" x14ac:dyDescent="0.2">
      <c r="G85" s="704"/>
    </row>
    <row r="86" spans="7:7" s="1" customFormat="1" x14ac:dyDescent="0.2">
      <c r="G86" s="704"/>
    </row>
    <row r="87" spans="7:7" s="1" customFormat="1" x14ac:dyDescent="0.2">
      <c r="G87" s="704"/>
    </row>
    <row r="88" spans="7:7" s="1" customFormat="1" x14ac:dyDescent="0.2">
      <c r="G88" s="704"/>
    </row>
    <row r="89" spans="7:7" s="1" customFormat="1" x14ac:dyDescent="0.2">
      <c r="G89" s="704"/>
    </row>
    <row r="90" spans="7:7" s="1" customFormat="1" x14ac:dyDescent="0.2">
      <c r="G90" s="704"/>
    </row>
    <row r="91" spans="7:7" s="1" customFormat="1" x14ac:dyDescent="0.2">
      <c r="G91" s="704"/>
    </row>
    <row r="92" spans="7:7" s="1" customFormat="1" x14ac:dyDescent="0.2">
      <c r="G92" s="704"/>
    </row>
    <row r="93" spans="7:7" s="1" customFormat="1" x14ac:dyDescent="0.2">
      <c r="G93" s="704"/>
    </row>
    <row r="94" spans="7:7" s="1" customFormat="1" x14ac:dyDescent="0.2">
      <c r="G94" s="704"/>
    </row>
    <row r="95" spans="7:7" s="1" customFormat="1" x14ac:dyDescent="0.2">
      <c r="G95" s="704"/>
    </row>
    <row r="96" spans="7:7" s="1" customFormat="1" x14ac:dyDescent="0.2">
      <c r="G96" s="704"/>
    </row>
    <row r="97" spans="7:7" s="1" customFormat="1" x14ac:dyDescent="0.2">
      <c r="G97" s="704"/>
    </row>
    <row r="98" spans="7:7" s="1" customFormat="1" x14ac:dyDescent="0.2">
      <c r="G98" s="704"/>
    </row>
    <row r="99" spans="7:7" s="1" customFormat="1" x14ac:dyDescent="0.2">
      <c r="G99" s="704"/>
    </row>
    <row r="100" spans="7:7" s="1" customFormat="1" x14ac:dyDescent="0.2">
      <c r="G100" s="704"/>
    </row>
    <row r="101" spans="7:7" s="1" customFormat="1" x14ac:dyDescent="0.2">
      <c r="G101" s="704"/>
    </row>
    <row r="102" spans="7:7" s="1" customFormat="1" x14ac:dyDescent="0.2">
      <c r="G102" s="704"/>
    </row>
    <row r="103" spans="7:7" s="1" customFormat="1" x14ac:dyDescent="0.2">
      <c r="G103" s="704"/>
    </row>
    <row r="104" spans="7:7" s="1" customFormat="1" x14ac:dyDescent="0.2">
      <c r="G104" s="704"/>
    </row>
    <row r="105" spans="7:7" s="1" customFormat="1" x14ac:dyDescent="0.2">
      <c r="G105" s="704"/>
    </row>
    <row r="106" spans="7:7" s="1" customFormat="1" x14ac:dyDescent="0.2">
      <c r="G106" s="704"/>
    </row>
    <row r="107" spans="7:7" s="1" customFormat="1" x14ac:dyDescent="0.2">
      <c r="G107" s="704"/>
    </row>
    <row r="108" spans="7:7" s="1" customFormat="1" x14ac:dyDescent="0.2">
      <c r="G108" s="704"/>
    </row>
    <row r="109" spans="7:7" s="1" customFormat="1" x14ac:dyDescent="0.2">
      <c r="G109" s="704"/>
    </row>
    <row r="110" spans="7:7" s="1" customFormat="1" x14ac:dyDescent="0.2">
      <c r="G110" s="704"/>
    </row>
    <row r="111" spans="7:7" s="1" customFormat="1" x14ac:dyDescent="0.2">
      <c r="G111" s="704"/>
    </row>
    <row r="112" spans="7:7" s="1" customFormat="1" x14ac:dyDescent="0.2">
      <c r="G112" s="704"/>
    </row>
    <row r="113" spans="7:7" s="1" customFormat="1" x14ac:dyDescent="0.2">
      <c r="G113" s="704"/>
    </row>
    <row r="114" spans="7:7" s="1" customFormat="1" x14ac:dyDescent="0.2">
      <c r="G114" s="704"/>
    </row>
    <row r="115" spans="7:7" s="1" customFormat="1" x14ac:dyDescent="0.2">
      <c r="G115" s="704"/>
    </row>
    <row r="116" spans="7:7" s="1" customFormat="1" x14ac:dyDescent="0.2">
      <c r="G116" s="704"/>
    </row>
    <row r="117" spans="7:7" s="1" customFormat="1" x14ac:dyDescent="0.2">
      <c r="G117" s="704"/>
    </row>
    <row r="118" spans="7:7" s="1" customFormat="1" x14ac:dyDescent="0.2">
      <c r="G118" s="704"/>
    </row>
    <row r="119" spans="7:7" s="1" customFormat="1" x14ac:dyDescent="0.2">
      <c r="G119" s="704"/>
    </row>
    <row r="120" spans="7:7" s="1" customFormat="1" x14ac:dyDescent="0.2">
      <c r="G120" s="704"/>
    </row>
    <row r="121" spans="7:7" s="1" customFormat="1" x14ac:dyDescent="0.2">
      <c r="G121" s="704"/>
    </row>
    <row r="122" spans="7:7" s="1" customFormat="1" x14ac:dyDescent="0.2">
      <c r="G122" s="704"/>
    </row>
    <row r="123" spans="7:7" s="1" customFormat="1" x14ac:dyDescent="0.2">
      <c r="G123" s="704"/>
    </row>
    <row r="124" spans="7:7" s="1" customFormat="1" x14ac:dyDescent="0.2">
      <c r="G124" s="704"/>
    </row>
    <row r="125" spans="7:7" s="1" customFormat="1" x14ac:dyDescent="0.2">
      <c r="G125" s="704"/>
    </row>
    <row r="126" spans="7:7" s="1" customFormat="1" x14ac:dyDescent="0.2">
      <c r="G126" s="704"/>
    </row>
    <row r="127" spans="7:7" s="1" customFormat="1" x14ac:dyDescent="0.2">
      <c r="G127" s="704"/>
    </row>
    <row r="128" spans="7:7" s="1" customFormat="1" x14ac:dyDescent="0.2">
      <c r="G128" s="704"/>
    </row>
    <row r="129" spans="7:7" s="1" customFormat="1" x14ac:dyDescent="0.2">
      <c r="G129" s="704"/>
    </row>
    <row r="130" spans="7:7" s="1" customFormat="1" x14ac:dyDescent="0.2">
      <c r="G130" s="704"/>
    </row>
    <row r="131" spans="7:7" s="1" customFormat="1" x14ac:dyDescent="0.2">
      <c r="G131" s="704"/>
    </row>
    <row r="132" spans="7:7" s="1" customFormat="1" x14ac:dyDescent="0.2">
      <c r="G132" s="704"/>
    </row>
    <row r="133" spans="7:7" s="1" customFormat="1" x14ac:dyDescent="0.2">
      <c r="G133" s="704"/>
    </row>
    <row r="134" spans="7:7" s="1" customFormat="1" x14ac:dyDescent="0.2">
      <c r="G134" s="704"/>
    </row>
    <row r="135" spans="7:7" s="1" customFormat="1" x14ac:dyDescent="0.2">
      <c r="G135" s="704"/>
    </row>
    <row r="136" spans="7:7" s="1" customFormat="1" x14ac:dyDescent="0.2">
      <c r="G136" s="704"/>
    </row>
    <row r="137" spans="7:7" s="1" customFormat="1" x14ac:dyDescent="0.2">
      <c r="G137" s="704"/>
    </row>
    <row r="138" spans="7:7" s="1" customFormat="1" x14ac:dyDescent="0.2">
      <c r="G138" s="704"/>
    </row>
    <row r="139" spans="7:7" s="1" customFormat="1" x14ac:dyDescent="0.2">
      <c r="G139" s="704"/>
    </row>
    <row r="140" spans="7:7" s="1" customFormat="1" x14ac:dyDescent="0.2">
      <c r="G140" s="704"/>
    </row>
    <row r="141" spans="7:7" s="1" customFormat="1" x14ac:dyDescent="0.2">
      <c r="G141" s="704"/>
    </row>
    <row r="142" spans="7:7" s="1" customFormat="1" x14ac:dyDescent="0.2">
      <c r="G142" s="704"/>
    </row>
    <row r="143" spans="7:7" s="1" customFormat="1" x14ac:dyDescent="0.2">
      <c r="G143" s="704"/>
    </row>
    <row r="144" spans="7:7" s="1" customFormat="1" x14ac:dyDescent="0.2">
      <c r="G144" s="704"/>
    </row>
    <row r="145" spans="7:7" s="1" customFormat="1" x14ac:dyDescent="0.2">
      <c r="G145" s="704"/>
    </row>
    <row r="146" spans="7:7" s="1" customFormat="1" x14ac:dyDescent="0.2">
      <c r="G146" s="704"/>
    </row>
    <row r="147" spans="7:7" s="1" customFormat="1" x14ac:dyDescent="0.2">
      <c r="G147" s="704"/>
    </row>
    <row r="148" spans="7:7" s="1" customFormat="1" x14ac:dyDescent="0.2">
      <c r="G148" s="704"/>
    </row>
    <row r="149" spans="7:7" s="1" customFormat="1" x14ac:dyDescent="0.2">
      <c r="G149" s="704"/>
    </row>
    <row r="150" spans="7:7" s="1" customFormat="1" x14ac:dyDescent="0.2">
      <c r="G150" s="704"/>
    </row>
    <row r="151" spans="7:7" s="1" customFormat="1" x14ac:dyDescent="0.2">
      <c r="G151" s="704"/>
    </row>
    <row r="152" spans="7:7" s="1" customFormat="1" x14ac:dyDescent="0.2">
      <c r="G152" s="704"/>
    </row>
    <row r="153" spans="7:7" s="1" customFormat="1" x14ac:dyDescent="0.2">
      <c r="G153" s="704"/>
    </row>
    <row r="154" spans="7:7" s="1" customFormat="1" x14ac:dyDescent="0.2">
      <c r="G154" s="704"/>
    </row>
    <row r="155" spans="7:7" s="1" customFormat="1" x14ac:dyDescent="0.2">
      <c r="G155" s="704"/>
    </row>
    <row r="156" spans="7:7" s="1" customFormat="1" x14ac:dyDescent="0.2">
      <c r="G156" s="704"/>
    </row>
    <row r="157" spans="7:7" s="1" customFormat="1" x14ac:dyDescent="0.2">
      <c r="G157" s="704"/>
    </row>
    <row r="158" spans="7:7" s="1" customFormat="1" x14ac:dyDescent="0.2">
      <c r="G158" s="704"/>
    </row>
    <row r="159" spans="7:7" s="1" customFormat="1" x14ac:dyDescent="0.2">
      <c r="G159" s="704"/>
    </row>
    <row r="160" spans="7:7" s="1" customFormat="1" x14ac:dyDescent="0.2">
      <c r="G160" s="704"/>
    </row>
    <row r="161" spans="7:7" s="1" customFormat="1" x14ac:dyDescent="0.2">
      <c r="G161" s="704"/>
    </row>
    <row r="162" spans="7:7" s="1" customFormat="1" x14ac:dyDescent="0.2">
      <c r="G162" s="704"/>
    </row>
    <row r="163" spans="7:7" s="1" customFormat="1" x14ac:dyDescent="0.2">
      <c r="G163" s="704"/>
    </row>
    <row r="164" spans="7:7" s="1" customFormat="1" x14ac:dyDescent="0.2">
      <c r="G164" s="704"/>
    </row>
    <row r="165" spans="7:7" s="1" customFormat="1" x14ac:dyDescent="0.2">
      <c r="G165" s="704"/>
    </row>
    <row r="166" spans="7:7" s="1" customFormat="1" x14ac:dyDescent="0.2">
      <c r="G166" s="704"/>
    </row>
    <row r="167" spans="7:7" s="1" customFormat="1" x14ac:dyDescent="0.2">
      <c r="G167" s="704"/>
    </row>
    <row r="168" spans="7:7" s="1" customFormat="1" x14ac:dyDescent="0.2">
      <c r="G168" s="704"/>
    </row>
    <row r="169" spans="7:7" s="1" customFormat="1" x14ac:dyDescent="0.2">
      <c r="G169" s="704"/>
    </row>
    <row r="170" spans="7:7" s="1" customFormat="1" x14ac:dyDescent="0.2">
      <c r="G170" s="704"/>
    </row>
    <row r="171" spans="7:7" s="1" customFormat="1" x14ac:dyDescent="0.2">
      <c r="G171" s="704"/>
    </row>
    <row r="172" spans="7:7" s="1" customFormat="1" x14ac:dyDescent="0.2">
      <c r="G172" s="704"/>
    </row>
    <row r="173" spans="7:7" s="1" customFormat="1" x14ac:dyDescent="0.2">
      <c r="G173" s="704"/>
    </row>
    <row r="174" spans="7:7" s="1" customFormat="1" x14ac:dyDescent="0.2">
      <c r="G174" s="704"/>
    </row>
    <row r="175" spans="7:7" s="1" customFormat="1" x14ac:dyDescent="0.2">
      <c r="G175" s="704"/>
    </row>
    <row r="176" spans="7:7" s="1" customFormat="1" x14ac:dyDescent="0.2">
      <c r="G176" s="704"/>
    </row>
    <row r="177" spans="7:7" s="1" customFormat="1" x14ac:dyDescent="0.2">
      <c r="G177" s="704"/>
    </row>
    <row r="178" spans="7:7" s="1" customFormat="1" x14ac:dyDescent="0.2">
      <c r="G178" s="704"/>
    </row>
    <row r="179" spans="7:7" s="1" customFormat="1" x14ac:dyDescent="0.2">
      <c r="G179" s="704"/>
    </row>
    <row r="180" spans="7:7" s="1" customFormat="1" x14ac:dyDescent="0.2">
      <c r="G180" s="704"/>
    </row>
    <row r="181" spans="7:7" s="1" customFormat="1" x14ac:dyDescent="0.2">
      <c r="G181" s="704"/>
    </row>
    <row r="182" spans="7:7" s="1" customFormat="1" x14ac:dyDescent="0.2">
      <c r="G182" s="704"/>
    </row>
    <row r="183" spans="7:7" s="1" customFormat="1" x14ac:dyDescent="0.2">
      <c r="G183" s="704"/>
    </row>
    <row r="184" spans="7:7" s="1" customFormat="1" x14ac:dyDescent="0.2">
      <c r="G184" s="704"/>
    </row>
    <row r="185" spans="7:7" s="1" customFormat="1" x14ac:dyDescent="0.2">
      <c r="G185" s="704"/>
    </row>
    <row r="186" spans="7:7" s="1" customFormat="1" x14ac:dyDescent="0.2">
      <c r="G186" s="704"/>
    </row>
    <row r="187" spans="7:7" s="1" customFormat="1" x14ac:dyDescent="0.2">
      <c r="G187" s="704"/>
    </row>
    <row r="188" spans="7:7" s="1" customFormat="1" x14ac:dyDescent="0.2">
      <c r="G188" s="704"/>
    </row>
    <row r="189" spans="7:7" s="1" customFormat="1" x14ac:dyDescent="0.2">
      <c r="G189" s="704"/>
    </row>
    <row r="190" spans="7:7" s="1" customFormat="1" x14ac:dyDescent="0.2">
      <c r="G190" s="704"/>
    </row>
    <row r="191" spans="7:7" s="1" customFormat="1" x14ac:dyDescent="0.2">
      <c r="G191" s="704"/>
    </row>
    <row r="192" spans="7:7" s="1" customFormat="1" x14ac:dyDescent="0.2">
      <c r="G192" s="704"/>
    </row>
    <row r="193" spans="7:7" s="1" customFormat="1" x14ac:dyDescent="0.2">
      <c r="G193" s="704"/>
    </row>
    <row r="194" spans="7:7" s="1" customFormat="1" x14ac:dyDescent="0.2">
      <c r="G194" s="704"/>
    </row>
    <row r="195" spans="7:7" s="1" customFormat="1" x14ac:dyDescent="0.2">
      <c r="G195" s="704"/>
    </row>
    <row r="196" spans="7:7" s="1" customFormat="1" x14ac:dyDescent="0.2">
      <c r="G196" s="704"/>
    </row>
    <row r="197" spans="7:7" s="1" customFormat="1" x14ac:dyDescent="0.2">
      <c r="G197" s="704"/>
    </row>
    <row r="198" spans="7:7" s="1" customFormat="1" x14ac:dyDescent="0.2">
      <c r="G198" s="704"/>
    </row>
    <row r="199" spans="7:7" s="1" customFormat="1" x14ac:dyDescent="0.2">
      <c r="G199" s="704"/>
    </row>
    <row r="200" spans="7:7" s="1" customFormat="1" x14ac:dyDescent="0.2">
      <c r="G200" s="704"/>
    </row>
    <row r="201" spans="7:7" s="1" customFormat="1" x14ac:dyDescent="0.2">
      <c r="G201" s="704"/>
    </row>
    <row r="202" spans="7:7" s="1" customFormat="1" x14ac:dyDescent="0.2">
      <c r="G202" s="704"/>
    </row>
    <row r="203" spans="7:7" s="1" customFormat="1" x14ac:dyDescent="0.2">
      <c r="G203" s="704"/>
    </row>
    <row r="204" spans="7:7" s="1" customFormat="1" x14ac:dyDescent="0.2">
      <c r="G204" s="704"/>
    </row>
    <row r="205" spans="7:7" s="1" customFormat="1" x14ac:dyDescent="0.2">
      <c r="G205" s="704"/>
    </row>
    <row r="206" spans="7:7" s="1" customFormat="1" x14ac:dyDescent="0.2">
      <c r="G206" s="704"/>
    </row>
    <row r="207" spans="7:7" s="1" customFormat="1" x14ac:dyDescent="0.2">
      <c r="G207" s="704"/>
    </row>
    <row r="208" spans="7:7" s="1" customFormat="1" x14ac:dyDescent="0.2">
      <c r="G208" s="704"/>
    </row>
    <row r="209" spans="7:7" s="1" customFormat="1" x14ac:dyDescent="0.2">
      <c r="G209" s="704"/>
    </row>
    <row r="210" spans="7:7" s="1" customFormat="1" x14ac:dyDescent="0.2">
      <c r="G210" s="704"/>
    </row>
    <row r="211" spans="7:7" s="1" customFormat="1" x14ac:dyDescent="0.2">
      <c r="G211" s="704"/>
    </row>
    <row r="212" spans="7:7" s="1" customFormat="1" x14ac:dyDescent="0.2">
      <c r="G212" s="704"/>
    </row>
    <row r="213" spans="7:7" s="1" customFormat="1" x14ac:dyDescent="0.2">
      <c r="G213" s="704"/>
    </row>
    <row r="214" spans="7:7" s="1" customFormat="1" x14ac:dyDescent="0.2">
      <c r="G214" s="704"/>
    </row>
    <row r="215" spans="7:7" s="1" customFormat="1" x14ac:dyDescent="0.2">
      <c r="G215" s="704"/>
    </row>
    <row r="216" spans="7:7" s="1" customFormat="1" x14ac:dyDescent="0.2">
      <c r="G216" s="704"/>
    </row>
    <row r="217" spans="7:7" s="1" customFormat="1" x14ac:dyDescent="0.2">
      <c r="G217" s="704"/>
    </row>
    <row r="218" spans="7:7" s="1" customFormat="1" x14ac:dyDescent="0.2">
      <c r="G218" s="704"/>
    </row>
    <row r="219" spans="7:7" s="1" customFormat="1" x14ac:dyDescent="0.2">
      <c r="G219" s="704"/>
    </row>
    <row r="220" spans="7:7" s="1" customFormat="1" x14ac:dyDescent="0.2">
      <c r="G220" s="704"/>
    </row>
    <row r="221" spans="7:7" s="1" customFormat="1" x14ac:dyDescent="0.2">
      <c r="G221" s="704"/>
    </row>
    <row r="222" spans="7:7" s="1" customFormat="1" x14ac:dyDescent="0.2">
      <c r="G222" s="704"/>
    </row>
    <row r="223" spans="7:7" s="1" customFormat="1" x14ac:dyDescent="0.2">
      <c r="G223" s="704"/>
    </row>
    <row r="224" spans="7:7" s="1" customFormat="1" x14ac:dyDescent="0.2">
      <c r="G224" s="704"/>
    </row>
    <row r="225" spans="7:7" s="1" customFormat="1" x14ac:dyDescent="0.2">
      <c r="G225" s="704"/>
    </row>
    <row r="226" spans="7:7" s="1" customFormat="1" x14ac:dyDescent="0.2">
      <c r="G226" s="704"/>
    </row>
    <row r="227" spans="7:7" s="1" customFormat="1" x14ac:dyDescent="0.2">
      <c r="G227" s="704"/>
    </row>
    <row r="228" spans="7:7" s="1" customFormat="1" x14ac:dyDescent="0.2">
      <c r="G228" s="704"/>
    </row>
    <row r="229" spans="7:7" s="1" customFormat="1" x14ac:dyDescent="0.2">
      <c r="G229" s="704"/>
    </row>
    <row r="230" spans="7:7" s="1" customFormat="1" x14ac:dyDescent="0.2">
      <c r="G230" s="704"/>
    </row>
    <row r="231" spans="7:7" s="1" customFormat="1" x14ac:dyDescent="0.2">
      <c r="G231" s="704"/>
    </row>
    <row r="232" spans="7:7" s="1" customFormat="1" x14ac:dyDescent="0.2">
      <c r="G232" s="704"/>
    </row>
    <row r="233" spans="7:7" s="1" customFormat="1" x14ac:dyDescent="0.2">
      <c r="G233" s="704"/>
    </row>
    <row r="234" spans="7:7" s="1" customFormat="1" x14ac:dyDescent="0.2">
      <c r="G234" s="704"/>
    </row>
    <row r="235" spans="7:7" s="1" customFormat="1" x14ac:dyDescent="0.2">
      <c r="G235" s="704"/>
    </row>
    <row r="236" spans="7:7" s="1" customFormat="1" x14ac:dyDescent="0.2">
      <c r="G236" s="704"/>
    </row>
    <row r="237" spans="7:7" s="1" customFormat="1" x14ac:dyDescent="0.2">
      <c r="G237" s="704"/>
    </row>
    <row r="238" spans="7:7" s="1" customFormat="1" x14ac:dyDescent="0.2">
      <c r="G238" s="704"/>
    </row>
    <row r="239" spans="7:7" s="1" customFormat="1" x14ac:dyDescent="0.2">
      <c r="G239" s="704"/>
    </row>
    <row r="240" spans="7:7" s="1" customFormat="1" x14ac:dyDescent="0.2">
      <c r="G240" s="704"/>
    </row>
    <row r="241" spans="7:7" s="1" customFormat="1" x14ac:dyDescent="0.2">
      <c r="G241" s="704"/>
    </row>
    <row r="242" spans="7:7" s="1" customFormat="1" x14ac:dyDescent="0.2">
      <c r="G242" s="704"/>
    </row>
    <row r="243" spans="7:7" s="1" customFormat="1" x14ac:dyDescent="0.2">
      <c r="G243" s="704"/>
    </row>
    <row r="244" spans="7:7" s="1" customFormat="1" x14ac:dyDescent="0.2">
      <c r="G244" s="704"/>
    </row>
    <row r="245" spans="7:7" s="1" customFormat="1" x14ac:dyDescent="0.2">
      <c r="G245" s="704"/>
    </row>
    <row r="246" spans="7:7" s="1" customFormat="1" x14ac:dyDescent="0.2">
      <c r="G246" s="704"/>
    </row>
    <row r="247" spans="7:7" s="1" customFormat="1" x14ac:dyDescent="0.2">
      <c r="G247" s="704"/>
    </row>
    <row r="248" spans="7:7" s="1" customFormat="1" x14ac:dyDescent="0.2">
      <c r="G248" s="704"/>
    </row>
    <row r="249" spans="7:7" s="1" customFormat="1" x14ac:dyDescent="0.2">
      <c r="G249" s="704"/>
    </row>
    <row r="250" spans="7:7" s="1" customFormat="1" x14ac:dyDescent="0.2">
      <c r="G250" s="704"/>
    </row>
    <row r="251" spans="7:7" s="1" customFormat="1" x14ac:dyDescent="0.2">
      <c r="G251" s="704"/>
    </row>
    <row r="252" spans="7:7" s="1" customFormat="1" x14ac:dyDescent="0.2">
      <c r="G252" s="704"/>
    </row>
    <row r="253" spans="7:7" s="1" customFormat="1" x14ac:dyDescent="0.2">
      <c r="G253" s="704"/>
    </row>
    <row r="254" spans="7:7" s="1" customFormat="1" x14ac:dyDescent="0.2">
      <c r="G254" s="704"/>
    </row>
    <row r="255" spans="7:7" s="1" customFormat="1" x14ac:dyDescent="0.2">
      <c r="G255" s="704"/>
    </row>
    <row r="256" spans="7:7" s="1" customFormat="1" x14ac:dyDescent="0.2">
      <c r="G256" s="704"/>
    </row>
    <row r="257" spans="7:7" s="1" customFormat="1" x14ac:dyDescent="0.2">
      <c r="G257" s="704"/>
    </row>
    <row r="258" spans="7:7" s="1" customFormat="1" x14ac:dyDescent="0.2">
      <c r="G258" s="704"/>
    </row>
    <row r="259" spans="7:7" s="1" customFormat="1" x14ac:dyDescent="0.2">
      <c r="G259" s="704"/>
    </row>
    <row r="260" spans="7:7" s="1" customFormat="1" x14ac:dyDescent="0.2">
      <c r="G260" s="704"/>
    </row>
    <row r="261" spans="7:7" s="1" customFormat="1" x14ac:dyDescent="0.2">
      <c r="G261" s="704"/>
    </row>
    <row r="262" spans="7:7" s="1" customFormat="1" x14ac:dyDescent="0.2">
      <c r="G262" s="704"/>
    </row>
    <row r="263" spans="7:7" s="1" customFormat="1" x14ac:dyDescent="0.2">
      <c r="G263" s="704"/>
    </row>
    <row r="264" spans="7:7" s="1" customFormat="1" x14ac:dyDescent="0.2">
      <c r="G264" s="704"/>
    </row>
    <row r="265" spans="7:7" s="1" customFormat="1" x14ac:dyDescent="0.2">
      <c r="G265" s="704"/>
    </row>
    <row r="266" spans="7:7" s="1" customFormat="1" x14ac:dyDescent="0.2">
      <c r="G266" s="704"/>
    </row>
    <row r="267" spans="7:7" s="1" customFormat="1" x14ac:dyDescent="0.2">
      <c r="G267" s="704"/>
    </row>
    <row r="268" spans="7:7" s="1" customFormat="1" x14ac:dyDescent="0.2">
      <c r="G268" s="704"/>
    </row>
    <row r="269" spans="7:7" s="1" customFormat="1" x14ac:dyDescent="0.2">
      <c r="G269" s="704"/>
    </row>
    <row r="270" spans="7:7" s="1" customFormat="1" x14ac:dyDescent="0.2">
      <c r="G270" s="704"/>
    </row>
    <row r="271" spans="7:7" s="1" customFormat="1" x14ac:dyDescent="0.2">
      <c r="G271" s="704"/>
    </row>
    <row r="272" spans="7:7" s="1" customFormat="1" x14ac:dyDescent="0.2">
      <c r="G272" s="704"/>
    </row>
    <row r="273" spans="7:7" s="1" customFormat="1" x14ac:dyDescent="0.2">
      <c r="G273" s="704"/>
    </row>
    <row r="274" spans="7:7" s="1" customFormat="1" x14ac:dyDescent="0.2">
      <c r="G274" s="704"/>
    </row>
    <row r="275" spans="7:7" s="1" customFormat="1" x14ac:dyDescent="0.2">
      <c r="G275" s="704"/>
    </row>
    <row r="276" spans="7:7" s="1" customFormat="1" x14ac:dyDescent="0.2">
      <c r="G276" s="704"/>
    </row>
    <row r="277" spans="7:7" s="1" customFormat="1" x14ac:dyDescent="0.2">
      <c r="G277" s="704"/>
    </row>
    <row r="278" spans="7:7" s="1" customFormat="1" x14ac:dyDescent="0.2">
      <c r="G278" s="704"/>
    </row>
    <row r="279" spans="7:7" s="1" customFormat="1" x14ac:dyDescent="0.2">
      <c r="G279" s="704"/>
    </row>
    <row r="280" spans="7:7" s="1" customFormat="1" x14ac:dyDescent="0.2">
      <c r="G280" s="704"/>
    </row>
    <row r="281" spans="7:7" s="1" customFormat="1" x14ac:dyDescent="0.2">
      <c r="G281" s="704"/>
    </row>
    <row r="282" spans="7:7" s="1" customFormat="1" x14ac:dyDescent="0.2">
      <c r="G282" s="704"/>
    </row>
    <row r="283" spans="7:7" s="1" customFormat="1" x14ac:dyDescent="0.2">
      <c r="G283" s="704"/>
    </row>
    <row r="284" spans="7:7" s="1" customFormat="1" x14ac:dyDescent="0.2">
      <c r="G284" s="704"/>
    </row>
    <row r="285" spans="7:7" s="1" customFormat="1" x14ac:dyDescent="0.2">
      <c r="G285" s="704"/>
    </row>
    <row r="286" spans="7:7" s="1" customFormat="1" x14ac:dyDescent="0.2">
      <c r="G286" s="704"/>
    </row>
    <row r="287" spans="7:7" s="1" customFormat="1" x14ac:dyDescent="0.2">
      <c r="G287" s="704"/>
    </row>
    <row r="288" spans="7:7" s="1" customFormat="1" x14ac:dyDescent="0.2">
      <c r="G288" s="704"/>
    </row>
    <row r="289" spans="7:7" s="1" customFormat="1" x14ac:dyDescent="0.2">
      <c r="G289" s="704"/>
    </row>
    <row r="290" spans="7:7" s="1" customFormat="1" x14ac:dyDescent="0.2">
      <c r="G290" s="704"/>
    </row>
    <row r="291" spans="7:7" s="1" customFormat="1" x14ac:dyDescent="0.2">
      <c r="G291" s="704"/>
    </row>
    <row r="292" spans="7:7" s="1" customFormat="1" x14ac:dyDescent="0.2">
      <c r="G292" s="704"/>
    </row>
    <row r="293" spans="7:7" s="1" customFormat="1" x14ac:dyDescent="0.2">
      <c r="G293" s="704"/>
    </row>
    <row r="294" spans="7:7" s="1" customFormat="1" x14ac:dyDescent="0.2">
      <c r="G294" s="704"/>
    </row>
    <row r="295" spans="7:7" s="1" customFormat="1" x14ac:dyDescent="0.2">
      <c r="G295" s="704"/>
    </row>
    <row r="296" spans="7:7" s="1" customFormat="1" x14ac:dyDescent="0.2">
      <c r="G296" s="704"/>
    </row>
    <row r="297" spans="7:7" s="1" customFormat="1" x14ac:dyDescent="0.2">
      <c r="G297" s="704"/>
    </row>
    <row r="298" spans="7:7" s="1" customFormat="1" x14ac:dyDescent="0.2">
      <c r="G298" s="704"/>
    </row>
    <row r="299" spans="7:7" s="1" customFormat="1" x14ac:dyDescent="0.2">
      <c r="G299" s="704"/>
    </row>
    <row r="300" spans="7:7" s="1" customFormat="1" x14ac:dyDescent="0.2">
      <c r="G300" s="704"/>
    </row>
    <row r="301" spans="7:7" s="1" customFormat="1" x14ac:dyDescent="0.2">
      <c r="G301" s="704"/>
    </row>
    <row r="302" spans="7:7" s="1" customFormat="1" x14ac:dyDescent="0.2">
      <c r="G302" s="704"/>
    </row>
    <row r="303" spans="7:7" s="1" customFormat="1" x14ac:dyDescent="0.2">
      <c r="G303" s="704"/>
    </row>
    <row r="304" spans="7:7" s="1" customFormat="1" x14ac:dyDescent="0.2">
      <c r="G304" s="704"/>
    </row>
    <row r="305" spans="7:7" s="1" customFormat="1" x14ac:dyDescent="0.2">
      <c r="G305" s="704"/>
    </row>
    <row r="306" spans="7:7" s="1" customFormat="1" x14ac:dyDescent="0.2">
      <c r="G306" s="704"/>
    </row>
    <row r="307" spans="7:7" s="1" customFormat="1" x14ac:dyDescent="0.2">
      <c r="G307" s="704"/>
    </row>
    <row r="308" spans="7:7" s="1" customFormat="1" x14ac:dyDescent="0.2">
      <c r="G308" s="704"/>
    </row>
    <row r="309" spans="7:7" s="1" customFormat="1" x14ac:dyDescent="0.2">
      <c r="G309" s="704"/>
    </row>
    <row r="310" spans="7:7" s="1" customFormat="1" x14ac:dyDescent="0.2">
      <c r="G310" s="704"/>
    </row>
    <row r="311" spans="7:7" s="1" customFormat="1" x14ac:dyDescent="0.2">
      <c r="G311" s="704"/>
    </row>
    <row r="312" spans="7:7" s="1" customFormat="1" x14ac:dyDescent="0.2">
      <c r="G312" s="704"/>
    </row>
    <row r="313" spans="7:7" s="1" customFormat="1" x14ac:dyDescent="0.2">
      <c r="G313" s="704"/>
    </row>
    <row r="314" spans="7:7" s="1" customFormat="1" x14ac:dyDescent="0.2">
      <c r="G314" s="704"/>
    </row>
    <row r="315" spans="7:7" s="1" customFormat="1" x14ac:dyDescent="0.2">
      <c r="G315" s="704"/>
    </row>
    <row r="316" spans="7:7" s="1" customFormat="1" x14ac:dyDescent="0.2">
      <c r="G316" s="704"/>
    </row>
    <row r="317" spans="7:7" s="1" customFormat="1" x14ac:dyDescent="0.2">
      <c r="G317" s="704"/>
    </row>
    <row r="318" spans="7:7" s="1" customFormat="1" x14ac:dyDescent="0.2">
      <c r="G318" s="704"/>
    </row>
    <row r="319" spans="7:7" s="1" customFormat="1" x14ac:dyDescent="0.2">
      <c r="G319" s="704"/>
    </row>
    <row r="320" spans="7:7" s="1" customFormat="1" x14ac:dyDescent="0.2">
      <c r="G320" s="704"/>
    </row>
    <row r="321" spans="7:7" s="1" customFormat="1" x14ac:dyDescent="0.2">
      <c r="G321" s="704"/>
    </row>
    <row r="322" spans="7:7" s="1" customFormat="1" x14ac:dyDescent="0.2">
      <c r="G322" s="704"/>
    </row>
    <row r="323" spans="7:7" s="1" customFormat="1" x14ac:dyDescent="0.2">
      <c r="G323" s="704"/>
    </row>
    <row r="324" spans="7:7" s="1" customFormat="1" x14ac:dyDescent="0.2">
      <c r="G324" s="704"/>
    </row>
    <row r="325" spans="7:7" s="1" customFormat="1" x14ac:dyDescent="0.2">
      <c r="G325" s="704"/>
    </row>
    <row r="326" spans="7:7" s="1" customFormat="1" x14ac:dyDescent="0.2">
      <c r="G326" s="704"/>
    </row>
    <row r="327" spans="7:7" s="1" customFormat="1" x14ac:dyDescent="0.2">
      <c r="G327" s="704"/>
    </row>
    <row r="328" spans="7:7" s="1" customFormat="1" x14ac:dyDescent="0.2">
      <c r="G328" s="704"/>
    </row>
    <row r="329" spans="7:7" s="1" customFormat="1" x14ac:dyDescent="0.2">
      <c r="G329" s="704"/>
    </row>
    <row r="330" spans="7:7" s="1" customFormat="1" x14ac:dyDescent="0.2">
      <c r="G330" s="704"/>
    </row>
    <row r="331" spans="7:7" s="1" customFormat="1" x14ac:dyDescent="0.2">
      <c r="G331" s="704"/>
    </row>
    <row r="332" spans="7:7" s="1" customFormat="1" x14ac:dyDescent="0.2">
      <c r="G332" s="704"/>
    </row>
    <row r="333" spans="7:7" s="1" customFormat="1" x14ac:dyDescent="0.2">
      <c r="G333" s="704"/>
    </row>
    <row r="334" spans="7:7" s="1" customFormat="1" x14ac:dyDescent="0.2">
      <c r="G334" s="704"/>
    </row>
    <row r="335" spans="7:7" s="1" customFormat="1" x14ac:dyDescent="0.2">
      <c r="G335" s="704"/>
    </row>
    <row r="336" spans="7:7" s="1" customFormat="1" x14ac:dyDescent="0.2">
      <c r="G336" s="704"/>
    </row>
    <row r="337" spans="7:7" s="1" customFormat="1" x14ac:dyDescent="0.2">
      <c r="G337" s="704"/>
    </row>
    <row r="338" spans="7:7" s="1" customFormat="1" x14ac:dyDescent="0.2">
      <c r="G338" s="704"/>
    </row>
    <row r="339" spans="7:7" s="1" customFormat="1" x14ac:dyDescent="0.2">
      <c r="G339" s="704"/>
    </row>
    <row r="340" spans="7:7" s="1" customFormat="1" x14ac:dyDescent="0.2">
      <c r="G340" s="704"/>
    </row>
    <row r="341" spans="7:7" s="1" customFormat="1" x14ac:dyDescent="0.2">
      <c r="G341" s="704"/>
    </row>
    <row r="342" spans="7:7" s="1" customFormat="1" x14ac:dyDescent="0.2">
      <c r="G342" s="704"/>
    </row>
  </sheetData>
  <mergeCells count="7">
    <mergeCell ref="A35:I35"/>
    <mergeCell ref="A1:G2"/>
    <mergeCell ref="C3:D3"/>
    <mergeCell ref="E3:F3"/>
    <mergeCell ref="A3:A4"/>
    <mergeCell ref="B3:B4"/>
    <mergeCell ref="G3:I3"/>
  </mergeCells>
  <conditionalFormatting sqref="C5">
    <cfRule type="cellIs" dxfId="3653" priority="9886" operator="between">
      <formula>0.00000001</formula>
      <formula>1</formula>
    </cfRule>
  </conditionalFormatting>
  <conditionalFormatting sqref="C5">
    <cfRule type="cellIs" dxfId="3652" priority="9644" operator="between">
      <formula>0.00000001</formula>
      <formula>1</formula>
    </cfRule>
  </conditionalFormatting>
  <conditionalFormatting sqref="K11">
    <cfRule type="cellIs" dxfId="3651" priority="9546" operator="between">
      <formula>0.000001</formula>
      <formula>1</formula>
    </cfRule>
  </conditionalFormatting>
  <conditionalFormatting sqref="E9">
    <cfRule type="cellIs" dxfId="3650" priority="9526" operator="between">
      <formula>0.00000001</formula>
      <formula>1</formula>
    </cfRule>
  </conditionalFormatting>
  <conditionalFormatting sqref="G9">
    <cfRule type="cellIs" dxfId="3649" priority="9525" operator="between">
      <formula>0.00000001</formula>
      <formula>1</formula>
    </cfRule>
  </conditionalFormatting>
  <conditionalFormatting sqref="E9">
    <cfRule type="cellIs" dxfId="3648" priority="9522" operator="between">
      <formula>0.00000001</formula>
      <formula>1</formula>
    </cfRule>
  </conditionalFormatting>
  <conditionalFormatting sqref="G9">
    <cfRule type="cellIs" dxfId="3647" priority="9521" operator="between">
      <formula>0.00000001</formula>
      <formula>1</formula>
    </cfRule>
  </conditionalFormatting>
  <conditionalFormatting sqref="C6">
    <cfRule type="cellIs" dxfId="3646" priority="8129" operator="between">
      <formula>0.00000001</formula>
      <formula>1</formula>
    </cfRule>
  </conditionalFormatting>
  <conditionalFormatting sqref="C6">
    <cfRule type="cellIs" dxfId="3645" priority="8134" operator="between">
      <formula>0.00000001</formula>
      <formula>1</formula>
    </cfRule>
  </conditionalFormatting>
  <conditionalFormatting sqref="I6">
    <cfRule type="cellIs" dxfId="3644" priority="8133" operator="between">
      <formula>0.000001</formula>
      <formula>1</formula>
    </cfRule>
  </conditionalFormatting>
  <conditionalFormatting sqref="I6">
    <cfRule type="cellIs" dxfId="3643" priority="8131" operator="between">
      <formula>0.000001</formula>
      <formula>1</formula>
    </cfRule>
  </conditionalFormatting>
  <conditionalFormatting sqref="C6">
    <cfRule type="cellIs" dxfId="3642" priority="8132" operator="between">
      <formula>0.00000001</formula>
      <formula>1</formula>
    </cfRule>
  </conditionalFormatting>
  <conditionalFormatting sqref="C6">
    <cfRule type="cellIs" dxfId="3641" priority="8130" operator="between">
      <formula>0.00000001</formula>
      <formula>1</formula>
    </cfRule>
  </conditionalFormatting>
  <conditionalFormatting sqref="E6">
    <cfRule type="cellIs" dxfId="3640" priority="8128" operator="between">
      <formula>0.00000001</formula>
      <formula>1</formula>
    </cfRule>
  </conditionalFormatting>
  <conditionalFormatting sqref="G6">
    <cfRule type="cellIs" dxfId="3639" priority="8127" operator="between">
      <formula>0.00000001</formula>
      <formula>1</formula>
    </cfRule>
  </conditionalFormatting>
  <conditionalFormatting sqref="C6">
    <cfRule type="cellIs" dxfId="3638" priority="8126" operator="between">
      <formula>0.00000001</formula>
      <formula>1</formula>
    </cfRule>
  </conditionalFormatting>
  <conditionalFormatting sqref="I6">
    <cfRule type="cellIs" dxfId="3637" priority="8125" operator="between">
      <formula>0.000001</formula>
      <formula>1</formula>
    </cfRule>
  </conditionalFormatting>
  <conditionalFormatting sqref="C6">
    <cfRule type="cellIs" dxfId="3636" priority="8124" operator="between">
      <formula>0.00000001</formula>
      <formula>1</formula>
    </cfRule>
  </conditionalFormatting>
  <conditionalFormatting sqref="I6">
    <cfRule type="cellIs" dxfId="3635" priority="8123" operator="between">
      <formula>0.000001</formula>
      <formula>1</formula>
    </cfRule>
  </conditionalFormatting>
  <conditionalFormatting sqref="I6">
    <cfRule type="cellIs" dxfId="3634" priority="8121" operator="between">
      <formula>0.000001</formula>
      <formula>1</formula>
    </cfRule>
  </conditionalFormatting>
  <conditionalFormatting sqref="C6">
    <cfRule type="cellIs" dxfId="3633" priority="8122" operator="between">
      <formula>0.00000001</formula>
      <formula>1</formula>
    </cfRule>
  </conditionalFormatting>
  <conditionalFormatting sqref="E7">
    <cfRule type="cellIs" dxfId="3632" priority="8120" operator="between">
      <formula>0.00000001</formula>
      <formula>1</formula>
    </cfRule>
  </conditionalFormatting>
  <conditionalFormatting sqref="G7">
    <cfRule type="cellIs" dxfId="3631" priority="8119" operator="between">
      <formula>0.00000001</formula>
      <formula>1</formula>
    </cfRule>
  </conditionalFormatting>
  <conditionalFormatting sqref="E7">
    <cfRule type="cellIs" dxfId="3630" priority="8118" operator="between">
      <formula>0.00000001</formula>
      <formula>1</formula>
    </cfRule>
  </conditionalFormatting>
  <conditionalFormatting sqref="G7">
    <cfRule type="cellIs" dxfId="3629" priority="8117" operator="between">
      <formula>0.00000001</formula>
      <formula>1</formula>
    </cfRule>
  </conditionalFormatting>
  <conditionalFormatting sqref="E14">
    <cfRule type="cellIs" dxfId="3628" priority="8104" operator="between">
      <formula>0.00000001</formula>
      <formula>1</formula>
    </cfRule>
  </conditionalFormatting>
  <conditionalFormatting sqref="E14">
    <cfRule type="cellIs" dxfId="3627" priority="8102" operator="between">
      <formula>0.00000001</formula>
      <formula>1</formula>
    </cfRule>
  </conditionalFormatting>
  <conditionalFormatting sqref="C29">
    <cfRule type="cellIs" dxfId="3626" priority="5360" operator="between">
      <formula>0.00000001</formula>
      <formula>1</formula>
    </cfRule>
  </conditionalFormatting>
  <conditionalFormatting sqref="C29">
    <cfRule type="cellIs" dxfId="3625" priority="5364" operator="between">
      <formula>0.00000001</formula>
      <formula>1</formula>
    </cfRule>
  </conditionalFormatting>
  <conditionalFormatting sqref="C29">
    <cfRule type="cellIs" dxfId="3624" priority="5362" operator="between">
      <formula>0.00000001</formula>
      <formula>1</formula>
    </cfRule>
  </conditionalFormatting>
  <conditionalFormatting sqref="C29">
    <cfRule type="cellIs" dxfId="3623" priority="5365" operator="between">
      <formula>0.00000001</formula>
      <formula>1</formula>
    </cfRule>
  </conditionalFormatting>
  <conditionalFormatting sqref="C29">
    <cfRule type="cellIs" dxfId="3622" priority="5348" operator="between">
      <formula>0.00000001</formula>
      <formula>1</formula>
    </cfRule>
  </conditionalFormatting>
  <conditionalFormatting sqref="C29">
    <cfRule type="cellIs" dxfId="3621" priority="5358" operator="between">
      <formula>0.00000001</formula>
      <formula>1</formula>
    </cfRule>
  </conditionalFormatting>
  <conditionalFormatting sqref="C29">
    <cfRule type="cellIs" dxfId="3620" priority="5356" operator="between">
      <formula>0.00000001</formula>
      <formula>1</formula>
    </cfRule>
  </conditionalFormatting>
  <conditionalFormatting sqref="C29">
    <cfRule type="cellIs" dxfId="3619" priority="5354" operator="between">
      <formula>0.00000001</formula>
      <formula>1</formula>
    </cfRule>
  </conditionalFormatting>
  <conditionalFormatting sqref="C29">
    <cfRule type="cellIs" dxfId="3618" priority="5352" operator="between">
      <formula>0.00000001</formula>
      <formula>1</formula>
    </cfRule>
  </conditionalFormatting>
  <conditionalFormatting sqref="C29">
    <cfRule type="cellIs" dxfId="3617" priority="5350" operator="between">
      <formula>0.00000001</formula>
      <formula>1</formula>
    </cfRule>
  </conditionalFormatting>
  <conditionalFormatting sqref="C29">
    <cfRule type="cellIs" dxfId="3616" priority="5347" operator="between">
      <formula>0.00000001</formula>
      <formula>1</formula>
    </cfRule>
  </conditionalFormatting>
  <conditionalFormatting sqref="C29">
    <cfRule type="cellIs" dxfId="3615" priority="5353" operator="between">
      <formula>0.00000001</formula>
      <formula>1</formula>
    </cfRule>
  </conditionalFormatting>
  <conditionalFormatting sqref="C29">
    <cfRule type="cellIs" dxfId="3614" priority="5363" operator="between">
      <formula>0.00000001</formula>
      <formula>1</formula>
    </cfRule>
  </conditionalFormatting>
  <conditionalFormatting sqref="C29">
    <cfRule type="cellIs" dxfId="3613" priority="5361" operator="between">
      <formula>0.00000001</formula>
      <formula>1</formula>
    </cfRule>
  </conditionalFormatting>
  <conditionalFormatting sqref="C29">
    <cfRule type="cellIs" dxfId="3612" priority="5359" operator="between">
      <formula>0.00000001</formula>
      <formula>1</formula>
    </cfRule>
  </conditionalFormatting>
  <conditionalFormatting sqref="C29">
    <cfRule type="cellIs" dxfId="3611" priority="5357" operator="between">
      <formula>0.00000001</formula>
      <formula>1</formula>
    </cfRule>
  </conditionalFormatting>
  <conditionalFormatting sqref="C29">
    <cfRule type="cellIs" dxfId="3610" priority="5355" operator="between">
      <formula>0.00000001</formula>
      <formula>1</formula>
    </cfRule>
  </conditionalFormatting>
  <conditionalFormatting sqref="C29">
    <cfRule type="cellIs" dxfId="3609" priority="5319" operator="between">
      <formula>0.00000001</formula>
      <formula>1</formula>
    </cfRule>
  </conditionalFormatting>
  <conditionalFormatting sqref="C29">
    <cfRule type="cellIs" dxfId="3608" priority="5322" operator="between">
      <formula>0.00000001</formula>
      <formula>1</formula>
    </cfRule>
  </conditionalFormatting>
  <conditionalFormatting sqref="C29">
    <cfRule type="cellIs" dxfId="3607" priority="5320" operator="between">
      <formula>0.00000001</formula>
      <formula>1</formula>
    </cfRule>
  </conditionalFormatting>
  <conditionalFormatting sqref="C29">
    <cfRule type="cellIs" dxfId="3606" priority="5346" operator="between">
      <formula>0.00000001</formula>
      <formula>1</formula>
    </cfRule>
  </conditionalFormatting>
  <conditionalFormatting sqref="C29">
    <cfRule type="cellIs" dxfId="3605" priority="5325" operator="between">
      <formula>0.00000001</formula>
      <formula>1</formula>
    </cfRule>
  </conditionalFormatting>
  <conditionalFormatting sqref="C29">
    <cfRule type="cellIs" dxfId="3604" priority="5323" operator="between">
      <formula>0.00000001</formula>
      <formula>1</formula>
    </cfRule>
  </conditionalFormatting>
  <conditionalFormatting sqref="C29">
    <cfRule type="cellIs" dxfId="3603" priority="5317" operator="between">
      <formula>0.00000001</formula>
      <formula>1</formula>
    </cfRule>
  </conditionalFormatting>
  <conditionalFormatting sqref="C29">
    <cfRule type="cellIs" dxfId="3602" priority="5351" operator="between">
      <formula>0.00000001</formula>
      <formula>1</formula>
    </cfRule>
  </conditionalFormatting>
  <conditionalFormatting sqref="C29">
    <cfRule type="cellIs" dxfId="3601" priority="5349" operator="between">
      <formula>0.00000001</formula>
      <formula>1</formula>
    </cfRule>
  </conditionalFormatting>
  <conditionalFormatting sqref="C29">
    <cfRule type="cellIs" dxfId="3600" priority="5345" operator="between">
      <formula>0.00000001</formula>
      <formula>1</formula>
    </cfRule>
  </conditionalFormatting>
  <conditionalFormatting sqref="C29">
    <cfRule type="cellIs" dxfId="3599" priority="5344" operator="between">
      <formula>0.00000001</formula>
      <formula>1</formula>
    </cfRule>
  </conditionalFormatting>
  <conditionalFormatting sqref="C29">
    <cfRule type="cellIs" dxfId="3598" priority="5327" operator="between">
      <formula>0.00000001</formula>
      <formula>1</formula>
    </cfRule>
  </conditionalFormatting>
  <conditionalFormatting sqref="C29">
    <cfRule type="cellIs" dxfId="3597" priority="5343" operator="between">
      <formula>0.00000001</formula>
      <formula>1</formula>
    </cfRule>
  </conditionalFormatting>
  <conditionalFormatting sqref="I29">
    <cfRule type="cellIs" dxfId="3596" priority="5342" operator="between">
      <formula>0.000001</formula>
      <formula>1</formula>
    </cfRule>
  </conditionalFormatting>
  <conditionalFormatting sqref="C29">
    <cfRule type="cellIs" dxfId="3595" priority="5341" operator="between">
      <formula>0.00000001</formula>
      <formula>1</formula>
    </cfRule>
  </conditionalFormatting>
  <conditionalFormatting sqref="I29">
    <cfRule type="cellIs" dxfId="3594" priority="5340" operator="between">
      <formula>0.000001</formula>
      <formula>1</formula>
    </cfRule>
  </conditionalFormatting>
  <conditionalFormatting sqref="I29">
    <cfRule type="cellIs" dxfId="3593" priority="5332" operator="between">
      <formula>0.000001</formula>
      <formula>1</formula>
    </cfRule>
  </conditionalFormatting>
  <conditionalFormatting sqref="I29">
    <cfRule type="cellIs" dxfId="3592" priority="5338" operator="between">
      <formula>0.000001</formula>
      <formula>1</formula>
    </cfRule>
  </conditionalFormatting>
  <conditionalFormatting sqref="C29">
    <cfRule type="cellIs" dxfId="3591" priority="5339" operator="between">
      <formula>0.00000001</formula>
      <formula>1</formula>
    </cfRule>
  </conditionalFormatting>
  <conditionalFormatting sqref="I29">
    <cfRule type="cellIs" dxfId="3590" priority="5336" operator="between">
      <formula>0.000001</formula>
      <formula>1</formula>
    </cfRule>
  </conditionalFormatting>
  <conditionalFormatting sqref="C29">
    <cfRule type="cellIs" dxfId="3589" priority="5337" operator="between">
      <formula>0.00000001</formula>
      <formula>1</formula>
    </cfRule>
  </conditionalFormatting>
  <conditionalFormatting sqref="C29">
    <cfRule type="cellIs" dxfId="3588" priority="5335" operator="between">
      <formula>0.00000001</formula>
      <formula>1</formula>
    </cfRule>
  </conditionalFormatting>
  <conditionalFormatting sqref="I29">
    <cfRule type="cellIs" dxfId="3587" priority="5334" operator="between">
      <formula>0.000001</formula>
      <formula>1</formula>
    </cfRule>
  </conditionalFormatting>
  <conditionalFormatting sqref="C29">
    <cfRule type="cellIs" dxfId="3586" priority="5333" operator="between">
      <formula>0.00000001</formula>
      <formula>1</formula>
    </cfRule>
  </conditionalFormatting>
  <conditionalFormatting sqref="I29">
    <cfRule type="cellIs" dxfId="3585" priority="5330" operator="between">
      <formula>0.000001</formula>
      <formula>1</formula>
    </cfRule>
  </conditionalFormatting>
  <conditionalFormatting sqref="C29">
    <cfRule type="cellIs" dxfId="3584" priority="5331" operator="between">
      <formula>0.00000001</formula>
      <formula>1</formula>
    </cfRule>
  </conditionalFormatting>
  <conditionalFormatting sqref="C29">
    <cfRule type="cellIs" dxfId="3583" priority="5329" operator="between">
      <formula>0.00000001</formula>
      <formula>1</formula>
    </cfRule>
  </conditionalFormatting>
  <conditionalFormatting sqref="I29">
    <cfRule type="cellIs" dxfId="3582" priority="5328" operator="between">
      <formula>0.000001</formula>
      <formula>1</formula>
    </cfRule>
  </conditionalFormatting>
  <conditionalFormatting sqref="C29">
    <cfRule type="cellIs" dxfId="3581" priority="5326" operator="between">
      <formula>0.00000001</formula>
      <formula>1</formula>
    </cfRule>
  </conditionalFormatting>
  <conditionalFormatting sqref="C29">
    <cfRule type="cellIs" dxfId="3580" priority="5324" operator="between">
      <formula>0.00000001</formula>
      <formula>1</formula>
    </cfRule>
  </conditionalFormatting>
  <conditionalFormatting sqref="C29">
    <cfRule type="cellIs" dxfId="3579" priority="5321" operator="between">
      <formula>0.00000001</formula>
      <formula>1</formula>
    </cfRule>
  </conditionalFormatting>
  <conditionalFormatting sqref="C29">
    <cfRule type="cellIs" dxfId="3578" priority="5318" operator="between">
      <formula>0.00000001</formula>
      <formula>1</formula>
    </cfRule>
  </conditionalFormatting>
  <conditionalFormatting sqref="C29">
    <cfRule type="cellIs" dxfId="3577" priority="5316" operator="between">
      <formula>0.00000001</formula>
      <formula>1</formula>
    </cfRule>
  </conditionalFormatting>
  <conditionalFormatting sqref="C29">
    <cfRule type="cellIs" dxfId="3576" priority="5314" operator="between">
      <formula>0.00000001</formula>
      <formula>1</formula>
    </cfRule>
  </conditionalFormatting>
  <conditionalFormatting sqref="C29">
    <cfRule type="cellIs" dxfId="3575" priority="5315" operator="between">
      <formula>0.00000001</formula>
      <formula>1</formula>
    </cfRule>
  </conditionalFormatting>
  <conditionalFormatting sqref="C29">
    <cfRule type="cellIs" dxfId="3574" priority="5313" operator="between">
      <formula>0.00000001</formula>
      <formula>1</formula>
    </cfRule>
  </conditionalFormatting>
  <conditionalFormatting sqref="C29">
    <cfRule type="cellIs" dxfId="3573" priority="5312" operator="between">
      <formula>0.00000001</formula>
      <formula>1</formula>
    </cfRule>
  </conditionalFormatting>
  <conditionalFormatting sqref="C29">
    <cfRule type="cellIs" dxfId="3572" priority="5302" operator="between">
      <formula>0.00000001</formula>
      <formula>1</formula>
    </cfRule>
  </conditionalFormatting>
  <conditionalFormatting sqref="C29">
    <cfRule type="cellIs" dxfId="3571" priority="5300" operator="between">
      <formula>0.00000001</formula>
      <formula>1</formula>
    </cfRule>
  </conditionalFormatting>
  <conditionalFormatting sqref="C29">
    <cfRule type="cellIs" dxfId="3570" priority="5299" operator="between">
      <formula>0.00000001</formula>
      <formula>1</formula>
    </cfRule>
  </conditionalFormatting>
  <conditionalFormatting sqref="C29">
    <cfRule type="cellIs" dxfId="3569" priority="5311" operator="between">
      <formula>0.00000001</formula>
      <formula>1</formula>
    </cfRule>
  </conditionalFormatting>
  <conditionalFormatting sqref="C29">
    <cfRule type="cellIs" dxfId="3568" priority="5310" operator="between">
      <formula>0.00000001</formula>
      <formula>1</formula>
    </cfRule>
  </conditionalFormatting>
  <conditionalFormatting sqref="C29">
    <cfRule type="cellIs" dxfId="3567" priority="5309" operator="between">
      <formula>0.00000001</formula>
      <formula>1</formula>
    </cfRule>
  </conditionalFormatting>
  <conditionalFormatting sqref="C29">
    <cfRule type="cellIs" dxfId="3566" priority="5308" operator="between">
      <formula>0.00000001</formula>
      <formula>1</formula>
    </cfRule>
  </conditionalFormatting>
  <conditionalFormatting sqref="C29">
    <cfRule type="cellIs" dxfId="3565" priority="5307" operator="between">
      <formula>0.00000001</formula>
      <formula>1</formula>
    </cfRule>
  </conditionalFormatting>
  <conditionalFormatting sqref="C29">
    <cfRule type="cellIs" dxfId="3564" priority="5306" operator="between">
      <formula>0.00000001</formula>
      <formula>1</formula>
    </cfRule>
  </conditionalFormatting>
  <conditionalFormatting sqref="C29">
    <cfRule type="cellIs" dxfId="3563" priority="5305" operator="between">
      <formula>0.00000001</formula>
      <formula>1</formula>
    </cfRule>
  </conditionalFormatting>
  <conditionalFormatting sqref="C29">
    <cfRule type="cellIs" dxfId="3562" priority="5304" operator="between">
      <formula>0.00000001</formula>
      <formula>1</formula>
    </cfRule>
  </conditionalFormatting>
  <conditionalFormatting sqref="C29">
    <cfRule type="cellIs" dxfId="3561" priority="5303" operator="between">
      <formula>0.00000001</formula>
      <formula>1</formula>
    </cfRule>
  </conditionalFormatting>
  <conditionalFormatting sqref="C29">
    <cfRule type="cellIs" dxfId="3560" priority="5301" operator="between">
      <formula>0.00000001</formula>
      <formula>1</formula>
    </cfRule>
  </conditionalFormatting>
  <conditionalFormatting sqref="C29">
    <cfRule type="cellIs" dxfId="3559" priority="5298" operator="between">
      <formula>0.00000001</formula>
      <formula>1</formula>
    </cfRule>
  </conditionalFormatting>
  <conditionalFormatting sqref="C28">
    <cfRule type="cellIs" dxfId="3558" priority="5296" operator="between">
      <formula>0.00000001</formula>
      <formula>1</formula>
    </cfRule>
  </conditionalFormatting>
  <conditionalFormatting sqref="C28">
    <cfRule type="cellIs" dxfId="3557" priority="5297" operator="between">
      <formula>0.00000001</formula>
      <formula>1</formula>
    </cfRule>
  </conditionalFormatting>
  <conditionalFormatting sqref="C28">
    <cfRule type="cellIs" dxfId="3556" priority="5295" operator="between">
      <formula>0.00000001</formula>
      <formula>1</formula>
    </cfRule>
  </conditionalFormatting>
  <conditionalFormatting sqref="C28">
    <cfRule type="cellIs" dxfId="3555" priority="5294" operator="between">
      <formula>0.00000001</formula>
      <formula>1</formula>
    </cfRule>
  </conditionalFormatting>
  <conditionalFormatting sqref="C28">
    <cfRule type="cellIs" dxfId="3554" priority="5289" operator="between">
      <formula>0.00000001</formula>
      <formula>1</formula>
    </cfRule>
  </conditionalFormatting>
  <conditionalFormatting sqref="C28">
    <cfRule type="cellIs" dxfId="3553" priority="5281" operator="between">
      <formula>0.00000001</formula>
      <formula>1</formula>
    </cfRule>
  </conditionalFormatting>
  <conditionalFormatting sqref="C28">
    <cfRule type="cellIs" dxfId="3552" priority="5293" operator="between">
      <formula>0.00000001</formula>
      <formula>1</formula>
    </cfRule>
  </conditionalFormatting>
  <conditionalFormatting sqref="C28">
    <cfRule type="cellIs" dxfId="3551" priority="5292" operator="between">
      <formula>0.00000001</formula>
      <formula>1</formula>
    </cfRule>
  </conditionalFormatting>
  <conditionalFormatting sqref="C28">
    <cfRule type="cellIs" dxfId="3550" priority="5291" operator="between">
      <formula>0.00000001</formula>
      <formula>1</formula>
    </cfRule>
  </conditionalFormatting>
  <conditionalFormatting sqref="C28">
    <cfRule type="cellIs" dxfId="3549" priority="5290" operator="between">
      <formula>0.00000001</formula>
      <formula>1</formula>
    </cfRule>
  </conditionalFormatting>
  <conditionalFormatting sqref="C28">
    <cfRule type="cellIs" dxfId="3548" priority="5273" operator="between">
      <formula>0.00000001</formula>
      <formula>1</formula>
    </cfRule>
  </conditionalFormatting>
  <conditionalFormatting sqref="I28">
    <cfRule type="cellIs" dxfId="3547" priority="5288" operator="between">
      <formula>0.000001</formula>
      <formula>1</formula>
    </cfRule>
  </conditionalFormatting>
  <conditionalFormatting sqref="C28">
    <cfRule type="cellIs" dxfId="3546" priority="5287" operator="between">
      <formula>0.00000001</formula>
      <formula>1</formula>
    </cfRule>
  </conditionalFormatting>
  <conditionalFormatting sqref="I28">
    <cfRule type="cellIs" dxfId="3545" priority="5286" operator="between">
      <formula>0.000001</formula>
      <formula>1</formula>
    </cfRule>
  </conditionalFormatting>
  <conditionalFormatting sqref="I28">
    <cfRule type="cellIs" dxfId="3544" priority="5278" operator="between">
      <formula>0.000001</formula>
      <formula>1</formula>
    </cfRule>
  </conditionalFormatting>
  <conditionalFormatting sqref="I28">
    <cfRule type="cellIs" dxfId="3543" priority="5284" operator="between">
      <formula>0.000001</formula>
      <formula>1</formula>
    </cfRule>
  </conditionalFormatting>
  <conditionalFormatting sqref="C28">
    <cfRule type="cellIs" dxfId="3542" priority="5285" operator="between">
      <formula>0.00000001</formula>
      <formula>1</formula>
    </cfRule>
  </conditionalFormatting>
  <conditionalFormatting sqref="I28">
    <cfRule type="cellIs" dxfId="3541" priority="5282" operator="between">
      <formula>0.000001</formula>
      <formula>1</formula>
    </cfRule>
  </conditionalFormatting>
  <conditionalFormatting sqref="C28">
    <cfRule type="cellIs" dxfId="3540" priority="5283" operator="between">
      <formula>0.00000001</formula>
      <formula>1</formula>
    </cfRule>
  </conditionalFormatting>
  <conditionalFormatting sqref="I28">
    <cfRule type="cellIs" dxfId="3539" priority="5280" operator="between">
      <formula>0.000001</formula>
      <formula>1</formula>
    </cfRule>
  </conditionalFormatting>
  <conditionalFormatting sqref="C28">
    <cfRule type="cellIs" dxfId="3538" priority="5279" operator="between">
      <formula>0.00000001</formula>
      <formula>1</formula>
    </cfRule>
  </conditionalFormatting>
  <conditionalFormatting sqref="I28">
    <cfRule type="cellIs" dxfId="3537" priority="5276" operator="between">
      <formula>0.000001</formula>
      <formula>1</formula>
    </cfRule>
  </conditionalFormatting>
  <conditionalFormatting sqref="C28">
    <cfRule type="cellIs" dxfId="3536" priority="5277" operator="between">
      <formula>0.00000001</formula>
      <formula>1</formula>
    </cfRule>
  </conditionalFormatting>
  <conditionalFormatting sqref="C28">
    <cfRule type="cellIs" dxfId="3535" priority="5275" operator="between">
      <formula>0.00000001</formula>
      <formula>1</formula>
    </cfRule>
  </conditionalFormatting>
  <conditionalFormatting sqref="I28">
    <cfRule type="cellIs" dxfId="3534" priority="5274" operator="between">
      <formula>0.000001</formula>
      <formula>1</formula>
    </cfRule>
  </conditionalFormatting>
  <conditionalFormatting sqref="C28">
    <cfRule type="cellIs" dxfId="3533" priority="5272" operator="between">
      <formula>0.00000001</formula>
      <formula>1</formula>
    </cfRule>
  </conditionalFormatting>
  <conditionalFormatting sqref="C28">
    <cfRule type="cellIs" dxfId="3532" priority="5206" operator="between">
      <formula>0.00000001</formula>
      <formula>1</formula>
    </cfRule>
  </conditionalFormatting>
  <conditionalFormatting sqref="C28">
    <cfRule type="cellIs" dxfId="3531" priority="5207" operator="between">
      <formula>0.00000001</formula>
      <formula>1</formula>
    </cfRule>
  </conditionalFormatting>
  <conditionalFormatting sqref="H28">
    <cfRule type="cellIs" dxfId="3530" priority="5271" operator="between">
      <formula>0.000001</formula>
      <formula>1</formula>
    </cfRule>
  </conditionalFormatting>
  <conditionalFormatting sqref="C28">
    <cfRule type="cellIs" dxfId="3529" priority="4947" operator="between">
      <formula>0.00000001</formula>
      <formula>1</formula>
    </cfRule>
  </conditionalFormatting>
  <conditionalFormatting sqref="C28">
    <cfRule type="cellIs" dxfId="3528" priority="5075" operator="between">
      <formula>0.00000001</formula>
      <formula>1</formula>
    </cfRule>
  </conditionalFormatting>
  <conditionalFormatting sqref="C28">
    <cfRule type="cellIs" dxfId="3527" priority="5258" operator="between">
      <formula>0.00000001</formula>
      <formula>1</formula>
    </cfRule>
  </conditionalFormatting>
  <conditionalFormatting sqref="C28">
    <cfRule type="cellIs" dxfId="3526" priority="5246" operator="between">
      <formula>0.00000001</formula>
      <formula>1</formula>
    </cfRule>
  </conditionalFormatting>
  <conditionalFormatting sqref="C28">
    <cfRule type="cellIs" dxfId="3525" priority="5269" operator="between">
      <formula>0.00000001</formula>
      <formula>1</formula>
    </cfRule>
  </conditionalFormatting>
  <conditionalFormatting sqref="C28">
    <cfRule type="cellIs" dxfId="3524" priority="5267" operator="between">
      <formula>0.00000001</formula>
      <formula>1</formula>
    </cfRule>
  </conditionalFormatting>
  <conditionalFormatting sqref="C28">
    <cfRule type="cellIs" dxfId="3523" priority="5265" operator="between">
      <formula>0.00000001</formula>
      <formula>1</formula>
    </cfRule>
  </conditionalFormatting>
  <conditionalFormatting sqref="C28">
    <cfRule type="cellIs" dxfId="3522" priority="5270" operator="between">
      <formula>0.00000001</formula>
      <formula>1</formula>
    </cfRule>
  </conditionalFormatting>
  <conditionalFormatting sqref="C28">
    <cfRule type="cellIs" dxfId="3521" priority="5268" operator="between">
      <formula>0.00000001</formula>
      <formula>1</formula>
    </cfRule>
  </conditionalFormatting>
  <conditionalFormatting sqref="C28">
    <cfRule type="cellIs" dxfId="3520" priority="5266" operator="between">
      <formula>0.00000001</formula>
      <formula>1</formula>
    </cfRule>
  </conditionalFormatting>
  <conditionalFormatting sqref="C28">
    <cfRule type="cellIs" dxfId="3519" priority="5264" operator="between">
      <formula>0.00000001</formula>
      <formula>1</formula>
    </cfRule>
  </conditionalFormatting>
  <conditionalFormatting sqref="C28">
    <cfRule type="cellIs" dxfId="3518" priority="5263" operator="between">
      <formula>0.00000001</formula>
      <formula>1</formula>
    </cfRule>
  </conditionalFormatting>
  <conditionalFormatting sqref="C28">
    <cfRule type="cellIs" dxfId="3517" priority="5262" operator="between">
      <formula>0.00000001</formula>
      <formula>1</formula>
    </cfRule>
  </conditionalFormatting>
  <conditionalFormatting sqref="I28">
    <cfRule type="cellIs" dxfId="3516" priority="5261" operator="between">
      <formula>0.000001</formula>
      <formula>1</formula>
    </cfRule>
  </conditionalFormatting>
  <conditionalFormatting sqref="C28">
    <cfRule type="cellIs" dxfId="3515" priority="5260" operator="between">
      <formula>0.00000001</formula>
      <formula>1</formula>
    </cfRule>
  </conditionalFormatting>
  <conditionalFormatting sqref="I28">
    <cfRule type="cellIs" dxfId="3514" priority="5259" operator="between">
      <formula>0.000001</formula>
      <formula>1</formula>
    </cfRule>
  </conditionalFormatting>
  <conditionalFormatting sqref="I28">
    <cfRule type="cellIs" dxfId="3513" priority="5251" operator="between">
      <formula>0.000001</formula>
      <formula>1</formula>
    </cfRule>
  </conditionalFormatting>
  <conditionalFormatting sqref="I28">
    <cfRule type="cellIs" dxfId="3512" priority="5257" operator="between">
      <formula>0.000001</formula>
      <formula>1</formula>
    </cfRule>
  </conditionalFormatting>
  <conditionalFormatting sqref="I28">
    <cfRule type="cellIs" dxfId="3511" priority="5255" operator="between">
      <formula>0.000001</formula>
      <formula>1</formula>
    </cfRule>
  </conditionalFormatting>
  <conditionalFormatting sqref="C28">
    <cfRule type="cellIs" dxfId="3510" priority="5256" operator="between">
      <formula>0.00000001</formula>
      <formula>1</formula>
    </cfRule>
  </conditionalFormatting>
  <conditionalFormatting sqref="C28">
    <cfRule type="cellIs" dxfId="3509" priority="5254" operator="between">
      <formula>0.00000001</formula>
      <formula>1</formula>
    </cfRule>
  </conditionalFormatting>
  <conditionalFormatting sqref="I28">
    <cfRule type="cellIs" dxfId="3508" priority="5253" operator="between">
      <formula>0.000001</formula>
      <formula>1</formula>
    </cfRule>
  </conditionalFormatting>
  <conditionalFormatting sqref="C28">
    <cfRule type="cellIs" dxfId="3507" priority="5252" operator="between">
      <formula>0.00000001</formula>
      <formula>1</formula>
    </cfRule>
  </conditionalFormatting>
  <conditionalFormatting sqref="I28">
    <cfRule type="cellIs" dxfId="3506" priority="5249" operator="between">
      <formula>0.000001</formula>
      <formula>1</formula>
    </cfRule>
  </conditionalFormatting>
  <conditionalFormatting sqref="C28">
    <cfRule type="cellIs" dxfId="3505" priority="5250" operator="between">
      <formula>0.00000001</formula>
      <formula>1</formula>
    </cfRule>
  </conditionalFormatting>
  <conditionalFormatting sqref="C28">
    <cfRule type="cellIs" dxfId="3504" priority="5248" operator="between">
      <formula>0.00000001</formula>
      <formula>1</formula>
    </cfRule>
  </conditionalFormatting>
  <conditionalFormatting sqref="I28">
    <cfRule type="cellIs" dxfId="3503" priority="5247" operator="between">
      <formula>0.000001</formula>
      <formula>1</formula>
    </cfRule>
  </conditionalFormatting>
  <conditionalFormatting sqref="C28">
    <cfRule type="cellIs" dxfId="3502" priority="5245" operator="between">
      <formula>0.00000001</formula>
      <formula>1</formula>
    </cfRule>
  </conditionalFormatting>
  <conditionalFormatting sqref="C28">
    <cfRule type="cellIs" dxfId="3501" priority="5133" operator="between">
      <formula>0.00000001</formula>
      <formula>1</formula>
    </cfRule>
  </conditionalFormatting>
  <conditionalFormatting sqref="I28">
    <cfRule type="cellIs" dxfId="3500" priority="5132" operator="between">
      <formula>0.000001</formula>
      <formula>1</formula>
    </cfRule>
  </conditionalFormatting>
  <conditionalFormatting sqref="C28">
    <cfRule type="cellIs" dxfId="3499" priority="5131" operator="between">
      <formula>0.00000001</formula>
      <formula>1</formula>
    </cfRule>
  </conditionalFormatting>
  <conditionalFormatting sqref="I28">
    <cfRule type="cellIs" dxfId="3498" priority="5130" operator="between">
      <formula>0.000001</formula>
      <formula>1</formula>
    </cfRule>
  </conditionalFormatting>
  <conditionalFormatting sqref="C28">
    <cfRule type="cellIs" dxfId="3497" priority="5129" operator="between">
      <formula>0.00000001</formula>
      <formula>1</formula>
    </cfRule>
  </conditionalFormatting>
  <conditionalFormatting sqref="C28">
    <cfRule type="cellIs" dxfId="3496" priority="5212" operator="between">
      <formula>0.00000001</formula>
      <formula>1</formula>
    </cfRule>
  </conditionalFormatting>
  <conditionalFormatting sqref="C28">
    <cfRule type="cellIs" dxfId="3495" priority="5215" operator="between">
      <formula>0.00000001</formula>
      <formula>1</formula>
    </cfRule>
  </conditionalFormatting>
  <conditionalFormatting sqref="C28">
    <cfRule type="cellIs" dxfId="3494" priority="5213" operator="between">
      <formula>0.00000001</formula>
      <formula>1</formula>
    </cfRule>
  </conditionalFormatting>
  <conditionalFormatting sqref="C28">
    <cfRule type="cellIs" dxfId="3493" priority="5243" operator="between">
      <formula>0.00000001</formula>
      <formula>1</formula>
    </cfRule>
  </conditionalFormatting>
  <conditionalFormatting sqref="C28">
    <cfRule type="cellIs" dxfId="3492" priority="5241" operator="between">
      <formula>0.00000001</formula>
      <formula>1</formula>
    </cfRule>
  </conditionalFormatting>
  <conditionalFormatting sqref="C28">
    <cfRule type="cellIs" dxfId="3491" priority="5239" operator="between">
      <formula>0.00000001</formula>
      <formula>1</formula>
    </cfRule>
  </conditionalFormatting>
  <conditionalFormatting sqref="C28">
    <cfRule type="cellIs" dxfId="3490" priority="5218" operator="between">
      <formula>0.00000001</formula>
      <formula>1</formula>
    </cfRule>
  </conditionalFormatting>
  <conditionalFormatting sqref="C28">
    <cfRule type="cellIs" dxfId="3489" priority="5216" operator="between">
      <formula>0.00000001</formula>
      <formula>1</formula>
    </cfRule>
  </conditionalFormatting>
  <conditionalFormatting sqref="C28">
    <cfRule type="cellIs" dxfId="3488" priority="5210" operator="between">
      <formula>0.00000001</formula>
      <formula>1</formula>
    </cfRule>
  </conditionalFormatting>
  <conditionalFormatting sqref="C28">
    <cfRule type="cellIs" dxfId="3487" priority="5244" operator="between">
      <formula>0.00000001</formula>
      <formula>1</formula>
    </cfRule>
  </conditionalFormatting>
  <conditionalFormatting sqref="C28">
    <cfRule type="cellIs" dxfId="3486" priority="5242" operator="between">
      <formula>0.00000001</formula>
      <formula>1</formula>
    </cfRule>
  </conditionalFormatting>
  <conditionalFormatting sqref="C28">
    <cfRule type="cellIs" dxfId="3485" priority="5240" operator="between">
      <formula>0.00000001</formula>
      <formula>1</formula>
    </cfRule>
  </conditionalFormatting>
  <conditionalFormatting sqref="C28">
    <cfRule type="cellIs" dxfId="3484" priority="5238" operator="between">
      <formula>0.00000001</formula>
      <formula>1</formula>
    </cfRule>
  </conditionalFormatting>
  <conditionalFormatting sqref="C28">
    <cfRule type="cellIs" dxfId="3483" priority="5237" operator="between">
      <formula>0.00000001</formula>
      <formula>1</formula>
    </cfRule>
  </conditionalFormatting>
  <conditionalFormatting sqref="C28">
    <cfRule type="cellIs" dxfId="3482" priority="5220" operator="between">
      <formula>0.00000001</formula>
      <formula>1</formula>
    </cfRule>
  </conditionalFormatting>
  <conditionalFormatting sqref="C28">
    <cfRule type="cellIs" dxfId="3481" priority="5236" operator="between">
      <formula>0.00000001</formula>
      <formula>1</formula>
    </cfRule>
  </conditionalFormatting>
  <conditionalFormatting sqref="I28">
    <cfRule type="cellIs" dxfId="3480" priority="5235" operator="between">
      <formula>0.000001</formula>
      <formula>1</formula>
    </cfRule>
  </conditionalFormatting>
  <conditionalFormatting sqref="C28">
    <cfRule type="cellIs" dxfId="3479" priority="5234" operator="between">
      <formula>0.00000001</formula>
      <formula>1</formula>
    </cfRule>
  </conditionalFormatting>
  <conditionalFormatting sqref="I28">
    <cfRule type="cellIs" dxfId="3478" priority="5233" operator="between">
      <formula>0.000001</formula>
      <formula>1</formula>
    </cfRule>
  </conditionalFormatting>
  <conditionalFormatting sqref="I28">
    <cfRule type="cellIs" dxfId="3477" priority="5225" operator="between">
      <formula>0.000001</formula>
      <formula>1</formula>
    </cfRule>
  </conditionalFormatting>
  <conditionalFormatting sqref="I28">
    <cfRule type="cellIs" dxfId="3476" priority="5231" operator="between">
      <formula>0.000001</formula>
      <formula>1</formula>
    </cfRule>
  </conditionalFormatting>
  <conditionalFormatting sqref="C28">
    <cfRule type="cellIs" dxfId="3475" priority="5232" operator="between">
      <formula>0.00000001</formula>
      <formula>1</formula>
    </cfRule>
  </conditionalFormatting>
  <conditionalFormatting sqref="I28">
    <cfRule type="cellIs" dxfId="3474" priority="5229" operator="between">
      <formula>0.000001</formula>
      <formula>1</formula>
    </cfRule>
  </conditionalFormatting>
  <conditionalFormatting sqref="C28">
    <cfRule type="cellIs" dxfId="3473" priority="5230" operator="between">
      <formula>0.00000001</formula>
      <formula>1</formula>
    </cfRule>
  </conditionalFormatting>
  <conditionalFormatting sqref="C28">
    <cfRule type="cellIs" dxfId="3472" priority="5228" operator="between">
      <formula>0.00000001</formula>
      <formula>1</formula>
    </cfRule>
  </conditionalFormatting>
  <conditionalFormatting sqref="I28">
    <cfRule type="cellIs" dxfId="3471" priority="5227" operator="between">
      <formula>0.000001</formula>
      <formula>1</formula>
    </cfRule>
  </conditionalFormatting>
  <conditionalFormatting sqref="C28">
    <cfRule type="cellIs" dxfId="3470" priority="5226" operator="between">
      <formula>0.00000001</formula>
      <formula>1</formula>
    </cfRule>
  </conditionalFormatting>
  <conditionalFormatting sqref="I28">
    <cfRule type="cellIs" dxfId="3469" priority="5223" operator="between">
      <formula>0.000001</formula>
      <formula>1</formula>
    </cfRule>
  </conditionalFormatting>
  <conditionalFormatting sqref="C28">
    <cfRule type="cellIs" dxfId="3468" priority="5224" operator="between">
      <formula>0.00000001</formula>
      <formula>1</formula>
    </cfRule>
  </conditionalFormatting>
  <conditionalFormatting sqref="C28">
    <cfRule type="cellIs" dxfId="3467" priority="5222" operator="between">
      <formula>0.00000001</formula>
      <formula>1</formula>
    </cfRule>
  </conditionalFormatting>
  <conditionalFormatting sqref="I28">
    <cfRule type="cellIs" dxfId="3466" priority="5221" operator="between">
      <formula>0.000001</formula>
      <formula>1</formula>
    </cfRule>
  </conditionalFormatting>
  <conditionalFormatting sqref="C28">
    <cfRule type="cellIs" dxfId="3465" priority="5219" operator="between">
      <formula>0.00000001</formula>
      <formula>1</formula>
    </cfRule>
  </conditionalFormatting>
  <conditionalFormatting sqref="C28">
    <cfRule type="cellIs" dxfId="3464" priority="5217" operator="between">
      <formula>0.00000001</formula>
      <formula>1</formula>
    </cfRule>
  </conditionalFormatting>
  <conditionalFormatting sqref="C28">
    <cfRule type="cellIs" dxfId="3463" priority="5214" operator="between">
      <formula>0.00000001</formula>
      <formula>1</formula>
    </cfRule>
  </conditionalFormatting>
  <conditionalFormatting sqref="C28">
    <cfRule type="cellIs" dxfId="3462" priority="5211" operator="between">
      <formula>0.00000001</formula>
      <formula>1</formula>
    </cfRule>
  </conditionalFormatting>
  <conditionalFormatting sqref="C28">
    <cfRule type="cellIs" dxfId="3461" priority="5209" operator="between">
      <formula>0.00000001</formula>
      <formula>1</formula>
    </cfRule>
  </conditionalFormatting>
  <conditionalFormatting sqref="C28">
    <cfRule type="cellIs" dxfId="3460" priority="5208" operator="between">
      <formula>0.00000001</formula>
      <formula>1</formula>
    </cfRule>
  </conditionalFormatting>
  <conditionalFormatting sqref="C28">
    <cfRule type="cellIs" dxfId="3459" priority="5205" operator="between">
      <formula>0.00000001</formula>
      <formula>1</formula>
    </cfRule>
  </conditionalFormatting>
  <conditionalFormatting sqref="C28">
    <cfRule type="cellIs" dxfId="3458" priority="4955" operator="between">
      <formula>0.00000001</formula>
      <formula>1</formula>
    </cfRule>
  </conditionalFormatting>
  <conditionalFormatting sqref="C28">
    <cfRule type="cellIs" dxfId="3457" priority="4960" operator="between">
      <formula>0.00000001</formula>
      <formula>1</formula>
    </cfRule>
  </conditionalFormatting>
  <conditionalFormatting sqref="C28">
    <cfRule type="cellIs" dxfId="3456" priority="5165" operator="between">
      <formula>0.00000001</formula>
      <formula>1</formula>
    </cfRule>
  </conditionalFormatting>
  <conditionalFormatting sqref="C28">
    <cfRule type="cellIs" dxfId="3455" priority="5166" operator="between">
      <formula>0.00000001</formula>
      <formula>1</formula>
    </cfRule>
  </conditionalFormatting>
  <conditionalFormatting sqref="C28">
    <cfRule type="cellIs" dxfId="3454" priority="5202" operator="between">
      <formula>0.00000001</formula>
      <formula>1</formula>
    </cfRule>
  </conditionalFormatting>
  <conditionalFormatting sqref="C28">
    <cfRule type="cellIs" dxfId="3453" priority="5164" operator="between">
      <formula>0.00000001</formula>
      <formula>1</formula>
    </cfRule>
  </conditionalFormatting>
  <conditionalFormatting sqref="C28">
    <cfRule type="cellIs" dxfId="3452" priority="5163" operator="between">
      <formula>0.00000001</formula>
      <formula>1</formula>
    </cfRule>
  </conditionalFormatting>
  <conditionalFormatting sqref="C28">
    <cfRule type="cellIs" dxfId="3451" priority="5161" operator="between">
      <formula>0.00000001</formula>
      <formula>1</formula>
    </cfRule>
  </conditionalFormatting>
  <conditionalFormatting sqref="C28">
    <cfRule type="cellIs" dxfId="3450" priority="5159" operator="between">
      <formula>0.00000001</formula>
      <formula>1</formula>
    </cfRule>
  </conditionalFormatting>
  <conditionalFormatting sqref="C28">
    <cfRule type="cellIs" dxfId="3449" priority="5201" operator="between">
      <formula>0.00000001</formula>
      <formula>1</formula>
    </cfRule>
  </conditionalFormatting>
  <conditionalFormatting sqref="E28">
    <cfRule type="cellIs" dxfId="3448" priority="5200" operator="between">
      <formula>0.00000001</formula>
      <formula>1</formula>
    </cfRule>
  </conditionalFormatting>
  <conditionalFormatting sqref="C28">
    <cfRule type="cellIs" dxfId="3447" priority="5204" operator="between">
      <formula>0.00000001</formula>
      <formula>1</formula>
    </cfRule>
  </conditionalFormatting>
  <conditionalFormatting sqref="C28">
    <cfRule type="cellIs" dxfId="3446" priority="5203" operator="between">
      <formula>0.00000001</formula>
      <formula>1</formula>
    </cfRule>
  </conditionalFormatting>
  <conditionalFormatting sqref="I28">
    <cfRule type="cellIs" dxfId="3445" priority="5199" operator="between">
      <formula>0.000001</formula>
      <formula>1</formula>
    </cfRule>
  </conditionalFormatting>
  <conditionalFormatting sqref="I28">
    <cfRule type="cellIs" dxfId="3444" priority="5198" operator="between">
      <formula>0.000001</formula>
      <formula>1</formula>
    </cfRule>
  </conditionalFormatting>
  <conditionalFormatting sqref="C28">
    <cfRule type="cellIs" dxfId="3443" priority="5197" operator="between">
      <formula>0.00000001</formula>
      <formula>1</formula>
    </cfRule>
  </conditionalFormatting>
  <conditionalFormatting sqref="I28">
    <cfRule type="cellIs" dxfId="3442" priority="5196" operator="between">
      <formula>0.000001</formula>
      <formula>1</formula>
    </cfRule>
  </conditionalFormatting>
  <conditionalFormatting sqref="C28">
    <cfRule type="cellIs" dxfId="3441" priority="5195" operator="between">
      <formula>0.00000001</formula>
      <formula>1</formula>
    </cfRule>
  </conditionalFormatting>
  <conditionalFormatting sqref="I28">
    <cfRule type="cellIs" dxfId="3440" priority="5194" operator="between">
      <formula>0.000001</formula>
      <formula>1</formula>
    </cfRule>
  </conditionalFormatting>
  <conditionalFormatting sqref="C28">
    <cfRule type="cellIs" dxfId="3439" priority="5193" operator="between">
      <formula>0.00000001</formula>
      <formula>1</formula>
    </cfRule>
  </conditionalFormatting>
  <conditionalFormatting sqref="I28">
    <cfRule type="cellIs" dxfId="3438" priority="5192" operator="between">
      <formula>0.000001</formula>
      <formula>1</formula>
    </cfRule>
  </conditionalFormatting>
  <conditionalFormatting sqref="I28">
    <cfRule type="cellIs" dxfId="3437" priority="5190" operator="between">
      <formula>0.000001</formula>
      <formula>1</formula>
    </cfRule>
  </conditionalFormatting>
  <conditionalFormatting sqref="C28">
    <cfRule type="cellIs" dxfId="3436" priority="5191" operator="between">
      <formula>0.00000001</formula>
      <formula>1</formula>
    </cfRule>
  </conditionalFormatting>
  <conditionalFormatting sqref="G28">
    <cfRule type="cellIs" dxfId="3435" priority="5189" operator="between">
      <formula>0.00000001</formula>
      <formula>1</formula>
    </cfRule>
  </conditionalFormatting>
  <conditionalFormatting sqref="C28">
    <cfRule type="cellIs" dxfId="3434" priority="5152" operator="between">
      <formula>0.00000001</formula>
      <formula>1</formula>
    </cfRule>
  </conditionalFormatting>
  <conditionalFormatting sqref="C28">
    <cfRule type="cellIs" dxfId="3433" priority="5151" operator="between">
      <formula>0.00000001</formula>
      <formula>1</formula>
    </cfRule>
  </conditionalFormatting>
  <conditionalFormatting sqref="C28">
    <cfRule type="cellIs" dxfId="3432" priority="5188" operator="between">
      <formula>0.00000001</formula>
      <formula>1</formula>
    </cfRule>
  </conditionalFormatting>
  <conditionalFormatting sqref="I28">
    <cfRule type="cellIs" dxfId="3431" priority="5187" operator="between">
      <formula>0.000001</formula>
      <formula>1</formula>
    </cfRule>
  </conditionalFormatting>
  <conditionalFormatting sqref="C28">
    <cfRule type="cellIs" dxfId="3430" priority="5186" operator="between">
      <formula>0.00000001</formula>
      <formula>1</formula>
    </cfRule>
  </conditionalFormatting>
  <conditionalFormatting sqref="I28">
    <cfRule type="cellIs" dxfId="3429" priority="5185" operator="between">
      <formula>0.000001</formula>
      <formula>1</formula>
    </cfRule>
  </conditionalFormatting>
  <conditionalFormatting sqref="I28">
    <cfRule type="cellIs" dxfId="3428" priority="5183" operator="between">
      <formula>0.000001</formula>
      <formula>1</formula>
    </cfRule>
  </conditionalFormatting>
  <conditionalFormatting sqref="C28">
    <cfRule type="cellIs" dxfId="3427" priority="5184" operator="between">
      <formula>0.00000001</formula>
      <formula>1</formula>
    </cfRule>
  </conditionalFormatting>
  <conditionalFormatting sqref="I28">
    <cfRule type="cellIs" dxfId="3426" priority="5181" operator="between">
      <formula>0.000001</formula>
      <formula>1</formula>
    </cfRule>
  </conditionalFormatting>
  <conditionalFormatting sqref="C28">
    <cfRule type="cellIs" dxfId="3425" priority="5182" operator="between">
      <formula>0.00000001</formula>
      <formula>1</formula>
    </cfRule>
  </conditionalFormatting>
  <conditionalFormatting sqref="C28">
    <cfRule type="cellIs" dxfId="3424" priority="5180" operator="between">
      <formula>0.00000001</formula>
      <formula>1</formula>
    </cfRule>
  </conditionalFormatting>
  <conditionalFormatting sqref="I28">
    <cfRule type="cellIs" dxfId="3423" priority="5179" operator="between">
      <formula>0.000001</formula>
      <formula>1</formula>
    </cfRule>
  </conditionalFormatting>
  <conditionalFormatting sqref="I28">
    <cfRule type="cellIs" dxfId="3422" priority="5177" operator="between">
      <formula>0.000001</formula>
      <formula>1</formula>
    </cfRule>
  </conditionalFormatting>
  <conditionalFormatting sqref="C28">
    <cfRule type="cellIs" dxfId="3421" priority="5178" operator="between">
      <formula>0.00000001</formula>
      <formula>1</formula>
    </cfRule>
  </conditionalFormatting>
  <conditionalFormatting sqref="I28">
    <cfRule type="cellIs" dxfId="3420" priority="5175" operator="between">
      <formula>0.000001</formula>
      <formula>1</formula>
    </cfRule>
  </conditionalFormatting>
  <conditionalFormatting sqref="C28">
    <cfRule type="cellIs" dxfId="3419" priority="5176" operator="between">
      <formula>0.00000001</formula>
      <formula>1</formula>
    </cfRule>
  </conditionalFormatting>
  <conditionalFormatting sqref="C28">
    <cfRule type="cellIs" dxfId="3418" priority="5174" operator="between">
      <formula>0.00000001</formula>
      <formula>1</formula>
    </cfRule>
  </conditionalFormatting>
  <conditionalFormatting sqref="I28">
    <cfRule type="cellIs" dxfId="3417" priority="5173" operator="between">
      <formula>0.000001</formula>
      <formula>1</formula>
    </cfRule>
  </conditionalFormatting>
  <conditionalFormatting sqref="C28">
    <cfRule type="cellIs" dxfId="3416" priority="5171" operator="between">
      <formula>0.00000001</formula>
      <formula>1</formula>
    </cfRule>
  </conditionalFormatting>
  <conditionalFormatting sqref="C28">
    <cfRule type="cellIs" dxfId="3415" priority="5172" operator="between">
      <formula>0.00000001</formula>
      <formula>1</formula>
    </cfRule>
  </conditionalFormatting>
  <conditionalFormatting sqref="C28">
    <cfRule type="cellIs" dxfId="3414" priority="5146" operator="between">
      <formula>0.00000001</formula>
      <formula>1</formula>
    </cfRule>
  </conditionalFormatting>
  <conditionalFormatting sqref="C28">
    <cfRule type="cellIs" dxfId="3413" priority="5147" operator="between">
      <formula>0.00000001</formula>
      <formula>1</formula>
    </cfRule>
  </conditionalFormatting>
  <conditionalFormatting sqref="C28">
    <cfRule type="cellIs" dxfId="3412" priority="5150" operator="between">
      <formula>0.00000001</formula>
      <formula>1</formula>
    </cfRule>
  </conditionalFormatting>
  <conditionalFormatting sqref="C28">
    <cfRule type="cellIs" dxfId="3411" priority="5170" operator="between">
      <formula>0.00000001</formula>
      <formula>1</formula>
    </cfRule>
  </conditionalFormatting>
  <conditionalFormatting sqref="I28">
    <cfRule type="cellIs" dxfId="3410" priority="5169" operator="between">
      <formula>0.000001</formula>
      <formula>1</formula>
    </cfRule>
  </conditionalFormatting>
  <conditionalFormatting sqref="G28">
    <cfRule type="cellIs" dxfId="3409" priority="5168" operator="between">
      <formula>0.00000001</formula>
      <formula>1</formula>
    </cfRule>
  </conditionalFormatting>
  <conditionalFormatting sqref="C28">
    <cfRule type="cellIs" dxfId="3408" priority="5149" operator="between">
      <formula>0.00000001</formula>
      <formula>1</formula>
    </cfRule>
  </conditionalFormatting>
  <conditionalFormatting sqref="C28">
    <cfRule type="cellIs" dxfId="3407" priority="5167" operator="between">
      <formula>0.00000001</formula>
      <formula>1</formula>
    </cfRule>
  </conditionalFormatting>
  <conditionalFormatting sqref="I28">
    <cfRule type="cellIs" dxfId="3406" priority="5162" operator="between">
      <formula>0.000001</formula>
      <formula>1</formula>
    </cfRule>
  </conditionalFormatting>
  <conditionalFormatting sqref="I28">
    <cfRule type="cellIs" dxfId="3405" priority="5160" operator="between">
      <formula>0.000001</formula>
      <formula>1</formula>
    </cfRule>
  </conditionalFormatting>
  <conditionalFormatting sqref="I28">
    <cfRule type="cellIs" dxfId="3404" priority="5158" operator="between">
      <formula>0.000001</formula>
      <formula>1</formula>
    </cfRule>
  </conditionalFormatting>
  <conditionalFormatting sqref="I28">
    <cfRule type="cellIs" dxfId="3403" priority="5156" operator="between">
      <formula>0.000001</formula>
      <formula>1</formula>
    </cfRule>
  </conditionalFormatting>
  <conditionalFormatting sqref="C28">
    <cfRule type="cellIs" dxfId="3402" priority="5157" operator="between">
      <formula>0.00000001</formula>
      <formula>1</formula>
    </cfRule>
  </conditionalFormatting>
  <conditionalFormatting sqref="C28">
    <cfRule type="cellIs" dxfId="3401" priority="5155" operator="between">
      <formula>0.00000001</formula>
      <formula>1</formula>
    </cfRule>
  </conditionalFormatting>
  <conditionalFormatting sqref="I28">
    <cfRule type="cellIs" dxfId="3400" priority="5154" operator="between">
      <formula>0.000001</formula>
      <formula>1</formula>
    </cfRule>
  </conditionalFormatting>
  <conditionalFormatting sqref="C28">
    <cfRule type="cellIs" dxfId="3399" priority="5153" operator="between">
      <formula>0.00000001</formula>
      <formula>1</formula>
    </cfRule>
  </conditionalFormatting>
  <conditionalFormatting sqref="C28">
    <cfRule type="cellIs" dxfId="3398" priority="5148" operator="between">
      <formula>0.00000001</formula>
      <formula>1</formula>
    </cfRule>
  </conditionalFormatting>
  <conditionalFormatting sqref="C28">
    <cfRule type="cellIs" dxfId="3397" priority="5145" operator="between">
      <formula>0.00000001</formula>
      <formula>1</formula>
    </cfRule>
  </conditionalFormatting>
  <conditionalFormatting sqref="I28">
    <cfRule type="cellIs" dxfId="3396" priority="5144" operator="between">
      <formula>0.000001</formula>
      <formula>1</formula>
    </cfRule>
  </conditionalFormatting>
  <conditionalFormatting sqref="C28">
    <cfRule type="cellIs" dxfId="3395" priority="5143" operator="between">
      <formula>0.00000001</formula>
      <formula>1</formula>
    </cfRule>
  </conditionalFormatting>
  <conditionalFormatting sqref="I28">
    <cfRule type="cellIs" dxfId="3394" priority="5142" operator="between">
      <formula>0.000001</formula>
      <formula>1</formula>
    </cfRule>
  </conditionalFormatting>
  <conditionalFormatting sqref="I28">
    <cfRule type="cellIs" dxfId="3393" priority="5134" operator="between">
      <formula>0.000001</formula>
      <formula>1</formula>
    </cfRule>
  </conditionalFormatting>
  <conditionalFormatting sqref="I28">
    <cfRule type="cellIs" dxfId="3392" priority="5140" operator="between">
      <formula>0.000001</formula>
      <formula>1</formula>
    </cfRule>
  </conditionalFormatting>
  <conditionalFormatting sqref="C28">
    <cfRule type="cellIs" dxfId="3391" priority="5141" operator="between">
      <formula>0.00000001</formula>
      <formula>1</formula>
    </cfRule>
  </conditionalFormatting>
  <conditionalFormatting sqref="I28">
    <cfRule type="cellIs" dxfId="3390" priority="5138" operator="between">
      <formula>0.000001</formula>
      <formula>1</formula>
    </cfRule>
  </conditionalFormatting>
  <conditionalFormatting sqref="C28">
    <cfRule type="cellIs" dxfId="3389" priority="5139" operator="between">
      <formula>0.00000001</formula>
      <formula>1</formula>
    </cfRule>
  </conditionalFormatting>
  <conditionalFormatting sqref="C28">
    <cfRule type="cellIs" dxfId="3388" priority="5137" operator="between">
      <formula>0.00000001</formula>
      <formula>1</formula>
    </cfRule>
  </conditionalFormatting>
  <conditionalFormatting sqref="I28">
    <cfRule type="cellIs" dxfId="3387" priority="5136" operator="between">
      <formula>0.000001</formula>
      <formula>1</formula>
    </cfRule>
  </conditionalFormatting>
  <conditionalFormatting sqref="C28">
    <cfRule type="cellIs" dxfId="3386" priority="5135" operator="between">
      <formula>0.00000001</formula>
      <formula>1</formula>
    </cfRule>
  </conditionalFormatting>
  <conditionalFormatting sqref="C28">
    <cfRule type="cellIs" dxfId="3385" priority="5128" operator="between">
      <formula>0.00000001</formula>
      <formula>1</formula>
    </cfRule>
  </conditionalFormatting>
  <conditionalFormatting sqref="C28">
    <cfRule type="cellIs" dxfId="3384" priority="5101" operator="between">
      <formula>0.00000001</formula>
      <formula>1</formula>
    </cfRule>
  </conditionalFormatting>
  <conditionalFormatting sqref="C28">
    <cfRule type="cellIs" dxfId="3383" priority="5102" operator="between">
      <formula>0.00000001</formula>
      <formula>1</formula>
    </cfRule>
  </conditionalFormatting>
  <conditionalFormatting sqref="H28">
    <cfRule type="cellIs" dxfId="3382" priority="5127" operator="between">
      <formula>0.000001</formula>
      <formula>1</formula>
    </cfRule>
  </conditionalFormatting>
  <conditionalFormatting sqref="C28">
    <cfRule type="cellIs" dxfId="3381" priority="5125" operator="between">
      <formula>0.00000001</formula>
      <formula>1</formula>
    </cfRule>
  </conditionalFormatting>
  <conditionalFormatting sqref="C28">
    <cfRule type="cellIs" dxfId="3380" priority="5126" operator="between">
      <formula>0.00000001</formula>
      <formula>1</formula>
    </cfRule>
  </conditionalFormatting>
  <conditionalFormatting sqref="C28">
    <cfRule type="cellIs" dxfId="3379" priority="5124" operator="between">
      <formula>0.00000001</formula>
      <formula>1</formula>
    </cfRule>
  </conditionalFormatting>
  <conditionalFormatting sqref="C28">
    <cfRule type="cellIs" dxfId="3378" priority="5123" operator="between">
      <formula>0.00000001</formula>
      <formula>1</formula>
    </cfRule>
  </conditionalFormatting>
  <conditionalFormatting sqref="C28">
    <cfRule type="cellIs" dxfId="3377" priority="5118" operator="between">
      <formula>0.00000001</formula>
      <formula>1</formula>
    </cfRule>
  </conditionalFormatting>
  <conditionalFormatting sqref="C28">
    <cfRule type="cellIs" dxfId="3376" priority="5110" operator="between">
      <formula>0.00000001</formula>
      <formula>1</formula>
    </cfRule>
  </conditionalFormatting>
  <conditionalFormatting sqref="C28">
    <cfRule type="cellIs" dxfId="3375" priority="5122" operator="between">
      <formula>0.00000001</formula>
      <formula>1</formula>
    </cfRule>
  </conditionalFormatting>
  <conditionalFormatting sqref="C28">
    <cfRule type="cellIs" dxfId="3374" priority="5121" operator="between">
      <formula>0.00000001</formula>
      <formula>1</formula>
    </cfRule>
  </conditionalFormatting>
  <conditionalFormatting sqref="C28">
    <cfRule type="cellIs" dxfId="3373" priority="5120" operator="between">
      <formula>0.00000001</formula>
      <formula>1</formula>
    </cfRule>
  </conditionalFormatting>
  <conditionalFormatting sqref="C28">
    <cfRule type="cellIs" dxfId="3372" priority="5119" operator="between">
      <formula>0.00000001</formula>
      <formula>1</formula>
    </cfRule>
  </conditionalFormatting>
  <conditionalFormatting sqref="C28">
    <cfRule type="cellIs" dxfId="3371" priority="5059" operator="between">
      <formula>0.00000001</formula>
      <formula>1</formula>
    </cfRule>
  </conditionalFormatting>
  <conditionalFormatting sqref="C28">
    <cfRule type="cellIs" dxfId="3370" priority="5061" operator="between">
      <formula>0.00000001</formula>
      <formula>1</formula>
    </cfRule>
  </conditionalFormatting>
  <conditionalFormatting sqref="I28">
    <cfRule type="cellIs" dxfId="3369" priority="5056" operator="between">
      <formula>0.000001</formula>
      <formula>1</formula>
    </cfRule>
  </conditionalFormatting>
  <conditionalFormatting sqref="C28">
    <cfRule type="cellIs" dxfId="3368" priority="5055" operator="between">
      <formula>0.00000001</formula>
      <formula>1</formula>
    </cfRule>
  </conditionalFormatting>
  <conditionalFormatting sqref="I28">
    <cfRule type="cellIs" dxfId="3367" priority="5054" operator="between">
      <formula>0.000001</formula>
      <formula>1</formula>
    </cfRule>
  </conditionalFormatting>
  <conditionalFormatting sqref="C28">
    <cfRule type="cellIs" dxfId="3366" priority="5053" operator="between">
      <formula>0.00000001</formula>
      <formula>1</formula>
    </cfRule>
  </conditionalFormatting>
  <conditionalFormatting sqref="I28">
    <cfRule type="cellIs" dxfId="3365" priority="5052" operator="between">
      <formula>0.000001</formula>
      <formula>1</formula>
    </cfRule>
  </conditionalFormatting>
  <conditionalFormatting sqref="C28">
    <cfRule type="cellIs" dxfId="3364" priority="5051" operator="between">
      <formula>0.00000001</formula>
      <formula>1</formula>
    </cfRule>
  </conditionalFormatting>
  <conditionalFormatting sqref="I28">
    <cfRule type="cellIs" dxfId="3363" priority="5050" operator="between">
      <formula>0.000001</formula>
      <formula>1</formula>
    </cfRule>
  </conditionalFormatting>
  <conditionalFormatting sqref="C28">
    <cfRule type="cellIs" dxfId="3362" priority="5049" operator="between">
      <formula>0.00000001</formula>
      <formula>1</formula>
    </cfRule>
  </conditionalFormatting>
  <conditionalFormatting sqref="I28">
    <cfRule type="cellIs" dxfId="3361" priority="5117" operator="between">
      <formula>0.000001</formula>
      <formula>1</formula>
    </cfRule>
  </conditionalFormatting>
  <conditionalFormatting sqref="C28">
    <cfRule type="cellIs" dxfId="3360" priority="5116" operator="between">
      <formula>0.00000001</formula>
      <formula>1</formula>
    </cfRule>
  </conditionalFormatting>
  <conditionalFormatting sqref="I28">
    <cfRule type="cellIs" dxfId="3359" priority="5115" operator="between">
      <formula>0.000001</formula>
      <formula>1</formula>
    </cfRule>
  </conditionalFormatting>
  <conditionalFormatting sqref="I28">
    <cfRule type="cellIs" dxfId="3358" priority="5107" operator="between">
      <formula>0.000001</formula>
      <formula>1</formula>
    </cfRule>
  </conditionalFormatting>
  <conditionalFormatting sqref="I28">
    <cfRule type="cellIs" dxfId="3357" priority="5113" operator="between">
      <formula>0.000001</formula>
      <formula>1</formula>
    </cfRule>
  </conditionalFormatting>
  <conditionalFormatting sqref="C28">
    <cfRule type="cellIs" dxfId="3356" priority="5114" operator="between">
      <formula>0.00000001</formula>
      <formula>1</formula>
    </cfRule>
  </conditionalFormatting>
  <conditionalFormatting sqref="I28">
    <cfRule type="cellIs" dxfId="3355" priority="5111" operator="between">
      <formula>0.000001</formula>
      <formula>1</formula>
    </cfRule>
  </conditionalFormatting>
  <conditionalFormatting sqref="C28">
    <cfRule type="cellIs" dxfId="3354" priority="5112" operator="between">
      <formula>0.00000001</formula>
      <formula>1</formula>
    </cfRule>
  </conditionalFormatting>
  <conditionalFormatting sqref="I28">
    <cfRule type="cellIs" dxfId="3353" priority="5109" operator="between">
      <formula>0.000001</formula>
      <formula>1</formula>
    </cfRule>
  </conditionalFormatting>
  <conditionalFormatting sqref="C28">
    <cfRule type="cellIs" dxfId="3352" priority="5108" operator="between">
      <formula>0.00000001</formula>
      <formula>1</formula>
    </cfRule>
  </conditionalFormatting>
  <conditionalFormatting sqref="I28">
    <cfRule type="cellIs" dxfId="3351" priority="5105" operator="between">
      <formula>0.000001</formula>
      <formula>1</formula>
    </cfRule>
  </conditionalFormatting>
  <conditionalFormatting sqref="C28">
    <cfRule type="cellIs" dxfId="3350" priority="5106" operator="between">
      <formula>0.00000001</formula>
      <formula>1</formula>
    </cfRule>
  </conditionalFormatting>
  <conditionalFormatting sqref="C28">
    <cfRule type="cellIs" dxfId="3349" priority="5104" operator="between">
      <formula>0.00000001</formula>
      <formula>1</formula>
    </cfRule>
  </conditionalFormatting>
  <conditionalFormatting sqref="I28">
    <cfRule type="cellIs" dxfId="3348" priority="5103" operator="between">
      <formula>0.000001</formula>
      <formula>1</formula>
    </cfRule>
  </conditionalFormatting>
  <conditionalFormatting sqref="C28">
    <cfRule type="cellIs" dxfId="3347" priority="5036" operator="between">
      <formula>0.00000001</formula>
      <formula>1</formula>
    </cfRule>
  </conditionalFormatting>
  <conditionalFormatting sqref="C28">
    <cfRule type="cellIs" dxfId="3346" priority="5035" operator="between">
      <formula>0.00000001</formula>
      <formula>1</formula>
    </cfRule>
  </conditionalFormatting>
  <conditionalFormatting sqref="H28">
    <cfRule type="cellIs" dxfId="3345" priority="5100" operator="between">
      <formula>0.000001</formula>
      <formula>1</formula>
    </cfRule>
  </conditionalFormatting>
  <conditionalFormatting sqref="C28">
    <cfRule type="cellIs" dxfId="3344" priority="5087" operator="between">
      <formula>0.00000001</formula>
      <formula>1</formula>
    </cfRule>
  </conditionalFormatting>
  <conditionalFormatting sqref="C28">
    <cfRule type="cellIs" dxfId="3343" priority="5098" operator="between">
      <formula>0.00000001</formula>
      <formula>1</formula>
    </cfRule>
  </conditionalFormatting>
  <conditionalFormatting sqref="C28">
    <cfRule type="cellIs" dxfId="3342" priority="5096" operator="between">
      <formula>0.00000001</formula>
      <formula>1</formula>
    </cfRule>
  </conditionalFormatting>
  <conditionalFormatting sqref="C28">
    <cfRule type="cellIs" dxfId="3341" priority="5094" operator="between">
      <formula>0.00000001</formula>
      <formula>1</formula>
    </cfRule>
  </conditionalFormatting>
  <conditionalFormatting sqref="C28">
    <cfRule type="cellIs" dxfId="3340" priority="5099" operator="between">
      <formula>0.00000001</formula>
      <formula>1</formula>
    </cfRule>
  </conditionalFormatting>
  <conditionalFormatting sqref="C28">
    <cfRule type="cellIs" dxfId="3339" priority="5097" operator="between">
      <formula>0.00000001</formula>
      <formula>1</formula>
    </cfRule>
  </conditionalFormatting>
  <conditionalFormatting sqref="C28">
    <cfRule type="cellIs" dxfId="3338" priority="5095" operator="between">
      <formula>0.00000001</formula>
      <formula>1</formula>
    </cfRule>
  </conditionalFormatting>
  <conditionalFormatting sqref="C28">
    <cfRule type="cellIs" dxfId="3337" priority="5093" operator="between">
      <formula>0.00000001</formula>
      <formula>1</formula>
    </cfRule>
  </conditionalFormatting>
  <conditionalFormatting sqref="C28">
    <cfRule type="cellIs" dxfId="3336" priority="5092" operator="between">
      <formula>0.00000001</formula>
      <formula>1</formula>
    </cfRule>
  </conditionalFormatting>
  <conditionalFormatting sqref="C28">
    <cfRule type="cellIs" dxfId="3335" priority="5091" operator="between">
      <formula>0.00000001</formula>
      <formula>1</formula>
    </cfRule>
  </conditionalFormatting>
  <conditionalFormatting sqref="I28">
    <cfRule type="cellIs" dxfId="3334" priority="5090" operator="between">
      <formula>0.000001</formula>
      <formula>1</formula>
    </cfRule>
  </conditionalFormatting>
  <conditionalFormatting sqref="C28">
    <cfRule type="cellIs" dxfId="3333" priority="5089" operator="between">
      <formula>0.00000001</formula>
      <formula>1</formula>
    </cfRule>
  </conditionalFormatting>
  <conditionalFormatting sqref="I28">
    <cfRule type="cellIs" dxfId="3332" priority="5088" operator="between">
      <formula>0.000001</formula>
      <formula>1</formula>
    </cfRule>
  </conditionalFormatting>
  <conditionalFormatting sqref="I28">
    <cfRule type="cellIs" dxfId="3331" priority="5080" operator="between">
      <formula>0.000001</formula>
      <formula>1</formula>
    </cfRule>
  </conditionalFormatting>
  <conditionalFormatting sqref="I28">
    <cfRule type="cellIs" dxfId="3330" priority="5086" operator="between">
      <formula>0.000001</formula>
      <formula>1</formula>
    </cfRule>
  </conditionalFormatting>
  <conditionalFormatting sqref="I28">
    <cfRule type="cellIs" dxfId="3329" priority="5084" operator="between">
      <formula>0.000001</formula>
      <formula>1</formula>
    </cfRule>
  </conditionalFormatting>
  <conditionalFormatting sqref="C28">
    <cfRule type="cellIs" dxfId="3328" priority="5085" operator="between">
      <formula>0.00000001</formula>
      <formula>1</formula>
    </cfRule>
  </conditionalFormatting>
  <conditionalFormatting sqref="C28">
    <cfRule type="cellIs" dxfId="3327" priority="5083" operator="between">
      <formula>0.00000001</formula>
      <formula>1</formula>
    </cfRule>
  </conditionalFormatting>
  <conditionalFormatting sqref="I28">
    <cfRule type="cellIs" dxfId="3326" priority="5082" operator="between">
      <formula>0.000001</formula>
      <formula>1</formula>
    </cfRule>
  </conditionalFormatting>
  <conditionalFormatting sqref="C28">
    <cfRule type="cellIs" dxfId="3325" priority="5081" operator="between">
      <formula>0.00000001</formula>
      <formula>1</formula>
    </cfRule>
  </conditionalFormatting>
  <conditionalFormatting sqref="I28">
    <cfRule type="cellIs" dxfId="3324" priority="5078" operator="between">
      <formula>0.000001</formula>
      <formula>1</formula>
    </cfRule>
  </conditionalFormatting>
  <conditionalFormatting sqref="C28">
    <cfRule type="cellIs" dxfId="3323" priority="5079" operator="between">
      <formula>0.00000001</formula>
      <formula>1</formula>
    </cfRule>
  </conditionalFormatting>
  <conditionalFormatting sqref="C28">
    <cfRule type="cellIs" dxfId="3322" priority="5077" operator="between">
      <formula>0.00000001</formula>
      <formula>1</formula>
    </cfRule>
  </conditionalFormatting>
  <conditionalFormatting sqref="I28">
    <cfRule type="cellIs" dxfId="3321" priority="5076" operator="between">
      <formula>0.000001</formula>
      <formula>1</formula>
    </cfRule>
  </conditionalFormatting>
  <conditionalFormatting sqref="C28">
    <cfRule type="cellIs" dxfId="3320" priority="5074" operator="between">
      <formula>0.00000001</formula>
      <formula>1</formula>
    </cfRule>
  </conditionalFormatting>
  <conditionalFormatting sqref="C28">
    <cfRule type="cellIs" dxfId="3319" priority="4951" operator="between">
      <formula>0.00000001</formula>
      <formula>1</formula>
    </cfRule>
  </conditionalFormatting>
  <conditionalFormatting sqref="C28">
    <cfRule type="cellIs" dxfId="3318" priority="4949" operator="between">
      <formula>0.00000001</formula>
      <formula>1</formula>
    </cfRule>
  </conditionalFormatting>
  <conditionalFormatting sqref="C28">
    <cfRule type="cellIs" dxfId="3317" priority="4945" operator="between">
      <formula>0.00000001</formula>
      <formula>1</formula>
    </cfRule>
  </conditionalFormatting>
  <conditionalFormatting sqref="C28">
    <cfRule type="cellIs" dxfId="3316" priority="4942" operator="between">
      <formula>0.00000001</formula>
      <formula>1</formula>
    </cfRule>
  </conditionalFormatting>
  <conditionalFormatting sqref="C28">
    <cfRule type="cellIs" dxfId="3315" priority="4944" operator="between">
      <formula>0.00000001</formula>
      <formula>1</formula>
    </cfRule>
  </conditionalFormatting>
  <conditionalFormatting sqref="C28">
    <cfRule type="cellIs" dxfId="3314" priority="5008" operator="between">
      <formula>0.00000001</formula>
      <formula>1</formula>
    </cfRule>
  </conditionalFormatting>
  <conditionalFormatting sqref="C28">
    <cfRule type="cellIs" dxfId="3313" priority="5041" operator="between">
      <formula>0.00000001</formula>
      <formula>1</formula>
    </cfRule>
  </conditionalFormatting>
  <conditionalFormatting sqref="C28">
    <cfRule type="cellIs" dxfId="3312" priority="5044" operator="between">
      <formula>0.00000001</formula>
      <formula>1</formula>
    </cfRule>
  </conditionalFormatting>
  <conditionalFormatting sqref="C28">
    <cfRule type="cellIs" dxfId="3311" priority="5042" operator="between">
      <formula>0.00000001</formula>
      <formula>1</formula>
    </cfRule>
  </conditionalFormatting>
  <conditionalFormatting sqref="C28">
    <cfRule type="cellIs" dxfId="3310" priority="5072" operator="between">
      <formula>0.00000001</formula>
      <formula>1</formula>
    </cfRule>
  </conditionalFormatting>
  <conditionalFormatting sqref="C28">
    <cfRule type="cellIs" dxfId="3309" priority="5070" operator="between">
      <formula>0.00000001</formula>
      <formula>1</formula>
    </cfRule>
  </conditionalFormatting>
  <conditionalFormatting sqref="C28">
    <cfRule type="cellIs" dxfId="3308" priority="5068" operator="between">
      <formula>0.00000001</formula>
      <formula>1</formula>
    </cfRule>
  </conditionalFormatting>
  <conditionalFormatting sqref="C28">
    <cfRule type="cellIs" dxfId="3307" priority="5047" operator="between">
      <formula>0.00000001</formula>
      <formula>1</formula>
    </cfRule>
  </conditionalFormatting>
  <conditionalFormatting sqref="C28">
    <cfRule type="cellIs" dxfId="3306" priority="5045" operator="between">
      <formula>0.00000001</formula>
      <formula>1</formula>
    </cfRule>
  </conditionalFormatting>
  <conditionalFormatting sqref="C28">
    <cfRule type="cellIs" dxfId="3305" priority="5039" operator="between">
      <formula>0.00000001</formula>
      <formula>1</formula>
    </cfRule>
  </conditionalFormatting>
  <conditionalFormatting sqref="C28">
    <cfRule type="cellIs" dxfId="3304" priority="5073" operator="between">
      <formula>0.00000001</formula>
      <formula>1</formula>
    </cfRule>
  </conditionalFormatting>
  <conditionalFormatting sqref="C28">
    <cfRule type="cellIs" dxfId="3303" priority="5071" operator="between">
      <formula>0.00000001</formula>
      <formula>1</formula>
    </cfRule>
  </conditionalFormatting>
  <conditionalFormatting sqref="C28">
    <cfRule type="cellIs" dxfId="3302" priority="5069" operator="between">
      <formula>0.00000001</formula>
      <formula>1</formula>
    </cfRule>
  </conditionalFormatting>
  <conditionalFormatting sqref="C28">
    <cfRule type="cellIs" dxfId="3301" priority="5067" operator="between">
      <formula>0.00000001</formula>
      <formula>1</formula>
    </cfRule>
  </conditionalFormatting>
  <conditionalFormatting sqref="C28">
    <cfRule type="cellIs" dxfId="3300" priority="5066" operator="between">
      <formula>0.00000001</formula>
      <formula>1</formula>
    </cfRule>
  </conditionalFormatting>
  <conditionalFormatting sqref="C28">
    <cfRule type="cellIs" dxfId="3299" priority="5065" operator="between">
      <formula>0.00000001</formula>
      <formula>1</formula>
    </cfRule>
  </conditionalFormatting>
  <conditionalFormatting sqref="I28">
    <cfRule type="cellIs" dxfId="3298" priority="5064" operator="between">
      <formula>0.000001</formula>
      <formula>1</formula>
    </cfRule>
  </conditionalFormatting>
  <conditionalFormatting sqref="C28">
    <cfRule type="cellIs" dxfId="3297" priority="5063" operator="between">
      <formula>0.00000001</formula>
      <formula>1</formula>
    </cfRule>
  </conditionalFormatting>
  <conditionalFormatting sqref="I28">
    <cfRule type="cellIs" dxfId="3296" priority="5062" operator="between">
      <formula>0.000001</formula>
      <formula>1</formula>
    </cfRule>
  </conditionalFormatting>
  <conditionalFormatting sqref="I28">
    <cfRule type="cellIs" dxfId="3295" priority="5060" operator="between">
      <formula>0.000001</formula>
      <formula>1</formula>
    </cfRule>
  </conditionalFormatting>
  <conditionalFormatting sqref="I28">
    <cfRule type="cellIs" dxfId="3294" priority="5058" operator="between">
      <formula>0.000001</formula>
      <formula>1</formula>
    </cfRule>
  </conditionalFormatting>
  <conditionalFormatting sqref="C28">
    <cfRule type="cellIs" dxfId="3293" priority="5057" operator="between">
      <formula>0.00000001</formula>
      <formula>1</formula>
    </cfRule>
  </conditionalFormatting>
  <conditionalFormatting sqref="C28">
    <cfRule type="cellIs" dxfId="3292" priority="5048" operator="between">
      <formula>0.00000001</formula>
      <formula>1</formula>
    </cfRule>
  </conditionalFormatting>
  <conditionalFormatting sqref="C28">
    <cfRule type="cellIs" dxfId="3291" priority="5046" operator="between">
      <formula>0.00000001</formula>
      <formula>1</formula>
    </cfRule>
  </conditionalFormatting>
  <conditionalFormatting sqref="C28">
    <cfRule type="cellIs" dxfId="3290" priority="5043" operator="between">
      <formula>0.00000001</formula>
      <formula>1</formula>
    </cfRule>
  </conditionalFormatting>
  <conditionalFormatting sqref="C28">
    <cfRule type="cellIs" dxfId="3289" priority="5040" operator="between">
      <formula>0.00000001</formula>
      <formula>1</formula>
    </cfRule>
  </conditionalFormatting>
  <conditionalFormatting sqref="C28">
    <cfRule type="cellIs" dxfId="3288" priority="5038" operator="between">
      <formula>0.00000001</formula>
      <formula>1</formula>
    </cfRule>
  </conditionalFormatting>
  <conditionalFormatting sqref="C28">
    <cfRule type="cellIs" dxfId="3287" priority="5037" operator="between">
      <formula>0.00000001</formula>
      <formula>1</formula>
    </cfRule>
  </conditionalFormatting>
  <conditionalFormatting sqref="C28">
    <cfRule type="cellIs" dxfId="3286" priority="5034" operator="between">
      <formula>0.00000001</formula>
      <formula>1</formula>
    </cfRule>
  </conditionalFormatting>
  <conditionalFormatting sqref="C28">
    <cfRule type="cellIs" dxfId="3285" priority="4992" operator="between">
      <formula>0.00000001</formula>
      <formula>1</formula>
    </cfRule>
  </conditionalFormatting>
  <conditionalFormatting sqref="C28">
    <cfRule type="cellIs" dxfId="3284" priority="4990" operator="between">
      <formula>0.00000001</formula>
      <formula>1</formula>
    </cfRule>
  </conditionalFormatting>
  <conditionalFormatting sqref="C28">
    <cfRule type="cellIs" dxfId="3283" priority="4988" operator="between">
      <formula>0.00000001</formula>
      <formula>1</formula>
    </cfRule>
  </conditionalFormatting>
  <conditionalFormatting sqref="C28">
    <cfRule type="cellIs" dxfId="3282" priority="4986" operator="between">
      <formula>0.00000001</formula>
      <formula>1</formula>
    </cfRule>
  </conditionalFormatting>
  <conditionalFormatting sqref="C28">
    <cfRule type="cellIs" dxfId="3281" priority="4984" operator="between">
      <formula>0.00000001</formula>
      <formula>1</formula>
    </cfRule>
  </conditionalFormatting>
  <conditionalFormatting sqref="I28">
    <cfRule type="cellIs" dxfId="3280" priority="4983" operator="between">
      <formula>0.000001</formula>
      <formula>1</formula>
    </cfRule>
  </conditionalFormatting>
  <conditionalFormatting sqref="C28">
    <cfRule type="cellIs" dxfId="3279" priority="4982" operator="between">
      <formula>0.00000001</formula>
      <formula>1</formula>
    </cfRule>
  </conditionalFormatting>
  <conditionalFormatting sqref="C28">
    <cfRule type="cellIs" dxfId="3278" priority="4966" operator="between">
      <formula>0.00000001</formula>
      <formula>1</formula>
    </cfRule>
  </conditionalFormatting>
  <conditionalFormatting sqref="C28">
    <cfRule type="cellIs" dxfId="3277" priority="4964" operator="between">
      <formula>0.00000001</formula>
      <formula>1</formula>
    </cfRule>
  </conditionalFormatting>
  <conditionalFormatting sqref="C28">
    <cfRule type="cellIs" dxfId="3276" priority="4962" operator="between">
      <formula>0.00000001</formula>
      <formula>1</formula>
    </cfRule>
  </conditionalFormatting>
  <conditionalFormatting sqref="C28">
    <cfRule type="cellIs" dxfId="3275" priority="5032" operator="between">
      <formula>0.00000001</formula>
      <formula>1</formula>
    </cfRule>
  </conditionalFormatting>
  <conditionalFormatting sqref="C28">
    <cfRule type="cellIs" dxfId="3274" priority="5033" operator="between">
      <formula>0.00000001</formula>
      <formula>1</formula>
    </cfRule>
  </conditionalFormatting>
  <conditionalFormatting sqref="C28">
    <cfRule type="cellIs" dxfId="3273" priority="5031" operator="between">
      <formula>0.00000001</formula>
      <formula>1</formula>
    </cfRule>
  </conditionalFormatting>
  <conditionalFormatting sqref="C28">
    <cfRule type="cellIs" dxfId="3272" priority="5030" operator="between">
      <formula>0.00000001</formula>
      <formula>1</formula>
    </cfRule>
  </conditionalFormatting>
  <conditionalFormatting sqref="C28">
    <cfRule type="cellIs" dxfId="3271" priority="5025" operator="between">
      <formula>0.00000001</formula>
      <formula>1</formula>
    </cfRule>
  </conditionalFormatting>
  <conditionalFormatting sqref="C28">
    <cfRule type="cellIs" dxfId="3270" priority="5017" operator="between">
      <formula>0.00000001</formula>
      <formula>1</formula>
    </cfRule>
  </conditionalFormatting>
  <conditionalFormatting sqref="C28">
    <cfRule type="cellIs" dxfId="3269" priority="5029" operator="between">
      <formula>0.00000001</formula>
      <formula>1</formula>
    </cfRule>
  </conditionalFormatting>
  <conditionalFormatting sqref="C28">
    <cfRule type="cellIs" dxfId="3268" priority="5028" operator="between">
      <formula>0.00000001</formula>
      <formula>1</formula>
    </cfRule>
  </conditionalFormatting>
  <conditionalFormatting sqref="C28">
    <cfRule type="cellIs" dxfId="3267" priority="5027" operator="between">
      <formula>0.00000001</formula>
      <formula>1</formula>
    </cfRule>
  </conditionalFormatting>
  <conditionalFormatting sqref="C28">
    <cfRule type="cellIs" dxfId="3266" priority="5026" operator="between">
      <formula>0.00000001</formula>
      <formula>1</formula>
    </cfRule>
  </conditionalFormatting>
  <conditionalFormatting sqref="C28">
    <cfRule type="cellIs" dxfId="3265" priority="5009" operator="between">
      <formula>0.00000001</formula>
      <formula>1</formula>
    </cfRule>
  </conditionalFormatting>
  <conditionalFormatting sqref="I28">
    <cfRule type="cellIs" dxfId="3264" priority="5024" operator="between">
      <formula>0.000001</formula>
      <formula>1</formula>
    </cfRule>
  </conditionalFormatting>
  <conditionalFormatting sqref="C28">
    <cfRule type="cellIs" dxfId="3263" priority="5023" operator="between">
      <formula>0.00000001</formula>
      <formula>1</formula>
    </cfRule>
  </conditionalFormatting>
  <conditionalFormatting sqref="I28">
    <cfRule type="cellIs" dxfId="3262" priority="5022" operator="between">
      <formula>0.000001</formula>
      <formula>1</formula>
    </cfRule>
  </conditionalFormatting>
  <conditionalFormatting sqref="I28">
    <cfRule type="cellIs" dxfId="3261" priority="5014" operator="between">
      <formula>0.000001</formula>
      <formula>1</formula>
    </cfRule>
  </conditionalFormatting>
  <conditionalFormatting sqref="I28">
    <cfRule type="cellIs" dxfId="3260" priority="5020" operator="between">
      <formula>0.000001</formula>
      <formula>1</formula>
    </cfRule>
  </conditionalFormatting>
  <conditionalFormatting sqref="C28">
    <cfRule type="cellIs" dxfId="3259" priority="5021" operator="between">
      <formula>0.00000001</formula>
      <formula>1</formula>
    </cfRule>
  </conditionalFormatting>
  <conditionalFormatting sqref="I28">
    <cfRule type="cellIs" dxfId="3258" priority="5018" operator="between">
      <formula>0.000001</formula>
      <formula>1</formula>
    </cfRule>
  </conditionalFormatting>
  <conditionalFormatting sqref="C28">
    <cfRule type="cellIs" dxfId="3257" priority="5019" operator="between">
      <formula>0.00000001</formula>
      <formula>1</formula>
    </cfRule>
  </conditionalFormatting>
  <conditionalFormatting sqref="I28">
    <cfRule type="cellIs" dxfId="3256" priority="5016" operator="between">
      <formula>0.000001</formula>
      <formula>1</formula>
    </cfRule>
  </conditionalFormatting>
  <conditionalFormatting sqref="C28">
    <cfRule type="cellIs" dxfId="3255" priority="5015" operator="between">
      <formula>0.00000001</formula>
      <formula>1</formula>
    </cfRule>
  </conditionalFormatting>
  <conditionalFormatting sqref="I28">
    <cfRule type="cellIs" dxfId="3254" priority="5012" operator="between">
      <formula>0.000001</formula>
      <formula>1</formula>
    </cfRule>
  </conditionalFormatting>
  <conditionalFormatting sqref="C28">
    <cfRule type="cellIs" dxfId="3253" priority="5013" operator="between">
      <formula>0.00000001</formula>
      <formula>1</formula>
    </cfRule>
  </conditionalFormatting>
  <conditionalFormatting sqref="C28">
    <cfRule type="cellIs" dxfId="3252" priority="5011" operator="between">
      <formula>0.00000001</formula>
      <formula>1</formula>
    </cfRule>
  </conditionalFormatting>
  <conditionalFormatting sqref="I28">
    <cfRule type="cellIs" dxfId="3251" priority="5010" operator="between">
      <formula>0.000001</formula>
      <formula>1</formula>
    </cfRule>
  </conditionalFormatting>
  <conditionalFormatting sqref="H28">
    <cfRule type="cellIs" dxfId="3250" priority="5007" operator="between">
      <formula>0.000001</formula>
      <formula>1</formula>
    </cfRule>
  </conditionalFormatting>
  <conditionalFormatting sqref="C28">
    <cfRule type="cellIs" dxfId="3249" priority="4994" operator="between">
      <formula>0.00000001</formula>
      <formula>1</formula>
    </cfRule>
  </conditionalFormatting>
  <conditionalFormatting sqref="C28">
    <cfRule type="cellIs" dxfId="3248" priority="5005" operator="between">
      <formula>0.00000001</formula>
      <formula>1</formula>
    </cfRule>
  </conditionalFormatting>
  <conditionalFormatting sqref="C28">
    <cfRule type="cellIs" dxfId="3247" priority="5003" operator="between">
      <formula>0.00000001</formula>
      <formula>1</formula>
    </cfRule>
  </conditionalFormatting>
  <conditionalFormatting sqref="C28">
    <cfRule type="cellIs" dxfId="3246" priority="5001" operator="between">
      <formula>0.00000001</formula>
      <formula>1</formula>
    </cfRule>
  </conditionalFormatting>
  <conditionalFormatting sqref="C28">
    <cfRule type="cellIs" dxfId="3245" priority="5006" operator="between">
      <formula>0.00000001</formula>
      <formula>1</formula>
    </cfRule>
  </conditionalFormatting>
  <conditionalFormatting sqref="C28">
    <cfRule type="cellIs" dxfId="3244" priority="5004" operator="between">
      <formula>0.00000001</formula>
      <formula>1</formula>
    </cfRule>
  </conditionalFormatting>
  <conditionalFormatting sqref="C28">
    <cfRule type="cellIs" dxfId="3243" priority="5002" operator="between">
      <formula>0.00000001</formula>
      <formula>1</formula>
    </cfRule>
  </conditionalFormatting>
  <conditionalFormatting sqref="C28">
    <cfRule type="cellIs" dxfId="3242" priority="5000" operator="between">
      <formula>0.00000001</formula>
      <formula>1</formula>
    </cfRule>
  </conditionalFormatting>
  <conditionalFormatting sqref="C28">
    <cfRule type="cellIs" dxfId="3241" priority="4999" operator="between">
      <formula>0.00000001</formula>
      <formula>1</formula>
    </cfRule>
  </conditionalFormatting>
  <conditionalFormatting sqref="C28">
    <cfRule type="cellIs" dxfId="3240" priority="4998" operator="between">
      <formula>0.00000001</formula>
      <formula>1</formula>
    </cfRule>
  </conditionalFormatting>
  <conditionalFormatting sqref="I28">
    <cfRule type="cellIs" dxfId="3239" priority="4997" operator="between">
      <formula>0.000001</formula>
      <formula>1</formula>
    </cfRule>
  </conditionalFormatting>
  <conditionalFormatting sqref="C28">
    <cfRule type="cellIs" dxfId="3238" priority="4996" operator="between">
      <formula>0.00000001</formula>
      <formula>1</formula>
    </cfRule>
  </conditionalFormatting>
  <conditionalFormatting sqref="I28">
    <cfRule type="cellIs" dxfId="3237" priority="4995" operator="between">
      <formula>0.000001</formula>
      <formula>1</formula>
    </cfRule>
  </conditionalFormatting>
  <conditionalFormatting sqref="I28">
    <cfRule type="cellIs" dxfId="3236" priority="4987" operator="between">
      <formula>0.000001</formula>
      <formula>1</formula>
    </cfRule>
  </conditionalFormatting>
  <conditionalFormatting sqref="I28">
    <cfRule type="cellIs" dxfId="3235" priority="4993" operator="between">
      <formula>0.000001</formula>
      <formula>1</formula>
    </cfRule>
  </conditionalFormatting>
  <conditionalFormatting sqref="I28">
    <cfRule type="cellIs" dxfId="3234" priority="4991" operator="between">
      <formula>0.000001</formula>
      <formula>1</formula>
    </cfRule>
  </conditionalFormatting>
  <conditionalFormatting sqref="I28">
    <cfRule type="cellIs" dxfId="3233" priority="4989" operator="between">
      <formula>0.000001</formula>
      <formula>1</formula>
    </cfRule>
  </conditionalFormatting>
  <conditionalFormatting sqref="I28">
    <cfRule type="cellIs" dxfId="3232" priority="4985" operator="between">
      <formula>0.000001</formula>
      <formula>1</formula>
    </cfRule>
  </conditionalFormatting>
  <conditionalFormatting sqref="C28">
    <cfRule type="cellIs" dxfId="3231" priority="4981" operator="between">
      <formula>0.00000001</formula>
      <formula>1</formula>
    </cfRule>
  </conditionalFormatting>
  <conditionalFormatting sqref="C28">
    <cfRule type="cellIs" dxfId="3230" priority="4948" operator="between">
      <formula>0.00000001</formula>
      <formula>1</formula>
    </cfRule>
  </conditionalFormatting>
  <conditionalFormatting sqref="C28">
    <cfRule type="cellIs" dxfId="3229" priority="4979" operator="between">
      <formula>0.00000001</formula>
      <formula>1</formula>
    </cfRule>
  </conditionalFormatting>
  <conditionalFormatting sqref="C28">
    <cfRule type="cellIs" dxfId="3228" priority="4977" operator="between">
      <formula>0.00000001</formula>
      <formula>1</formula>
    </cfRule>
  </conditionalFormatting>
  <conditionalFormatting sqref="C28">
    <cfRule type="cellIs" dxfId="3227" priority="4975" operator="between">
      <formula>0.00000001</formula>
      <formula>1</formula>
    </cfRule>
  </conditionalFormatting>
  <conditionalFormatting sqref="C28">
    <cfRule type="cellIs" dxfId="3226" priority="4954" operator="between">
      <formula>0.00000001</formula>
      <formula>1</formula>
    </cfRule>
  </conditionalFormatting>
  <conditionalFormatting sqref="C28">
    <cfRule type="cellIs" dxfId="3225" priority="4952" operator="between">
      <formula>0.00000001</formula>
      <formula>1</formula>
    </cfRule>
  </conditionalFormatting>
  <conditionalFormatting sqref="C28">
    <cfRule type="cellIs" dxfId="3224" priority="4946" operator="between">
      <formula>0.00000001</formula>
      <formula>1</formula>
    </cfRule>
  </conditionalFormatting>
  <conditionalFormatting sqref="C28">
    <cfRule type="cellIs" dxfId="3223" priority="4980" operator="between">
      <formula>0.00000001</formula>
      <formula>1</formula>
    </cfRule>
  </conditionalFormatting>
  <conditionalFormatting sqref="C28">
    <cfRule type="cellIs" dxfId="3222" priority="4978" operator="between">
      <formula>0.00000001</formula>
      <formula>1</formula>
    </cfRule>
  </conditionalFormatting>
  <conditionalFormatting sqref="C28">
    <cfRule type="cellIs" dxfId="3221" priority="4976" operator="between">
      <formula>0.00000001</formula>
      <formula>1</formula>
    </cfRule>
  </conditionalFormatting>
  <conditionalFormatting sqref="C28">
    <cfRule type="cellIs" dxfId="3220" priority="4974" operator="between">
      <formula>0.00000001</formula>
      <formula>1</formula>
    </cfRule>
  </conditionalFormatting>
  <conditionalFormatting sqref="C28">
    <cfRule type="cellIs" dxfId="3219" priority="4973" operator="between">
      <formula>0.00000001</formula>
      <formula>1</formula>
    </cfRule>
  </conditionalFormatting>
  <conditionalFormatting sqref="C28">
    <cfRule type="cellIs" dxfId="3218" priority="4956" operator="between">
      <formula>0.00000001</formula>
      <formula>1</formula>
    </cfRule>
  </conditionalFormatting>
  <conditionalFormatting sqref="C28">
    <cfRule type="cellIs" dxfId="3217" priority="4972" operator="between">
      <formula>0.00000001</formula>
      <formula>1</formula>
    </cfRule>
  </conditionalFormatting>
  <conditionalFormatting sqref="I28">
    <cfRule type="cellIs" dxfId="3216" priority="4971" operator="between">
      <formula>0.000001</formula>
      <formula>1</formula>
    </cfRule>
  </conditionalFormatting>
  <conditionalFormatting sqref="C28">
    <cfRule type="cellIs" dxfId="3215" priority="4970" operator="between">
      <formula>0.00000001</formula>
      <formula>1</formula>
    </cfRule>
  </conditionalFormatting>
  <conditionalFormatting sqref="I28">
    <cfRule type="cellIs" dxfId="3214" priority="4969" operator="between">
      <formula>0.000001</formula>
      <formula>1</formula>
    </cfRule>
  </conditionalFormatting>
  <conditionalFormatting sqref="I28">
    <cfRule type="cellIs" dxfId="3213" priority="4961" operator="between">
      <formula>0.000001</formula>
      <formula>1</formula>
    </cfRule>
  </conditionalFormatting>
  <conditionalFormatting sqref="I28">
    <cfRule type="cellIs" dxfId="3212" priority="4967" operator="between">
      <formula>0.000001</formula>
      <formula>1</formula>
    </cfRule>
  </conditionalFormatting>
  <conditionalFormatting sqref="C28">
    <cfRule type="cellIs" dxfId="3211" priority="4968" operator="between">
      <formula>0.00000001</formula>
      <formula>1</formula>
    </cfRule>
  </conditionalFormatting>
  <conditionalFormatting sqref="I28">
    <cfRule type="cellIs" dxfId="3210" priority="4965" operator="between">
      <formula>0.000001</formula>
      <formula>1</formula>
    </cfRule>
  </conditionalFormatting>
  <conditionalFormatting sqref="I28">
    <cfRule type="cellIs" dxfId="3209" priority="4963" operator="between">
      <formula>0.000001</formula>
      <formula>1</formula>
    </cfRule>
  </conditionalFormatting>
  <conditionalFormatting sqref="I28">
    <cfRule type="cellIs" dxfId="3208" priority="4959" operator="between">
      <formula>0.000001</formula>
      <formula>1</formula>
    </cfRule>
  </conditionalFormatting>
  <conditionalFormatting sqref="C28">
    <cfRule type="cellIs" dxfId="3207" priority="4958" operator="between">
      <formula>0.00000001</formula>
      <formula>1</formula>
    </cfRule>
  </conditionalFormatting>
  <conditionalFormatting sqref="I28">
    <cfRule type="cellIs" dxfId="3206" priority="4957" operator="between">
      <formula>0.000001</formula>
      <formula>1</formula>
    </cfRule>
  </conditionalFormatting>
  <conditionalFormatting sqref="C28">
    <cfRule type="cellIs" dxfId="3205" priority="4953" operator="between">
      <formula>0.00000001</formula>
      <formula>1</formula>
    </cfRule>
  </conditionalFormatting>
  <conditionalFormatting sqref="C28">
    <cfRule type="cellIs" dxfId="3204" priority="4950" operator="between">
      <formula>0.00000001</formula>
      <formula>1</formula>
    </cfRule>
  </conditionalFormatting>
  <conditionalFormatting sqref="C28">
    <cfRule type="cellIs" dxfId="3203" priority="4943" operator="between">
      <formula>0.00000001</formula>
      <formula>1</formula>
    </cfRule>
  </conditionalFormatting>
  <conditionalFormatting sqref="C28">
    <cfRule type="cellIs" dxfId="3202" priority="4941" operator="between">
      <formula>0.00000001</formula>
      <formula>1</formula>
    </cfRule>
  </conditionalFormatting>
  <conditionalFormatting sqref="C29">
    <cfRule type="cellIs" dxfId="3201" priority="4881" operator="between">
      <formula>0.00000001</formula>
      <formula>1</formula>
    </cfRule>
  </conditionalFormatting>
  <conditionalFormatting sqref="C29">
    <cfRule type="cellIs" dxfId="3200" priority="4879" operator="between">
      <formula>0.00000001</formula>
      <formula>1</formula>
    </cfRule>
  </conditionalFormatting>
  <conditionalFormatting sqref="G29">
    <cfRule type="cellIs" dxfId="3199" priority="4877" operator="between">
      <formula>0.00000001</formula>
      <formula>1</formula>
    </cfRule>
  </conditionalFormatting>
  <conditionalFormatting sqref="C29">
    <cfRule type="cellIs" dxfId="3198" priority="4864" operator="between">
      <formula>0.00000001</formula>
      <formula>1</formula>
    </cfRule>
  </conditionalFormatting>
  <conditionalFormatting sqref="C29">
    <cfRule type="cellIs" dxfId="3197" priority="4862" operator="between">
      <formula>0.00000001</formula>
      <formula>1</formula>
    </cfRule>
  </conditionalFormatting>
  <conditionalFormatting sqref="C29">
    <cfRule type="cellIs" dxfId="3196" priority="4876" operator="between">
      <formula>0.00000001</formula>
      <formula>1</formula>
    </cfRule>
  </conditionalFormatting>
  <conditionalFormatting sqref="C29">
    <cfRule type="cellIs" dxfId="3195" priority="4874" operator="between">
      <formula>0.00000001</formula>
      <formula>1</formula>
    </cfRule>
  </conditionalFormatting>
  <conditionalFormatting sqref="I29">
    <cfRule type="cellIs" dxfId="3194" priority="4873" operator="between">
      <formula>0.000001</formula>
      <formula>1</formula>
    </cfRule>
  </conditionalFormatting>
  <conditionalFormatting sqref="G29">
    <cfRule type="cellIs" dxfId="3193" priority="4912" operator="between">
      <formula>0.00000001</formula>
      <formula>1</formula>
    </cfRule>
  </conditionalFormatting>
  <conditionalFormatting sqref="C29">
    <cfRule type="cellIs" dxfId="3192" priority="4853" operator="between">
      <formula>0.00000001</formula>
      <formula>1</formula>
    </cfRule>
  </conditionalFormatting>
  <conditionalFormatting sqref="C29">
    <cfRule type="cellIs" dxfId="3191" priority="4851" operator="between">
      <formula>0.00000001</formula>
      <formula>1</formula>
    </cfRule>
  </conditionalFormatting>
  <conditionalFormatting sqref="G29">
    <cfRule type="cellIs" dxfId="3190" priority="4856" operator="between">
      <formula>0.00000001</formula>
      <formula>1</formula>
    </cfRule>
  </conditionalFormatting>
  <conditionalFormatting sqref="C29">
    <cfRule type="cellIs" dxfId="3189" priority="4854" operator="between">
      <formula>0.00000001</formula>
      <formula>1</formula>
    </cfRule>
  </conditionalFormatting>
  <conditionalFormatting sqref="C29">
    <cfRule type="cellIs" dxfId="3188" priority="4716" operator="between">
      <formula>0.00000001</formula>
      <formula>1</formula>
    </cfRule>
  </conditionalFormatting>
  <conditionalFormatting sqref="C29">
    <cfRule type="cellIs" dxfId="3187" priority="4718" operator="between">
      <formula>0.00000001</formula>
      <formula>1</formula>
    </cfRule>
  </conditionalFormatting>
  <conditionalFormatting sqref="C29">
    <cfRule type="cellIs" dxfId="3186" priority="4706" operator="between">
      <formula>0.00000001</formula>
      <formula>1</formula>
    </cfRule>
  </conditionalFormatting>
  <conditionalFormatting sqref="I29">
    <cfRule type="cellIs" dxfId="3185" priority="4705" operator="between">
      <formula>0.000001</formula>
      <formula>1</formula>
    </cfRule>
  </conditionalFormatting>
  <conditionalFormatting sqref="H31">
    <cfRule type="cellIs" dxfId="3184" priority="4893" operator="between">
      <formula>0.000001</formula>
      <formula>1</formula>
    </cfRule>
  </conditionalFormatting>
  <conditionalFormatting sqref="C29">
    <cfRule type="cellIs" dxfId="3183" priority="4495" operator="between">
      <formula>0.00000001</formula>
      <formula>1</formula>
    </cfRule>
  </conditionalFormatting>
  <conditionalFormatting sqref="C29">
    <cfRule type="cellIs" dxfId="3182" priority="4493" operator="between">
      <formula>0.00000001</formula>
      <formula>1</formula>
    </cfRule>
  </conditionalFormatting>
  <conditionalFormatting sqref="C29">
    <cfRule type="cellIs" dxfId="3181" priority="4890" operator="between">
      <formula>0.00000001</formula>
      <formula>1</formula>
    </cfRule>
  </conditionalFormatting>
  <conditionalFormatting sqref="C29">
    <cfRule type="cellIs" dxfId="3180" priority="4889" operator="between">
      <formula>0.00000001</formula>
      <formula>1</formula>
    </cfRule>
  </conditionalFormatting>
  <conditionalFormatting sqref="E29">
    <cfRule type="cellIs" dxfId="3179" priority="4888" operator="between">
      <formula>0.00000001</formula>
      <formula>1</formula>
    </cfRule>
  </conditionalFormatting>
  <conditionalFormatting sqref="C29">
    <cfRule type="cellIs" dxfId="3178" priority="4855" operator="between">
      <formula>0.00000001</formula>
      <formula>1</formula>
    </cfRule>
  </conditionalFormatting>
  <conditionalFormatting sqref="C29">
    <cfRule type="cellIs" dxfId="3177" priority="4852" operator="between">
      <formula>0.00000001</formula>
      <formula>1</formula>
    </cfRule>
  </conditionalFormatting>
  <conditionalFormatting sqref="C29">
    <cfRule type="cellIs" dxfId="3176" priority="4849" operator="between">
      <formula>0.00000001</formula>
      <formula>1</formula>
    </cfRule>
  </conditionalFormatting>
  <conditionalFormatting sqref="C29">
    <cfRule type="cellIs" dxfId="3175" priority="4847" operator="between">
      <formula>0.00000001</formula>
      <formula>1</formula>
    </cfRule>
  </conditionalFormatting>
  <conditionalFormatting sqref="C29">
    <cfRule type="cellIs" dxfId="3174" priority="4892" operator="between">
      <formula>0.00000001</formula>
      <formula>1</formula>
    </cfRule>
  </conditionalFormatting>
  <conditionalFormatting sqref="C29">
    <cfRule type="cellIs" dxfId="3173" priority="4891" operator="between">
      <formula>0.00000001</formula>
      <formula>1</formula>
    </cfRule>
  </conditionalFormatting>
  <conditionalFormatting sqref="I29">
    <cfRule type="cellIs" dxfId="3172" priority="4887" operator="between">
      <formula>0.000001</formula>
      <formula>1</formula>
    </cfRule>
  </conditionalFormatting>
  <conditionalFormatting sqref="I29">
    <cfRule type="cellIs" dxfId="3171" priority="4886" operator="between">
      <formula>0.000001</formula>
      <formula>1</formula>
    </cfRule>
  </conditionalFormatting>
  <conditionalFormatting sqref="C29">
    <cfRule type="cellIs" dxfId="3170" priority="4885" operator="between">
      <formula>0.00000001</formula>
      <formula>1</formula>
    </cfRule>
  </conditionalFormatting>
  <conditionalFormatting sqref="I29">
    <cfRule type="cellIs" dxfId="3169" priority="4884" operator="between">
      <formula>0.000001</formula>
      <formula>1</formula>
    </cfRule>
  </conditionalFormatting>
  <conditionalFormatting sqref="C29">
    <cfRule type="cellIs" dxfId="3168" priority="4883" operator="between">
      <formula>0.00000001</formula>
      <formula>1</formula>
    </cfRule>
  </conditionalFormatting>
  <conditionalFormatting sqref="I29">
    <cfRule type="cellIs" dxfId="3167" priority="4882" operator="between">
      <formula>0.000001</formula>
      <formula>1</formula>
    </cfRule>
  </conditionalFormatting>
  <conditionalFormatting sqref="I29">
    <cfRule type="cellIs" dxfId="3166" priority="4880" operator="between">
      <formula>0.000001</formula>
      <formula>1</formula>
    </cfRule>
  </conditionalFormatting>
  <conditionalFormatting sqref="I29">
    <cfRule type="cellIs" dxfId="3165" priority="4878" operator="between">
      <formula>0.000001</formula>
      <formula>1</formula>
    </cfRule>
  </conditionalFormatting>
  <conditionalFormatting sqref="I29">
    <cfRule type="cellIs" dxfId="3164" priority="4875" operator="between">
      <formula>0.000001</formula>
      <formula>1</formula>
    </cfRule>
  </conditionalFormatting>
  <conditionalFormatting sqref="I29">
    <cfRule type="cellIs" dxfId="3163" priority="4871" operator="between">
      <formula>0.000001</formula>
      <formula>1</formula>
    </cfRule>
  </conditionalFormatting>
  <conditionalFormatting sqref="C29">
    <cfRule type="cellIs" dxfId="3162" priority="4872" operator="between">
      <formula>0.00000001</formula>
      <formula>1</formula>
    </cfRule>
  </conditionalFormatting>
  <conditionalFormatting sqref="I29">
    <cfRule type="cellIs" dxfId="3161" priority="4869" operator="between">
      <formula>0.000001</formula>
      <formula>1</formula>
    </cfRule>
  </conditionalFormatting>
  <conditionalFormatting sqref="C29">
    <cfRule type="cellIs" dxfId="3160" priority="4870" operator="between">
      <formula>0.00000001</formula>
      <formula>1</formula>
    </cfRule>
  </conditionalFormatting>
  <conditionalFormatting sqref="C29">
    <cfRule type="cellIs" dxfId="3159" priority="4868" operator="between">
      <formula>0.00000001</formula>
      <formula>1</formula>
    </cfRule>
  </conditionalFormatting>
  <conditionalFormatting sqref="I29">
    <cfRule type="cellIs" dxfId="3158" priority="4867" operator="between">
      <formula>0.000001</formula>
      <formula>1</formula>
    </cfRule>
  </conditionalFormatting>
  <conditionalFormatting sqref="I29">
    <cfRule type="cellIs" dxfId="3157" priority="4865" operator="between">
      <formula>0.000001</formula>
      <formula>1</formula>
    </cfRule>
  </conditionalFormatting>
  <conditionalFormatting sqref="C29">
    <cfRule type="cellIs" dxfId="3156" priority="4866" operator="between">
      <formula>0.00000001</formula>
      <formula>1</formula>
    </cfRule>
  </conditionalFormatting>
  <conditionalFormatting sqref="I29">
    <cfRule type="cellIs" dxfId="3155" priority="4863" operator="between">
      <formula>0.000001</formula>
      <formula>1</formula>
    </cfRule>
  </conditionalFormatting>
  <conditionalFormatting sqref="I29">
    <cfRule type="cellIs" dxfId="3154" priority="4861" operator="between">
      <formula>0.000001</formula>
      <formula>1</formula>
    </cfRule>
  </conditionalFormatting>
  <conditionalFormatting sqref="C29">
    <cfRule type="cellIs" dxfId="3153" priority="4859" operator="between">
      <formula>0.00000001</formula>
      <formula>1</formula>
    </cfRule>
  </conditionalFormatting>
  <conditionalFormatting sqref="C29">
    <cfRule type="cellIs" dxfId="3152" priority="4860" operator="between">
      <formula>0.00000001</formula>
      <formula>1</formula>
    </cfRule>
  </conditionalFormatting>
  <conditionalFormatting sqref="C29">
    <cfRule type="cellIs" dxfId="3151" priority="4858" operator="between">
      <formula>0.00000001</formula>
      <formula>1</formula>
    </cfRule>
  </conditionalFormatting>
  <conditionalFormatting sqref="I29">
    <cfRule type="cellIs" dxfId="3150" priority="4857" operator="between">
      <formula>0.000001</formula>
      <formula>1</formula>
    </cfRule>
  </conditionalFormatting>
  <conditionalFormatting sqref="I29">
    <cfRule type="cellIs" dxfId="3149" priority="4850" operator="between">
      <formula>0.000001</formula>
      <formula>1</formula>
    </cfRule>
  </conditionalFormatting>
  <conditionalFormatting sqref="I29">
    <cfRule type="cellIs" dxfId="3148" priority="4848" operator="between">
      <formula>0.000001</formula>
      <formula>1</formula>
    </cfRule>
  </conditionalFormatting>
  <conditionalFormatting sqref="I29">
    <cfRule type="cellIs" dxfId="3147" priority="4846" operator="between">
      <formula>0.000001</formula>
      <formula>1</formula>
    </cfRule>
  </conditionalFormatting>
  <conditionalFormatting sqref="I29">
    <cfRule type="cellIs" dxfId="3146" priority="4844" operator="between">
      <formula>0.000001</formula>
      <formula>1</formula>
    </cfRule>
  </conditionalFormatting>
  <conditionalFormatting sqref="C29">
    <cfRule type="cellIs" dxfId="3145" priority="4845" operator="between">
      <formula>0.00000001</formula>
      <formula>1</formula>
    </cfRule>
  </conditionalFormatting>
  <conditionalFormatting sqref="C29">
    <cfRule type="cellIs" dxfId="3144" priority="4843" operator="between">
      <formula>0.00000001</formula>
      <formula>1</formula>
    </cfRule>
  </conditionalFormatting>
  <conditionalFormatting sqref="I29">
    <cfRule type="cellIs" dxfId="3143" priority="4842" operator="between">
      <formula>0.000001</formula>
      <formula>1</formula>
    </cfRule>
  </conditionalFormatting>
  <conditionalFormatting sqref="C29">
    <cfRule type="cellIs" dxfId="3142" priority="4815" operator="between">
      <formula>0.00000001</formula>
      <formula>1</formula>
    </cfRule>
  </conditionalFormatting>
  <conditionalFormatting sqref="C29">
    <cfRule type="cellIs" dxfId="3141" priority="4813" operator="between">
      <formula>0.00000001</formula>
      <formula>1</formula>
    </cfRule>
  </conditionalFormatting>
  <conditionalFormatting sqref="C29">
    <cfRule type="cellIs" dxfId="3140" priority="4812" operator="between">
      <formula>0.00000001</formula>
      <formula>1</formula>
    </cfRule>
  </conditionalFormatting>
  <conditionalFormatting sqref="E29">
    <cfRule type="cellIs" dxfId="3139" priority="4811" operator="between">
      <formula>0.00000001</formula>
      <formula>1</formula>
    </cfRule>
  </conditionalFormatting>
  <conditionalFormatting sqref="C29">
    <cfRule type="cellIs" dxfId="3138" priority="4814" operator="between">
      <formula>0.00000001</formula>
      <formula>1</formula>
    </cfRule>
  </conditionalFormatting>
  <conditionalFormatting sqref="I29">
    <cfRule type="cellIs" dxfId="3137" priority="4810" operator="between">
      <formula>0.000001</formula>
      <formula>1</formula>
    </cfRule>
  </conditionalFormatting>
  <conditionalFormatting sqref="I29">
    <cfRule type="cellIs" dxfId="3136" priority="4809" operator="between">
      <formula>0.000001</formula>
      <formula>1</formula>
    </cfRule>
  </conditionalFormatting>
  <conditionalFormatting sqref="C29">
    <cfRule type="cellIs" dxfId="3135" priority="4808" operator="between">
      <formula>0.00000001</formula>
      <formula>1</formula>
    </cfRule>
  </conditionalFormatting>
  <conditionalFormatting sqref="I29">
    <cfRule type="cellIs" dxfId="3134" priority="4807" operator="between">
      <formula>0.000001</formula>
      <formula>1</formula>
    </cfRule>
  </conditionalFormatting>
  <conditionalFormatting sqref="C29">
    <cfRule type="cellIs" dxfId="3133" priority="4806" operator="between">
      <formula>0.00000001</formula>
      <formula>1</formula>
    </cfRule>
  </conditionalFormatting>
  <conditionalFormatting sqref="I29">
    <cfRule type="cellIs" dxfId="3132" priority="4805" operator="between">
      <formula>0.000001</formula>
      <formula>1</formula>
    </cfRule>
  </conditionalFormatting>
  <conditionalFormatting sqref="C29">
    <cfRule type="cellIs" dxfId="3131" priority="4804" operator="between">
      <formula>0.00000001</formula>
      <formula>1</formula>
    </cfRule>
  </conditionalFormatting>
  <conditionalFormatting sqref="I29">
    <cfRule type="cellIs" dxfId="3130" priority="4803" operator="between">
      <formula>0.000001</formula>
      <formula>1</formula>
    </cfRule>
  </conditionalFormatting>
  <conditionalFormatting sqref="I29">
    <cfRule type="cellIs" dxfId="3129" priority="4801" operator="between">
      <formula>0.000001</formula>
      <formula>1</formula>
    </cfRule>
  </conditionalFormatting>
  <conditionalFormatting sqref="C29">
    <cfRule type="cellIs" dxfId="3128" priority="4802" operator="between">
      <formula>0.00000001</formula>
      <formula>1</formula>
    </cfRule>
  </conditionalFormatting>
  <conditionalFormatting sqref="G29">
    <cfRule type="cellIs" dxfId="3127" priority="4800" operator="between">
      <formula>0.00000001</formula>
      <formula>1</formula>
    </cfRule>
  </conditionalFormatting>
  <conditionalFormatting sqref="C29">
    <cfRule type="cellIs" dxfId="3126" priority="4799" operator="between">
      <formula>0.00000001</formula>
      <formula>1</formula>
    </cfRule>
  </conditionalFormatting>
  <conditionalFormatting sqref="I29">
    <cfRule type="cellIs" dxfId="3125" priority="4798" operator="between">
      <formula>0.000001</formula>
      <formula>1</formula>
    </cfRule>
  </conditionalFormatting>
  <conditionalFormatting sqref="C29">
    <cfRule type="cellIs" dxfId="3124" priority="4797" operator="between">
      <formula>0.00000001</formula>
      <formula>1</formula>
    </cfRule>
  </conditionalFormatting>
  <conditionalFormatting sqref="I29">
    <cfRule type="cellIs" dxfId="3123" priority="4796" operator="between">
      <formula>0.000001</formula>
      <formula>1</formula>
    </cfRule>
  </conditionalFormatting>
  <conditionalFormatting sqref="I29">
    <cfRule type="cellIs" dxfId="3122" priority="4794" operator="between">
      <formula>0.000001</formula>
      <formula>1</formula>
    </cfRule>
  </conditionalFormatting>
  <conditionalFormatting sqref="C29">
    <cfRule type="cellIs" dxfId="3121" priority="4795" operator="between">
      <formula>0.00000001</formula>
      <formula>1</formula>
    </cfRule>
  </conditionalFormatting>
  <conditionalFormatting sqref="I29">
    <cfRule type="cellIs" dxfId="3120" priority="4792" operator="between">
      <formula>0.000001</formula>
      <formula>1</formula>
    </cfRule>
  </conditionalFormatting>
  <conditionalFormatting sqref="C29">
    <cfRule type="cellIs" dxfId="3119" priority="4793" operator="between">
      <formula>0.00000001</formula>
      <formula>1</formula>
    </cfRule>
  </conditionalFormatting>
  <conditionalFormatting sqref="C29">
    <cfRule type="cellIs" dxfId="3118" priority="4791" operator="between">
      <formula>0.00000001</formula>
      <formula>1</formula>
    </cfRule>
  </conditionalFormatting>
  <conditionalFormatting sqref="I29">
    <cfRule type="cellIs" dxfId="3117" priority="4790" operator="between">
      <formula>0.000001</formula>
      <formula>1</formula>
    </cfRule>
  </conditionalFormatting>
  <conditionalFormatting sqref="I29">
    <cfRule type="cellIs" dxfId="3116" priority="4788" operator="between">
      <formula>0.000001</formula>
      <formula>1</formula>
    </cfRule>
  </conditionalFormatting>
  <conditionalFormatting sqref="C29">
    <cfRule type="cellIs" dxfId="3115" priority="4789" operator="between">
      <formula>0.00000001</formula>
      <formula>1</formula>
    </cfRule>
  </conditionalFormatting>
  <conditionalFormatting sqref="I29">
    <cfRule type="cellIs" dxfId="3114" priority="4786" operator="between">
      <formula>0.000001</formula>
      <formula>1</formula>
    </cfRule>
  </conditionalFormatting>
  <conditionalFormatting sqref="C29">
    <cfRule type="cellIs" dxfId="3113" priority="4787" operator="between">
      <formula>0.00000001</formula>
      <formula>1</formula>
    </cfRule>
  </conditionalFormatting>
  <conditionalFormatting sqref="C29">
    <cfRule type="cellIs" dxfId="3112" priority="4785" operator="between">
      <formula>0.00000001</formula>
      <formula>1</formula>
    </cfRule>
  </conditionalFormatting>
  <conditionalFormatting sqref="I29">
    <cfRule type="cellIs" dxfId="3111" priority="4784" operator="between">
      <formula>0.000001</formula>
      <formula>1</formula>
    </cfRule>
  </conditionalFormatting>
  <conditionalFormatting sqref="C29">
    <cfRule type="cellIs" dxfId="3110" priority="4782" operator="between">
      <formula>0.00000001</formula>
      <formula>1</formula>
    </cfRule>
  </conditionalFormatting>
  <conditionalFormatting sqref="C29">
    <cfRule type="cellIs" dxfId="3109" priority="4783" operator="between">
      <formula>0.00000001</formula>
      <formula>1</formula>
    </cfRule>
  </conditionalFormatting>
  <conditionalFormatting sqref="C29">
    <cfRule type="cellIs" dxfId="3108" priority="4731" operator="between">
      <formula>0.00000001</formula>
      <formula>1</formula>
    </cfRule>
  </conditionalFormatting>
  <conditionalFormatting sqref="C29">
    <cfRule type="cellIs" dxfId="3107" priority="4732" operator="between">
      <formula>0.00000001</formula>
      <formula>1</formula>
    </cfRule>
  </conditionalFormatting>
  <conditionalFormatting sqref="C29">
    <cfRule type="cellIs" dxfId="3106" priority="4735" operator="between">
      <formula>0.00000001</formula>
      <formula>1</formula>
    </cfRule>
  </conditionalFormatting>
  <conditionalFormatting sqref="C29">
    <cfRule type="cellIs" dxfId="3105" priority="4734" operator="between">
      <formula>0.00000001</formula>
      <formula>1</formula>
    </cfRule>
  </conditionalFormatting>
  <conditionalFormatting sqref="C29">
    <cfRule type="cellIs" dxfId="3104" priority="4781" operator="between">
      <formula>0.00000001</formula>
      <formula>1</formula>
    </cfRule>
  </conditionalFormatting>
  <conditionalFormatting sqref="I29">
    <cfRule type="cellIs" dxfId="3103" priority="4780" operator="between">
      <formula>0.000001</formula>
      <formula>1</formula>
    </cfRule>
  </conditionalFormatting>
  <conditionalFormatting sqref="G29">
    <cfRule type="cellIs" dxfId="3102" priority="4779" operator="between">
      <formula>0.00000001</formula>
      <formula>1</formula>
    </cfRule>
  </conditionalFormatting>
  <conditionalFormatting sqref="C29">
    <cfRule type="cellIs" dxfId="3101" priority="4778" operator="between">
      <formula>0.00000001</formula>
      <formula>1</formula>
    </cfRule>
  </conditionalFormatting>
  <conditionalFormatting sqref="C29">
    <cfRule type="cellIs" dxfId="3100" priority="4776" operator="between">
      <formula>0.00000001</formula>
      <formula>1</formula>
    </cfRule>
  </conditionalFormatting>
  <conditionalFormatting sqref="C29">
    <cfRule type="cellIs" dxfId="3099" priority="4774" operator="between">
      <formula>0.00000001</formula>
      <formula>1</formula>
    </cfRule>
  </conditionalFormatting>
  <conditionalFormatting sqref="C29">
    <cfRule type="cellIs" dxfId="3098" priority="4777" operator="between">
      <formula>0.00000001</formula>
      <formula>1</formula>
    </cfRule>
  </conditionalFormatting>
  <conditionalFormatting sqref="C29">
    <cfRule type="cellIs" dxfId="3097" priority="4775" operator="between">
      <formula>0.00000001</formula>
      <formula>1</formula>
    </cfRule>
  </conditionalFormatting>
  <conditionalFormatting sqref="I29">
    <cfRule type="cellIs" dxfId="3096" priority="4773" operator="between">
      <formula>0.000001</formula>
      <formula>1</formula>
    </cfRule>
  </conditionalFormatting>
  <conditionalFormatting sqref="C29">
    <cfRule type="cellIs" dxfId="3095" priority="4772" operator="between">
      <formula>0.00000001</formula>
      <formula>1</formula>
    </cfRule>
  </conditionalFormatting>
  <conditionalFormatting sqref="I29">
    <cfRule type="cellIs" dxfId="3094" priority="4771" operator="between">
      <formula>0.000001</formula>
      <formula>1</formula>
    </cfRule>
  </conditionalFormatting>
  <conditionalFormatting sqref="I29">
    <cfRule type="cellIs" dxfId="3093" priority="4769" operator="between">
      <formula>0.000001</formula>
      <formula>1</formula>
    </cfRule>
  </conditionalFormatting>
  <conditionalFormatting sqref="C29">
    <cfRule type="cellIs" dxfId="3092" priority="4770" operator="between">
      <formula>0.00000001</formula>
      <formula>1</formula>
    </cfRule>
  </conditionalFormatting>
  <conditionalFormatting sqref="I29">
    <cfRule type="cellIs" dxfId="3091" priority="4767" operator="between">
      <formula>0.000001</formula>
      <formula>1</formula>
    </cfRule>
  </conditionalFormatting>
  <conditionalFormatting sqref="C29">
    <cfRule type="cellIs" dxfId="3090" priority="4768" operator="between">
      <formula>0.00000001</formula>
      <formula>1</formula>
    </cfRule>
  </conditionalFormatting>
  <conditionalFormatting sqref="C29">
    <cfRule type="cellIs" dxfId="3089" priority="4766" operator="between">
      <formula>0.00000001</formula>
      <formula>1</formula>
    </cfRule>
  </conditionalFormatting>
  <conditionalFormatting sqref="I29">
    <cfRule type="cellIs" dxfId="3088" priority="4765" operator="between">
      <formula>0.000001</formula>
      <formula>1</formula>
    </cfRule>
  </conditionalFormatting>
  <conditionalFormatting sqref="C29">
    <cfRule type="cellIs" dxfId="3087" priority="4737" operator="between">
      <formula>0.00000001</formula>
      <formula>1</formula>
    </cfRule>
  </conditionalFormatting>
  <conditionalFormatting sqref="C29">
    <cfRule type="cellIs" dxfId="3086" priority="4738" operator="between">
      <formula>0.00000001</formula>
      <formula>1</formula>
    </cfRule>
  </conditionalFormatting>
  <conditionalFormatting sqref="C29">
    <cfRule type="cellIs" dxfId="3085" priority="4736" operator="between">
      <formula>0.00000001</formula>
      <formula>1</formula>
    </cfRule>
  </conditionalFormatting>
  <conditionalFormatting sqref="C29">
    <cfRule type="cellIs" dxfId="3084" priority="4733" operator="between">
      <formula>0.00000001</formula>
      <formula>1</formula>
    </cfRule>
  </conditionalFormatting>
  <conditionalFormatting sqref="I29">
    <cfRule type="cellIs" dxfId="3083" priority="4717" operator="between">
      <formula>0.000001</formula>
      <formula>1</formula>
    </cfRule>
  </conditionalFormatting>
  <conditionalFormatting sqref="I29">
    <cfRule type="cellIs" dxfId="3082" priority="4715" operator="between">
      <formula>0.000001</formula>
      <formula>1</formula>
    </cfRule>
  </conditionalFormatting>
  <conditionalFormatting sqref="C29">
    <cfRule type="cellIs" dxfId="3081" priority="4700" operator="between">
      <formula>0.00000001</formula>
      <formula>1</formula>
    </cfRule>
  </conditionalFormatting>
  <conditionalFormatting sqref="I29">
    <cfRule type="cellIs" dxfId="3080" priority="4712" operator="between">
      <formula>0.000001</formula>
      <formula>1</formula>
    </cfRule>
  </conditionalFormatting>
  <conditionalFormatting sqref="C29">
    <cfRule type="cellIs" dxfId="3079" priority="4713" operator="between">
      <formula>0.00000001</formula>
      <formula>1</formula>
    </cfRule>
  </conditionalFormatting>
  <conditionalFormatting sqref="I29">
    <cfRule type="cellIs" dxfId="3078" priority="4710" operator="between">
      <formula>0.000001</formula>
      <formula>1</formula>
    </cfRule>
  </conditionalFormatting>
  <conditionalFormatting sqref="C29">
    <cfRule type="cellIs" dxfId="3077" priority="4711" operator="between">
      <formula>0.00000001</formula>
      <formula>1</formula>
    </cfRule>
  </conditionalFormatting>
  <conditionalFormatting sqref="C29">
    <cfRule type="cellIs" dxfId="3076" priority="4709" operator="between">
      <formula>0.00000001</formula>
      <formula>1</formula>
    </cfRule>
  </conditionalFormatting>
  <conditionalFormatting sqref="I29">
    <cfRule type="cellIs" dxfId="3075" priority="4708" operator="between">
      <formula>0.000001</formula>
      <formula>1</formula>
    </cfRule>
  </conditionalFormatting>
  <conditionalFormatting sqref="I29">
    <cfRule type="cellIs" dxfId="3074" priority="4703" operator="between">
      <formula>0.000001</formula>
      <formula>1</formula>
    </cfRule>
  </conditionalFormatting>
  <conditionalFormatting sqref="C29">
    <cfRule type="cellIs" dxfId="3073" priority="4704" operator="between">
      <formula>0.00000001</formula>
      <formula>1</formula>
    </cfRule>
  </conditionalFormatting>
  <conditionalFormatting sqref="C29">
    <cfRule type="cellIs" dxfId="3072" priority="4702" operator="between">
      <formula>0.00000001</formula>
      <formula>1</formula>
    </cfRule>
  </conditionalFormatting>
  <conditionalFormatting sqref="I29">
    <cfRule type="cellIs" dxfId="3071" priority="4701" operator="between">
      <formula>0.000001</formula>
      <formula>1</formula>
    </cfRule>
  </conditionalFormatting>
  <conditionalFormatting sqref="C29">
    <cfRule type="cellIs" dxfId="3070" priority="4699" operator="between">
      <formula>0.00000001</formula>
      <formula>1</formula>
    </cfRule>
  </conditionalFormatting>
  <conditionalFormatting sqref="E29">
    <cfRule type="cellIs" dxfId="3069" priority="4584" operator="between">
      <formula>0.00000001</formula>
      <formula>1</formula>
    </cfRule>
  </conditionalFormatting>
  <conditionalFormatting sqref="C29">
    <cfRule type="cellIs" dxfId="3068" priority="4588" operator="between">
      <formula>0.00000001</formula>
      <formula>1</formula>
    </cfRule>
  </conditionalFormatting>
  <conditionalFormatting sqref="C29">
    <cfRule type="cellIs" dxfId="3067" priority="4586" operator="between">
      <formula>0.00000001</formula>
      <formula>1</formula>
    </cfRule>
  </conditionalFormatting>
  <conditionalFormatting sqref="H29">
    <cfRule type="cellIs" dxfId="3066" priority="4698" operator="between">
      <formula>0.000001</formula>
      <formula>1</formula>
    </cfRule>
  </conditionalFormatting>
  <conditionalFormatting sqref="C29">
    <cfRule type="cellIs" dxfId="3065" priority="4352" operator="between">
      <formula>0.00000001</formula>
      <formula>1</formula>
    </cfRule>
  </conditionalFormatting>
  <conditionalFormatting sqref="C29">
    <cfRule type="cellIs" dxfId="3064" priority="4350" operator="between">
      <formula>0.00000001</formula>
      <formula>1</formula>
    </cfRule>
  </conditionalFormatting>
  <conditionalFormatting sqref="C29">
    <cfRule type="cellIs" dxfId="3063" priority="4348" operator="between">
      <formula>0.00000001</formula>
      <formula>1</formula>
    </cfRule>
  </conditionalFormatting>
  <conditionalFormatting sqref="C29">
    <cfRule type="cellIs" dxfId="3062" priority="4346" operator="between">
      <formula>0.00000001</formula>
      <formula>1</formula>
    </cfRule>
  </conditionalFormatting>
  <conditionalFormatting sqref="C29">
    <cfRule type="cellIs" dxfId="3061" priority="4344" operator="between">
      <formula>0.00000001</formula>
      <formula>1</formula>
    </cfRule>
  </conditionalFormatting>
  <conditionalFormatting sqref="E31">
    <cfRule type="cellIs" dxfId="3060" priority="4693" operator="between">
      <formula>0.00000001</formula>
      <formula>1</formula>
    </cfRule>
  </conditionalFormatting>
  <conditionalFormatting sqref="G31">
    <cfRule type="cellIs" dxfId="3059" priority="4682" operator="between">
      <formula>0.00000001</formula>
      <formula>1</formula>
    </cfRule>
  </conditionalFormatting>
  <conditionalFormatting sqref="C29">
    <cfRule type="cellIs" dxfId="3058" priority="4661" operator="between">
      <formula>0.00000001</formula>
      <formula>1</formula>
    </cfRule>
  </conditionalFormatting>
  <conditionalFormatting sqref="C29">
    <cfRule type="cellIs" dxfId="3057" priority="4663" operator="between">
      <formula>0.00000001</formula>
      <formula>1</formula>
    </cfRule>
  </conditionalFormatting>
  <conditionalFormatting sqref="G31">
    <cfRule type="cellIs" dxfId="3056" priority="4658" operator="between">
      <formula>0.00000001</formula>
      <formula>1</formula>
    </cfRule>
  </conditionalFormatting>
  <conditionalFormatting sqref="C29">
    <cfRule type="cellIs" dxfId="3055" priority="4662" operator="between">
      <formula>0.00000001</formula>
      <formula>1</formula>
    </cfRule>
  </conditionalFormatting>
  <conditionalFormatting sqref="I29">
    <cfRule type="cellIs" dxfId="3054" priority="4505" operator="between">
      <formula>0.000001</formula>
      <formula>1</formula>
    </cfRule>
  </conditionalFormatting>
  <conditionalFormatting sqref="I29">
    <cfRule type="cellIs" dxfId="3053" priority="4499" operator="between">
      <formula>0.000001</formula>
      <formula>1</formula>
    </cfRule>
  </conditionalFormatting>
  <conditionalFormatting sqref="C29">
    <cfRule type="cellIs" dxfId="3052" priority="4500" operator="between">
      <formula>0.00000001</formula>
      <formula>1</formula>
    </cfRule>
  </conditionalFormatting>
  <conditionalFormatting sqref="C29">
    <cfRule type="cellIs" dxfId="3051" priority="4498" operator="between">
      <formula>0.00000001</formula>
      <formula>1</formula>
    </cfRule>
  </conditionalFormatting>
  <conditionalFormatting sqref="I29">
    <cfRule type="cellIs" dxfId="3050" priority="4497" operator="between">
      <formula>0.000001</formula>
      <formula>1</formula>
    </cfRule>
  </conditionalFormatting>
  <conditionalFormatting sqref="G29">
    <cfRule type="cellIs" dxfId="3049" priority="4496" operator="between">
      <formula>0.00000001</formula>
      <formula>1</formula>
    </cfRule>
  </conditionalFormatting>
  <conditionalFormatting sqref="H31">
    <cfRule type="cellIs" dxfId="3048" priority="4617" operator="between">
      <formula>0.000001</formula>
      <formula>1</formula>
    </cfRule>
  </conditionalFormatting>
  <conditionalFormatting sqref="G29">
    <cfRule type="cellIs" dxfId="3047" priority="4608" operator="between">
      <formula>0.00000001</formula>
      <formula>1</formula>
    </cfRule>
  </conditionalFormatting>
  <conditionalFormatting sqref="C29">
    <cfRule type="cellIs" dxfId="3046" priority="4414" operator="between">
      <formula>0.00000001</formula>
      <formula>1</formula>
    </cfRule>
  </conditionalFormatting>
  <conditionalFormatting sqref="C29">
    <cfRule type="cellIs" dxfId="3045" priority="4549" operator="between">
      <formula>0.00000001</formula>
      <formula>1</formula>
    </cfRule>
  </conditionalFormatting>
  <conditionalFormatting sqref="C29">
    <cfRule type="cellIs" dxfId="3044" priority="4547" operator="between">
      <formula>0.00000001</formula>
      <formula>1</formula>
    </cfRule>
  </conditionalFormatting>
  <conditionalFormatting sqref="G29">
    <cfRule type="cellIs" dxfId="3043" priority="4552" operator="between">
      <formula>0.00000001</formula>
      <formula>1</formula>
    </cfRule>
  </conditionalFormatting>
  <conditionalFormatting sqref="C29">
    <cfRule type="cellIs" dxfId="3042" priority="4550" operator="between">
      <formula>0.00000001</formula>
      <formula>1</formula>
    </cfRule>
  </conditionalFormatting>
  <conditionalFormatting sqref="C29">
    <cfRule type="cellIs" dxfId="3041" priority="4409" operator="between">
      <formula>0.00000001</formula>
      <formula>1</formula>
    </cfRule>
  </conditionalFormatting>
  <conditionalFormatting sqref="C29">
    <cfRule type="cellIs" dxfId="3040" priority="4407" operator="between">
      <formula>0.00000001</formula>
      <formula>1</formula>
    </cfRule>
  </conditionalFormatting>
  <conditionalFormatting sqref="I29">
    <cfRule type="cellIs" dxfId="3039" priority="4401" operator="between">
      <formula>0.000001</formula>
      <formula>1</formula>
    </cfRule>
  </conditionalFormatting>
  <conditionalFormatting sqref="C29">
    <cfRule type="cellIs" dxfId="3038" priority="4402" operator="between">
      <formula>0.00000001</formula>
      <formula>1</formula>
    </cfRule>
  </conditionalFormatting>
  <conditionalFormatting sqref="I29">
    <cfRule type="cellIs" dxfId="3037" priority="4399" operator="between">
      <formula>0.000001</formula>
      <formula>1</formula>
    </cfRule>
  </conditionalFormatting>
  <conditionalFormatting sqref="C29">
    <cfRule type="cellIs" dxfId="3036" priority="4400" operator="between">
      <formula>0.00000001</formula>
      <formula>1</formula>
    </cfRule>
  </conditionalFormatting>
  <conditionalFormatting sqref="C29">
    <cfRule type="cellIs" dxfId="3035" priority="4398" operator="between">
      <formula>0.00000001</formula>
      <formula>1</formula>
    </cfRule>
  </conditionalFormatting>
  <conditionalFormatting sqref="I29">
    <cfRule type="cellIs" dxfId="3034" priority="4397" operator="between">
      <formula>0.000001</formula>
      <formula>1</formula>
    </cfRule>
  </conditionalFormatting>
  <conditionalFormatting sqref="C29">
    <cfRule type="cellIs" dxfId="3033" priority="4579" operator="between">
      <formula>0.00000001</formula>
      <formula>1</formula>
    </cfRule>
  </conditionalFormatting>
  <conditionalFormatting sqref="C29">
    <cfRule type="cellIs" dxfId="3032" priority="4577" operator="between">
      <formula>0.00000001</formula>
      <formula>1</formula>
    </cfRule>
  </conditionalFormatting>
  <conditionalFormatting sqref="C29">
    <cfRule type="cellIs" dxfId="3031" priority="4575" operator="between">
      <formula>0.00000001</formula>
      <formula>1</formula>
    </cfRule>
  </conditionalFormatting>
  <conditionalFormatting sqref="G29">
    <cfRule type="cellIs" dxfId="3030" priority="4573" operator="between">
      <formula>0.00000001</formula>
      <formula>1</formula>
    </cfRule>
  </conditionalFormatting>
  <conditionalFormatting sqref="H31">
    <cfRule type="cellIs" dxfId="3029" priority="4589" operator="between">
      <formula>0.000001</formula>
      <formula>1</formula>
    </cfRule>
  </conditionalFormatting>
  <conditionalFormatting sqref="C29">
    <cfRule type="cellIs" dxfId="3028" priority="4585" operator="between">
      <formula>0.00000001</formula>
      <formula>1</formula>
    </cfRule>
  </conditionalFormatting>
  <conditionalFormatting sqref="C29">
    <cfRule type="cellIs" dxfId="3027" priority="4551" operator="between">
      <formula>0.00000001</formula>
      <formula>1</formula>
    </cfRule>
  </conditionalFormatting>
  <conditionalFormatting sqref="C29">
    <cfRule type="cellIs" dxfId="3026" priority="4548" operator="between">
      <formula>0.00000001</formula>
      <formula>1</formula>
    </cfRule>
  </conditionalFormatting>
  <conditionalFormatting sqref="C29">
    <cfRule type="cellIs" dxfId="3025" priority="4545" operator="between">
      <formula>0.00000001</formula>
      <formula>1</formula>
    </cfRule>
  </conditionalFormatting>
  <conditionalFormatting sqref="C29">
    <cfRule type="cellIs" dxfId="3024" priority="4543" operator="between">
      <formula>0.00000001</formula>
      <formula>1</formula>
    </cfRule>
  </conditionalFormatting>
  <conditionalFormatting sqref="C29">
    <cfRule type="cellIs" dxfId="3023" priority="4587" operator="between">
      <formula>0.00000001</formula>
      <formula>1</formula>
    </cfRule>
  </conditionalFormatting>
  <conditionalFormatting sqref="I29">
    <cfRule type="cellIs" dxfId="3022" priority="4583" operator="between">
      <formula>0.000001</formula>
      <formula>1</formula>
    </cfRule>
  </conditionalFormatting>
  <conditionalFormatting sqref="I29">
    <cfRule type="cellIs" dxfId="3021" priority="4582" operator="between">
      <formula>0.000001</formula>
      <formula>1</formula>
    </cfRule>
  </conditionalFormatting>
  <conditionalFormatting sqref="C29">
    <cfRule type="cellIs" dxfId="3020" priority="4581" operator="between">
      <formula>0.00000001</formula>
      <formula>1</formula>
    </cfRule>
  </conditionalFormatting>
  <conditionalFormatting sqref="I29">
    <cfRule type="cellIs" dxfId="3019" priority="4580" operator="between">
      <formula>0.000001</formula>
      <formula>1</formula>
    </cfRule>
  </conditionalFormatting>
  <conditionalFormatting sqref="I29">
    <cfRule type="cellIs" dxfId="3018" priority="4578" operator="between">
      <formula>0.000001</formula>
      <formula>1</formula>
    </cfRule>
  </conditionalFormatting>
  <conditionalFormatting sqref="I29">
    <cfRule type="cellIs" dxfId="3017" priority="4576" operator="between">
      <formula>0.000001</formula>
      <formula>1</formula>
    </cfRule>
  </conditionalFormatting>
  <conditionalFormatting sqref="I29">
    <cfRule type="cellIs" dxfId="3016" priority="4574" operator="between">
      <formula>0.000001</formula>
      <formula>1</formula>
    </cfRule>
  </conditionalFormatting>
  <conditionalFormatting sqref="C29">
    <cfRule type="cellIs" dxfId="3015" priority="4377" operator="between">
      <formula>0.00000001</formula>
      <formula>1</formula>
    </cfRule>
  </conditionalFormatting>
  <conditionalFormatting sqref="C29">
    <cfRule type="cellIs" dxfId="3014" priority="4572" operator="between">
      <formula>0.00000001</formula>
      <formula>1</formula>
    </cfRule>
  </conditionalFormatting>
  <conditionalFormatting sqref="I29">
    <cfRule type="cellIs" dxfId="3013" priority="4571" operator="between">
      <formula>0.000001</formula>
      <formula>1</formula>
    </cfRule>
  </conditionalFormatting>
  <conditionalFormatting sqref="C29">
    <cfRule type="cellIs" dxfId="3012" priority="4570" operator="between">
      <formula>0.00000001</formula>
      <formula>1</formula>
    </cfRule>
  </conditionalFormatting>
  <conditionalFormatting sqref="I29">
    <cfRule type="cellIs" dxfId="3011" priority="4569" operator="between">
      <formula>0.000001</formula>
      <formula>1</formula>
    </cfRule>
  </conditionalFormatting>
  <conditionalFormatting sqref="I29">
    <cfRule type="cellIs" dxfId="3010" priority="4567" operator="between">
      <formula>0.000001</formula>
      <formula>1</formula>
    </cfRule>
  </conditionalFormatting>
  <conditionalFormatting sqref="C29">
    <cfRule type="cellIs" dxfId="3009" priority="4568" operator="between">
      <formula>0.00000001</formula>
      <formula>1</formula>
    </cfRule>
  </conditionalFormatting>
  <conditionalFormatting sqref="I29">
    <cfRule type="cellIs" dxfId="3008" priority="4565" operator="between">
      <formula>0.000001</formula>
      <formula>1</formula>
    </cfRule>
  </conditionalFormatting>
  <conditionalFormatting sqref="C29">
    <cfRule type="cellIs" dxfId="3007" priority="4566" operator="between">
      <formula>0.00000001</formula>
      <formula>1</formula>
    </cfRule>
  </conditionalFormatting>
  <conditionalFormatting sqref="C29">
    <cfRule type="cellIs" dxfId="3006" priority="4564" operator="between">
      <formula>0.00000001</formula>
      <formula>1</formula>
    </cfRule>
  </conditionalFormatting>
  <conditionalFormatting sqref="I29">
    <cfRule type="cellIs" dxfId="3005" priority="4563" operator="between">
      <formula>0.000001</formula>
      <formula>1</formula>
    </cfRule>
  </conditionalFormatting>
  <conditionalFormatting sqref="I29">
    <cfRule type="cellIs" dxfId="3004" priority="4561" operator="between">
      <formula>0.000001</formula>
      <formula>1</formula>
    </cfRule>
  </conditionalFormatting>
  <conditionalFormatting sqref="C29">
    <cfRule type="cellIs" dxfId="3003" priority="4562" operator="between">
      <formula>0.00000001</formula>
      <formula>1</formula>
    </cfRule>
  </conditionalFormatting>
  <conditionalFormatting sqref="I29">
    <cfRule type="cellIs" dxfId="3002" priority="4559" operator="between">
      <formula>0.000001</formula>
      <formula>1</formula>
    </cfRule>
  </conditionalFormatting>
  <conditionalFormatting sqref="C29">
    <cfRule type="cellIs" dxfId="3001" priority="4560" operator="between">
      <formula>0.00000001</formula>
      <formula>1</formula>
    </cfRule>
  </conditionalFormatting>
  <conditionalFormatting sqref="C29">
    <cfRule type="cellIs" dxfId="3000" priority="4558" operator="between">
      <formula>0.00000001</formula>
      <formula>1</formula>
    </cfRule>
  </conditionalFormatting>
  <conditionalFormatting sqref="I29">
    <cfRule type="cellIs" dxfId="2999" priority="4557" operator="between">
      <formula>0.000001</formula>
      <formula>1</formula>
    </cfRule>
  </conditionalFormatting>
  <conditionalFormatting sqref="C29">
    <cfRule type="cellIs" dxfId="2998" priority="4555" operator="between">
      <formula>0.00000001</formula>
      <formula>1</formula>
    </cfRule>
  </conditionalFormatting>
  <conditionalFormatting sqref="C29">
    <cfRule type="cellIs" dxfId="2997" priority="4556" operator="between">
      <formula>0.00000001</formula>
      <formula>1</formula>
    </cfRule>
  </conditionalFormatting>
  <conditionalFormatting sqref="C29">
    <cfRule type="cellIs" dxfId="2996" priority="4554" operator="between">
      <formula>0.00000001</formula>
      <formula>1</formula>
    </cfRule>
  </conditionalFormatting>
  <conditionalFormatting sqref="I29">
    <cfRule type="cellIs" dxfId="2995" priority="4553" operator="between">
      <formula>0.000001</formula>
      <formula>1</formula>
    </cfRule>
  </conditionalFormatting>
  <conditionalFormatting sqref="I29">
    <cfRule type="cellIs" dxfId="2994" priority="4546" operator="between">
      <formula>0.000001</formula>
      <formula>1</formula>
    </cfRule>
  </conditionalFormatting>
  <conditionalFormatting sqref="I29">
    <cfRule type="cellIs" dxfId="2993" priority="4544" operator="between">
      <formula>0.000001</formula>
      <formula>1</formula>
    </cfRule>
  </conditionalFormatting>
  <conditionalFormatting sqref="I29">
    <cfRule type="cellIs" dxfId="2992" priority="4542" operator="between">
      <formula>0.000001</formula>
      <formula>1</formula>
    </cfRule>
  </conditionalFormatting>
  <conditionalFormatting sqref="I29">
    <cfRule type="cellIs" dxfId="2991" priority="4540" operator="between">
      <formula>0.000001</formula>
      <formula>1</formula>
    </cfRule>
  </conditionalFormatting>
  <conditionalFormatting sqref="C29">
    <cfRule type="cellIs" dxfId="2990" priority="4541" operator="between">
      <formula>0.00000001</formula>
      <formula>1</formula>
    </cfRule>
  </conditionalFormatting>
  <conditionalFormatting sqref="C29">
    <cfRule type="cellIs" dxfId="2989" priority="4539" operator="between">
      <formula>0.00000001</formula>
      <formula>1</formula>
    </cfRule>
  </conditionalFormatting>
  <conditionalFormatting sqref="I29">
    <cfRule type="cellIs" dxfId="2988" priority="4538" operator="between">
      <formula>0.000001</formula>
      <formula>1</formula>
    </cfRule>
  </conditionalFormatting>
  <conditionalFormatting sqref="C29">
    <cfRule type="cellIs" dxfId="2987" priority="4133" operator="between">
      <formula>0.00000001</formula>
      <formula>1</formula>
    </cfRule>
  </conditionalFormatting>
  <conditionalFormatting sqref="I29">
    <cfRule type="cellIs" dxfId="2986" priority="4137" operator="between">
      <formula>0.000001</formula>
      <formula>1</formula>
    </cfRule>
  </conditionalFormatting>
  <conditionalFormatting sqref="C29">
    <cfRule type="cellIs" dxfId="2985" priority="4138" operator="between">
      <formula>0.00000001</formula>
      <formula>1</formula>
    </cfRule>
  </conditionalFormatting>
  <conditionalFormatting sqref="C29">
    <cfRule type="cellIs" dxfId="2984" priority="4136" operator="between">
      <formula>0.00000001</formula>
      <formula>1</formula>
    </cfRule>
  </conditionalFormatting>
  <conditionalFormatting sqref="H29">
    <cfRule type="cellIs" dxfId="2983" priority="4118" operator="between">
      <formula>0.000001</formula>
      <formula>1</formula>
    </cfRule>
  </conditionalFormatting>
  <conditionalFormatting sqref="C29">
    <cfRule type="cellIs" dxfId="2982" priority="4509" operator="between">
      <formula>0.00000001</formula>
      <formula>1</formula>
    </cfRule>
  </conditionalFormatting>
  <conditionalFormatting sqref="G29">
    <cfRule type="cellIs" dxfId="2981" priority="4332" operator="between">
      <formula>0.00000001</formula>
      <formula>1</formula>
    </cfRule>
  </conditionalFormatting>
  <conditionalFormatting sqref="C29">
    <cfRule type="cellIs" dxfId="2980" priority="4508" operator="between">
      <formula>0.00000001</formula>
      <formula>1</formula>
    </cfRule>
  </conditionalFormatting>
  <conditionalFormatting sqref="E29">
    <cfRule type="cellIs" dxfId="2979" priority="4507" operator="between">
      <formula>0.00000001</formula>
      <formula>1</formula>
    </cfRule>
  </conditionalFormatting>
  <conditionalFormatting sqref="C29">
    <cfRule type="cellIs" dxfId="2978" priority="4511" operator="between">
      <formula>0.00000001</formula>
      <formula>1</formula>
    </cfRule>
  </conditionalFormatting>
  <conditionalFormatting sqref="C29">
    <cfRule type="cellIs" dxfId="2977" priority="4510" operator="between">
      <formula>0.00000001</formula>
      <formula>1</formula>
    </cfRule>
  </conditionalFormatting>
  <conditionalFormatting sqref="I29">
    <cfRule type="cellIs" dxfId="2976" priority="4506" operator="between">
      <formula>0.000001</formula>
      <formula>1</formula>
    </cfRule>
  </conditionalFormatting>
  <conditionalFormatting sqref="C29">
    <cfRule type="cellIs" dxfId="2975" priority="4504" operator="between">
      <formula>0.00000001</formula>
      <formula>1</formula>
    </cfRule>
  </conditionalFormatting>
  <conditionalFormatting sqref="I29">
    <cfRule type="cellIs" dxfId="2974" priority="4503" operator="between">
      <formula>0.000001</formula>
      <formula>1</formula>
    </cfRule>
  </conditionalFormatting>
  <conditionalFormatting sqref="C29">
    <cfRule type="cellIs" dxfId="2973" priority="4502" operator="between">
      <formula>0.00000001</formula>
      <formula>1</formula>
    </cfRule>
  </conditionalFormatting>
  <conditionalFormatting sqref="I29">
    <cfRule type="cellIs" dxfId="2972" priority="4501" operator="between">
      <formula>0.000001</formula>
      <formula>1</formula>
    </cfRule>
  </conditionalFormatting>
  <conditionalFormatting sqref="I29">
    <cfRule type="cellIs" dxfId="2971" priority="4494" operator="between">
      <formula>0.000001</formula>
      <formula>1</formula>
    </cfRule>
  </conditionalFormatting>
  <conditionalFormatting sqref="I29">
    <cfRule type="cellIs" dxfId="2970" priority="4492" operator="between">
      <formula>0.000001</formula>
      <formula>1</formula>
    </cfRule>
  </conditionalFormatting>
  <conditionalFormatting sqref="I29">
    <cfRule type="cellIs" dxfId="2969" priority="4490" operator="between">
      <formula>0.000001</formula>
      <formula>1</formula>
    </cfRule>
  </conditionalFormatting>
  <conditionalFormatting sqref="C29">
    <cfRule type="cellIs" dxfId="2968" priority="4491" operator="between">
      <formula>0.00000001</formula>
      <formula>1</formula>
    </cfRule>
  </conditionalFormatting>
  <conditionalFormatting sqref="I29">
    <cfRule type="cellIs" dxfId="2967" priority="4488" operator="between">
      <formula>0.000001</formula>
      <formula>1</formula>
    </cfRule>
  </conditionalFormatting>
  <conditionalFormatting sqref="C29">
    <cfRule type="cellIs" dxfId="2966" priority="4489" operator="between">
      <formula>0.00000001</formula>
      <formula>1</formula>
    </cfRule>
  </conditionalFormatting>
  <conditionalFormatting sqref="C29">
    <cfRule type="cellIs" dxfId="2965" priority="4487" operator="between">
      <formula>0.00000001</formula>
      <formula>1</formula>
    </cfRule>
  </conditionalFormatting>
  <conditionalFormatting sqref="I29">
    <cfRule type="cellIs" dxfId="2964" priority="4486" operator="between">
      <formula>0.000001</formula>
      <formula>1</formula>
    </cfRule>
  </conditionalFormatting>
  <conditionalFormatting sqref="I29">
    <cfRule type="cellIs" dxfId="2963" priority="4484" operator="between">
      <formula>0.000001</formula>
      <formula>1</formula>
    </cfRule>
  </conditionalFormatting>
  <conditionalFormatting sqref="C29">
    <cfRule type="cellIs" dxfId="2962" priority="4485" operator="between">
      <formula>0.00000001</formula>
      <formula>1</formula>
    </cfRule>
  </conditionalFormatting>
  <conditionalFormatting sqref="I29">
    <cfRule type="cellIs" dxfId="2961" priority="4482" operator="between">
      <formula>0.000001</formula>
      <formula>1</formula>
    </cfRule>
  </conditionalFormatting>
  <conditionalFormatting sqref="C29">
    <cfRule type="cellIs" dxfId="2960" priority="4483" operator="between">
      <formula>0.00000001</formula>
      <formula>1</formula>
    </cfRule>
  </conditionalFormatting>
  <conditionalFormatting sqref="C29">
    <cfRule type="cellIs" dxfId="2959" priority="4481" operator="between">
      <formula>0.00000001</formula>
      <formula>1</formula>
    </cfRule>
  </conditionalFormatting>
  <conditionalFormatting sqref="I29">
    <cfRule type="cellIs" dxfId="2958" priority="4480" operator="between">
      <formula>0.000001</formula>
      <formula>1</formula>
    </cfRule>
  </conditionalFormatting>
  <conditionalFormatting sqref="C29">
    <cfRule type="cellIs" dxfId="2957" priority="4478" operator="between">
      <formula>0.00000001</formula>
      <formula>1</formula>
    </cfRule>
  </conditionalFormatting>
  <conditionalFormatting sqref="C29">
    <cfRule type="cellIs" dxfId="2956" priority="4479" operator="between">
      <formula>0.00000001</formula>
      <formula>1</formula>
    </cfRule>
  </conditionalFormatting>
  <conditionalFormatting sqref="C29">
    <cfRule type="cellIs" dxfId="2955" priority="4427" operator="between">
      <formula>0.00000001</formula>
      <formula>1</formula>
    </cfRule>
  </conditionalFormatting>
  <conditionalFormatting sqref="C29">
    <cfRule type="cellIs" dxfId="2954" priority="4470" operator="between">
      <formula>0.00000001</formula>
      <formula>1</formula>
    </cfRule>
  </conditionalFormatting>
  <conditionalFormatting sqref="G29">
    <cfRule type="cellIs" dxfId="2953" priority="4475" operator="between">
      <formula>0.00000001</formula>
      <formula>1</formula>
    </cfRule>
  </conditionalFormatting>
  <conditionalFormatting sqref="C29">
    <cfRule type="cellIs" dxfId="2952" priority="4428" operator="between">
      <formula>0.00000001</formula>
      <formula>1</formula>
    </cfRule>
  </conditionalFormatting>
  <conditionalFormatting sqref="C29">
    <cfRule type="cellIs" dxfId="2951" priority="4431" operator="between">
      <formula>0.00000001</formula>
      <formula>1</formula>
    </cfRule>
  </conditionalFormatting>
  <conditionalFormatting sqref="C29">
    <cfRule type="cellIs" dxfId="2950" priority="4477" operator="between">
      <formula>0.00000001</formula>
      <formula>1</formula>
    </cfRule>
  </conditionalFormatting>
  <conditionalFormatting sqref="I29">
    <cfRule type="cellIs" dxfId="2949" priority="4476" operator="between">
      <formula>0.000001</formula>
      <formula>1</formula>
    </cfRule>
  </conditionalFormatting>
  <conditionalFormatting sqref="C29">
    <cfRule type="cellIs" dxfId="2948" priority="4430" operator="between">
      <formula>0.00000001</formula>
      <formula>1</formula>
    </cfRule>
  </conditionalFormatting>
  <conditionalFormatting sqref="C29">
    <cfRule type="cellIs" dxfId="2947" priority="4472" operator="between">
      <formula>0.00000001</formula>
      <formula>1</formula>
    </cfRule>
  </conditionalFormatting>
  <conditionalFormatting sqref="C29">
    <cfRule type="cellIs" dxfId="2946" priority="4474" operator="between">
      <formula>0.00000001</formula>
      <formula>1</formula>
    </cfRule>
  </conditionalFormatting>
  <conditionalFormatting sqref="C29">
    <cfRule type="cellIs" dxfId="2945" priority="4473" operator="between">
      <formula>0.00000001</formula>
      <formula>1</formula>
    </cfRule>
  </conditionalFormatting>
  <conditionalFormatting sqref="C29">
    <cfRule type="cellIs" dxfId="2944" priority="4471" operator="between">
      <formula>0.00000001</formula>
      <formula>1</formula>
    </cfRule>
  </conditionalFormatting>
  <conditionalFormatting sqref="I29">
    <cfRule type="cellIs" dxfId="2943" priority="4469" operator="between">
      <formula>0.000001</formula>
      <formula>1</formula>
    </cfRule>
  </conditionalFormatting>
  <conditionalFormatting sqref="C29">
    <cfRule type="cellIs" dxfId="2942" priority="4468" operator="between">
      <formula>0.00000001</formula>
      <formula>1</formula>
    </cfRule>
  </conditionalFormatting>
  <conditionalFormatting sqref="I29">
    <cfRule type="cellIs" dxfId="2941" priority="4467" operator="between">
      <formula>0.000001</formula>
      <formula>1</formula>
    </cfRule>
  </conditionalFormatting>
  <conditionalFormatting sqref="I29">
    <cfRule type="cellIs" dxfId="2940" priority="4465" operator="between">
      <formula>0.000001</formula>
      <formula>1</formula>
    </cfRule>
  </conditionalFormatting>
  <conditionalFormatting sqref="C29">
    <cfRule type="cellIs" dxfId="2939" priority="4466" operator="between">
      <formula>0.00000001</formula>
      <formula>1</formula>
    </cfRule>
  </conditionalFormatting>
  <conditionalFormatting sqref="I29">
    <cfRule type="cellIs" dxfId="2938" priority="4463" operator="between">
      <formula>0.000001</formula>
      <formula>1</formula>
    </cfRule>
  </conditionalFormatting>
  <conditionalFormatting sqref="C29">
    <cfRule type="cellIs" dxfId="2937" priority="4464" operator="between">
      <formula>0.00000001</formula>
      <formula>1</formula>
    </cfRule>
  </conditionalFormatting>
  <conditionalFormatting sqref="C29">
    <cfRule type="cellIs" dxfId="2936" priority="4462" operator="between">
      <formula>0.00000001</formula>
      <formula>1</formula>
    </cfRule>
  </conditionalFormatting>
  <conditionalFormatting sqref="I29">
    <cfRule type="cellIs" dxfId="2935" priority="4461" operator="between">
      <formula>0.000001</formula>
      <formula>1</formula>
    </cfRule>
  </conditionalFormatting>
  <conditionalFormatting sqref="C29">
    <cfRule type="cellIs" dxfId="2934" priority="4434" operator="between">
      <formula>0.00000001</formula>
      <formula>1</formula>
    </cfRule>
  </conditionalFormatting>
  <conditionalFormatting sqref="C29">
    <cfRule type="cellIs" dxfId="2933" priority="4433" operator="between">
      <formula>0.00000001</formula>
      <formula>1</formula>
    </cfRule>
  </conditionalFormatting>
  <conditionalFormatting sqref="C29">
    <cfRule type="cellIs" dxfId="2932" priority="4432" operator="between">
      <formula>0.00000001</formula>
      <formula>1</formula>
    </cfRule>
  </conditionalFormatting>
  <conditionalFormatting sqref="C29">
    <cfRule type="cellIs" dxfId="2931" priority="4429" operator="between">
      <formula>0.00000001</formula>
      <formula>1</formula>
    </cfRule>
  </conditionalFormatting>
  <conditionalFormatting sqref="C29">
    <cfRule type="cellIs" dxfId="2930" priority="4396" operator="between">
      <formula>0.00000001</formula>
      <formula>1</formula>
    </cfRule>
  </conditionalFormatting>
  <conditionalFormatting sqref="I29">
    <cfRule type="cellIs" dxfId="2929" priority="4413" operator="between">
      <formula>0.000001</formula>
      <formula>1</formula>
    </cfRule>
  </conditionalFormatting>
  <conditionalFormatting sqref="C29">
    <cfRule type="cellIs" dxfId="2928" priority="4412" operator="between">
      <formula>0.00000001</formula>
      <formula>1</formula>
    </cfRule>
  </conditionalFormatting>
  <conditionalFormatting sqref="I29">
    <cfRule type="cellIs" dxfId="2927" priority="4411" operator="between">
      <formula>0.000001</formula>
      <formula>1</formula>
    </cfRule>
  </conditionalFormatting>
  <conditionalFormatting sqref="I29">
    <cfRule type="cellIs" dxfId="2926" priority="4408" operator="between">
      <formula>0.000001</formula>
      <formula>1</formula>
    </cfRule>
  </conditionalFormatting>
  <conditionalFormatting sqref="I29">
    <cfRule type="cellIs" dxfId="2925" priority="4406" operator="between">
      <formula>0.000001</formula>
      <formula>1</formula>
    </cfRule>
  </conditionalFormatting>
  <conditionalFormatting sqref="C29">
    <cfRule type="cellIs" dxfId="2924" priority="4405" operator="between">
      <formula>0.00000001</formula>
      <formula>1</formula>
    </cfRule>
  </conditionalFormatting>
  <conditionalFormatting sqref="I29">
    <cfRule type="cellIs" dxfId="2923" priority="4404" operator="between">
      <formula>0.000001</formula>
      <formula>1</formula>
    </cfRule>
  </conditionalFormatting>
  <conditionalFormatting sqref="C29">
    <cfRule type="cellIs" dxfId="2922" priority="4395" operator="between">
      <formula>0.00000001</formula>
      <formula>1</formula>
    </cfRule>
  </conditionalFormatting>
  <conditionalFormatting sqref="C29">
    <cfRule type="cellIs" dxfId="2921" priority="4232" operator="between">
      <formula>0.00000001</formula>
      <formula>1</formula>
    </cfRule>
  </conditionalFormatting>
  <conditionalFormatting sqref="C29">
    <cfRule type="cellIs" dxfId="2920" priority="4234" operator="between">
      <formula>0.00000001</formula>
      <formula>1</formula>
    </cfRule>
  </conditionalFormatting>
  <conditionalFormatting sqref="E29">
    <cfRule type="cellIs" dxfId="2919" priority="4231" operator="between">
      <formula>0.00000001</formula>
      <formula>1</formula>
    </cfRule>
  </conditionalFormatting>
  <conditionalFormatting sqref="H29">
    <cfRule type="cellIs" dxfId="2918" priority="4394" operator="between">
      <formula>0.000001</formula>
      <formula>1</formula>
    </cfRule>
  </conditionalFormatting>
  <conditionalFormatting sqref="C29">
    <cfRule type="cellIs" dxfId="2917" priority="4389" operator="between">
      <formula>0.00000001</formula>
      <formula>1</formula>
    </cfRule>
  </conditionalFormatting>
  <conditionalFormatting sqref="C29">
    <cfRule type="cellIs" dxfId="2916" priority="4387" operator="between">
      <formula>0.00000001</formula>
      <formula>1</formula>
    </cfRule>
  </conditionalFormatting>
  <conditionalFormatting sqref="C29">
    <cfRule type="cellIs" dxfId="2915" priority="4392" operator="between">
      <formula>0.00000001</formula>
      <formula>1</formula>
    </cfRule>
  </conditionalFormatting>
  <conditionalFormatting sqref="C29">
    <cfRule type="cellIs" dxfId="2914" priority="4393" operator="between">
      <formula>0.00000001</formula>
      <formula>1</formula>
    </cfRule>
  </conditionalFormatting>
  <conditionalFormatting sqref="C29">
    <cfRule type="cellIs" dxfId="2913" priority="4391" operator="between">
      <formula>0.00000001</formula>
      <formula>1</formula>
    </cfRule>
  </conditionalFormatting>
  <conditionalFormatting sqref="C29">
    <cfRule type="cellIs" dxfId="2912" priority="4390" operator="between">
      <formula>0.00000001</formula>
      <formula>1</formula>
    </cfRule>
  </conditionalFormatting>
  <conditionalFormatting sqref="C29">
    <cfRule type="cellIs" dxfId="2911" priority="4385" operator="between">
      <formula>0.00000001</formula>
      <formula>1</formula>
    </cfRule>
  </conditionalFormatting>
  <conditionalFormatting sqref="C29">
    <cfRule type="cellIs" dxfId="2910" priority="4388" operator="between">
      <formula>0.00000001</formula>
      <formula>1</formula>
    </cfRule>
  </conditionalFormatting>
  <conditionalFormatting sqref="C29">
    <cfRule type="cellIs" dxfId="2909" priority="4386" operator="between">
      <formula>0.00000001</formula>
      <formula>1</formula>
    </cfRule>
  </conditionalFormatting>
  <conditionalFormatting sqref="C29">
    <cfRule type="cellIs" dxfId="2908" priority="4369" operator="between">
      <formula>0.00000001</formula>
      <formula>1</formula>
    </cfRule>
  </conditionalFormatting>
  <conditionalFormatting sqref="I29">
    <cfRule type="cellIs" dxfId="2907" priority="4384" operator="between">
      <formula>0.000001</formula>
      <formula>1</formula>
    </cfRule>
  </conditionalFormatting>
  <conditionalFormatting sqref="C29">
    <cfRule type="cellIs" dxfId="2906" priority="4383" operator="between">
      <formula>0.00000001</formula>
      <formula>1</formula>
    </cfRule>
  </conditionalFormatting>
  <conditionalFormatting sqref="I29">
    <cfRule type="cellIs" dxfId="2905" priority="4382" operator="between">
      <formula>0.000001</formula>
      <formula>1</formula>
    </cfRule>
  </conditionalFormatting>
  <conditionalFormatting sqref="I29">
    <cfRule type="cellIs" dxfId="2904" priority="4374" operator="between">
      <formula>0.000001</formula>
      <formula>1</formula>
    </cfRule>
  </conditionalFormatting>
  <conditionalFormatting sqref="I29">
    <cfRule type="cellIs" dxfId="2903" priority="4380" operator="between">
      <formula>0.000001</formula>
      <formula>1</formula>
    </cfRule>
  </conditionalFormatting>
  <conditionalFormatting sqref="C29">
    <cfRule type="cellIs" dxfId="2902" priority="4381" operator="between">
      <formula>0.00000001</formula>
      <formula>1</formula>
    </cfRule>
  </conditionalFormatting>
  <conditionalFormatting sqref="I29">
    <cfRule type="cellIs" dxfId="2901" priority="4378" operator="between">
      <formula>0.000001</formula>
      <formula>1</formula>
    </cfRule>
  </conditionalFormatting>
  <conditionalFormatting sqref="C29">
    <cfRule type="cellIs" dxfId="2900" priority="4379" operator="between">
      <formula>0.00000001</formula>
      <formula>1</formula>
    </cfRule>
  </conditionalFormatting>
  <conditionalFormatting sqref="I29">
    <cfRule type="cellIs" dxfId="2899" priority="4376" operator="between">
      <formula>0.000001</formula>
      <formula>1</formula>
    </cfRule>
  </conditionalFormatting>
  <conditionalFormatting sqref="C29">
    <cfRule type="cellIs" dxfId="2898" priority="4375" operator="between">
      <formula>0.00000001</formula>
      <formula>1</formula>
    </cfRule>
  </conditionalFormatting>
  <conditionalFormatting sqref="I29">
    <cfRule type="cellIs" dxfId="2897" priority="4372" operator="between">
      <formula>0.000001</formula>
      <formula>1</formula>
    </cfRule>
  </conditionalFormatting>
  <conditionalFormatting sqref="C29">
    <cfRule type="cellIs" dxfId="2896" priority="4373" operator="between">
      <formula>0.00000001</formula>
      <formula>1</formula>
    </cfRule>
  </conditionalFormatting>
  <conditionalFormatting sqref="C29">
    <cfRule type="cellIs" dxfId="2895" priority="4371" operator="between">
      <formula>0.00000001</formula>
      <formula>1</formula>
    </cfRule>
  </conditionalFormatting>
  <conditionalFormatting sqref="I29">
    <cfRule type="cellIs" dxfId="2894" priority="4370" operator="between">
      <formula>0.000001</formula>
      <formula>1</formula>
    </cfRule>
  </conditionalFormatting>
  <conditionalFormatting sqref="C29">
    <cfRule type="cellIs" dxfId="2893" priority="4368" operator="between">
      <formula>0.00000001</formula>
      <formula>1</formula>
    </cfRule>
  </conditionalFormatting>
  <conditionalFormatting sqref="C29">
    <cfRule type="cellIs" dxfId="2892" priority="4342" operator="between">
      <formula>0.00000001</formula>
      <formula>1</formula>
    </cfRule>
  </conditionalFormatting>
  <conditionalFormatting sqref="C29">
    <cfRule type="cellIs" dxfId="2891" priority="4341" operator="between">
      <formula>0.00000001</formula>
      <formula>1</formula>
    </cfRule>
  </conditionalFormatting>
  <conditionalFormatting sqref="H29">
    <cfRule type="cellIs" dxfId="2890" priority="4367" operator="between">
      <formula>0.000001</formula>
      <formula>1</formula>
    </cfRule>
  </conditionalFormatting>
  <conditionalFormatting sqref="C29">
    <cfRule type="cellIs" dxfId="2889" priority="4365" operator="between">
      <formula>0.00000001</formula>
      <formula>1</formula>
    </cfRule>
  </conditionalFormatting>
  <conditionalFormatting sqref="C29">
    <cfRule type="cellIs" dxfId="2888" priority="4363" operator="between">
      <formula>0.00000001</formula>
      <formula>1</formula>
    </cfRule>
  </conditionalFormatting>
  <conditionalFormatting sqref="C29">
    <cfRule type="cellIs" dxfId="2887" priority="4361" operator="between">
      <formula>0.00000001</formula>
      <formula>1</formula>
    </cfRule>
  </conditionalFormatting>
  <conditionalFormatting sqref="C29">
    <cfRule type="cellIs" dxfId="2886" priority="4359" operator="between">
      <formula>0.00000001</formula>
      <formula>1</formula>
    </cfRule>
  </conditionalFormatting>
  <conditionalFormatting sqref="C29">
    <cfRule type="cellIs" dxfId="2885" priority="4366" operator="between">
      <formula>0.00000001</formula>
      <formula>1</formula>
    </cfRule>
  </conditionalFormatting>
  <conditionalFormatting sqref="C29">
    <cfRule type="cellIs" dxfId="2884" priority="4364" operator="between">
      <formula>0.00000001</formula>
      <formula>1</formula>
    </cfRule>
  </conditionalFormatting>
  <conditionalFormatting sqref="C29">
    <cfRule type="cellIs" dxfId="2883" priority="4362" operator="between">
      <formula>0.00000001</formula>
      <formula>1</formula>
    </cfRule>
  </conditionalFormatting>
  <conditionalFormatting sqref="C29">
    <cfRule type="cellIs" dxfId="2882" priority="4360" operator="between">
      <formula>0.00000001</formula>
      <formula>1</formula>
    </cfRule>
  </conditionalFormatting>
  <conditionalFormatting sqref="C29">
    <cfRule type="cellIs" dxfId="2881" priority="4358" operator="between">
      <formula>0.00000001</formula>
      <formula>1</formula>
    </cfRule>
  </conditionalFormatting>
  <conditionalFormatting sqref="I29">
    <cfRule type="cellIs" dxfId="2880" priority="4357" operator="between">
      <formula>0.000001</formula>
      <formula>1</formula>
    </cfRule>
  </conditionalFormatting>
  <conditionalFormatting sqref="C29">
    <cfRule type="cellIs" dxfId="2879" priority="4356" operator="between">
      <formula>0.00000001</formula>
      <formula>1</formula>
    </cfRule>
  </conditionalFormatting>
  <conditionalFormatting sqref="I29">
    <cfRule type="cellIs" dxfId="2878" priority="4355" operator="between">
      <formula>0.000001</formula>
      <formula>1</formula>
    </cfRule>
  </conditionalFormatting>
  <conditionalFormatting sqref="I29">
    <cfRule type="cellIs" dxfId="2877" priority="4347" operator="between">
      <formula>0.000001</formula>
      <formula>1</formula>
    </cfRule>
  </conditionalFormatting>
  <conditionalFormatting sqref="I29">
    <cfRule type="cellIs" dxfId="2876" priority="4353" operator="between">
      <formula>0.000001</formula>
      <formula>1</formula>
    </cfRule>
  </conditionalFormatting>
  <conditionalFormatting sqref="C29">
    <cfRule type="cellIs" dxfId="2875" priority="4354" operator="between">
      <formula>0.00000001</formula>
      <formula>1</formula>
    </cfRule>
  </conditionalFormatting>
  <conditionalFormatting sqref="I29">
    <cfRule type="cellIs" dxfId="2874" priority="4351" operator="between">
      <formula>0.000001</formula>
      <formula>1</formula>
    </cfRule>
  </conditionalFormatting>
  <conditionalFormatting sqref="I29">
    <cfRule type="cellIs" dxfId="2873" priority="4349" operator="between">
      <formula>0.000001</formula>
      <formula>1</formula>
    </cfRule>
  </conditionalFormatting>
  <conditionalFormatting sqref="I29">
    <cfRule type="cellIs" dxfId="2872" priority="4345" operator="between">
      <formula>0.000001</formula>
      <formula>1</formula>
    </cfRule>
  </conditionalFormatting>
  <conditionalFormatting sqref="I29">
    <cfRule type="cellIs" dxfId="2871" priority="4343" operator="between">
      <formula>0.000001</formula>
      <formula>1</formula>
    </cfRule>
  </conditionalFormatting>
  <conditionalFormatting sqref="C29">
    <cfRule type="cellIs" dxfId="2870" priority="4273" operator="between">
      <formula>0.00000001</formula>
      <formula>1</formula>
    </cfRule>
  </conditionalFormatting>
  <conditionalFormatting sqref="C29">
    <cfRule type="cellIs" dxfId="2869" priority="4271" operator="between">
      <formula>0.00000001</formula>
      <formula>1</formula>
    </cfRule>
  </conditionalFormatting>
  <conditionalFormatting sqref="G29">
    <cfRule type="cellIs" dxfId="2868" priority="4276" operator="between">
      <formula>0.00000001</formula>
      <formula>1</formula>
    </cfRule>
  </conditionalFormatting>
  <conditionalFormatting sqref="C29">
    <cfRule type="cellIs" dxfId="2867" priority="4274" operator="between">
      <formula>0.00000001</formula>
      <formula>1</formula>
    </cfRule>
  </conditionalFormatting>
  <conditionalFormatting sqref="C29">
    <cfRule type="cellIs" dxfId="2866" priority="4286" operator="between">
      <formula>0.00000001</formula>
      <formula>1</formula>
    </cfRule>
  </conditionalFormatting>
  <conditionalFormatting sqref="H31">
    <cfRule type="cellIs" dxfId="2865" priority="4313" operator="between">
      <formula>0.000001</formula>
      <formula>1</formula>
    </cfRule>
  </conditionalFormatting>
  <conditionalFormatting sqref="C29">
    <cfRule type="cellIs" dxfId="2864" priority="4310" operator="between">
      <formula>0.00000001</formula>
      <formula>1</formula>
    </cfRule>
  </conditionalFormatting>
  <conditionalFormatting sqref="C29">
    <cfRule type="cellIs" dxfId="2863" priority="4309" operator="between">
      <formula>0.00000001</formula>
      <formula>1</formula>
    </cfRule>
  </conditionalFormatting>
  <conditionalFormatting sqref="E29">
    <cfRule type="cellIs" dxfId="2862" priority="4308" operator="between">
      <formula>0.00000001</formula>
      <formula>1</formula>
    </cfRule>
  </conditionalFormatting>
  <conditionalFormatting sqref="C29">
    <cfRule type="cellIs" dxfId="2861" priority="4275" operator="between">
      <formula>0.00000001</formula>
      <formula>1</formula>
    </cfRule>
  </conditionalFormatting>
  <conditionalFormatting sqref="C29">
    <cfRule type="cellIs" dxfId="2860" priority="4272" operator="between">
      <formula>0.00000001</formula>
      <formula>1</formula>
    </cfRule>
  </conditionalFormatting>
  <conditionalFormatting sqref="C29">
    <cfRule type="cellIs" dxfId="2859" priority="4269" operator="between">
      <formula>0.00000001</formula>
      <formula>1</formula>
    </cfRule>
  </conditionalFormatting>
  <conditionalFormatting sqref="C29">
    <cfRule type="cellIs" dxfId="2858" priority="4267" operator="between">
      <formula>0.00000001</formula>
      <formula>1</formula>
    </cfRule>
  </conditionalFormatting>
  <conditionalFormatting sqref="C29">
    <cfRule type="cellIs" dxfId="2857" priority="4312" operator="between">
      <formula>0.00000001</formula>
      <formula>1</formula>
    </cfRule>
  </conditionalFormatting>
  <conditionalFormatting sqref="C29">
    <cfRule type="cellIs" dxfId="2856" priority="4311" operator="between">
      <formula>0.00000001</formula>
      <formula>1</formula>
    </cfRule>
  </conditionalFormatting>
  <conditionalFormatting sqref="I29">
    <cfRule type="cellIs" dxfId="2855" priority="4307" operator="between">
      <formula>0.000001</formula>
      <formula>1</formula>
    </cfRule>
  </conditionalFormatting>
  <conditionalFormatting sqref="I29">
    <cfRule type="cellIs" dxfId="2854" priority="4306" operator="between">
      <formula>0.000001</formula>
      <formula>1</formula>
    </cfRule>
  </conditionalFormatting>
  <conditionalFormatting sqref="C29">
    <cfRule type="cellIs" dxfId="2853" priority="4305" operator="between">
      <formula>0.00000001</formula>
      <formula>1</formula>
    </cfRule>
  </conditionalFormatting>
  <conditionalFormatting sqref="I29">
    <cfRule type="cellIs" dxfId="2852" priority="4304" operator="between">
      <formula>0.000001</formula>
      <formula>1</formula>
    </cfRule>
  </conditionalFormatting>
  <conditionalFormatting sqref="C29">
    <cfRule type="cellIs" dxfId="2851" priority="4303" operator="between">
      <formula>0.00000001</formula>
      <formula>1</formula>
    </cfRule>
  </conditionalFormatting>
  <conditionalFormatting sqref="I29">
    <cfRule type="cellIs" dxfId="2850" priority="4302" operator="between">
      <formula>0.000001</formula>
      <formula>1</formula>
    </cfRule>
  </conditionalFormatting>
  <conditionalFormatting sqref="C29">
    <cfRule type="cellIs" dxfId="2849" priority="4301" operator="between">
      <formula>0.00000001</formula>
      <formula>1</formula>
    </cfRule>
  </conditionalFormatting>
  <conditionalFormatting sqref="I29">
    <cfRule type="cellIs" dxfId="2848" priority="4300" operator="between">
      <formula>0.000001</formula>
      <formula>1</formula>
    </cfRule>
  </conditionalFormatting>
  <conditionalFormatting sqref="I29">
    <cfRule type="cellIs" dxfId="2847" priority="4298" operator="between">
      <formula>0.000001</formula>
      <formula>1</formula>
    </cfRule>
  </conditionalFormatting>
  <conditionalFormatting sqref="C29">
    <cfRule type="cellIs" dxfId="2846" priority="4299" operator="between">
      <formula>0.00000001</formula>
      <formula>1</formula>
    </cfRule>
  </conditionalFormatting>
  <conditionalFormatting sqref="G29">
    <cfRule type="cellIs" dxfId="2845" priority="4297" operator="between">
      <formula>0.00000001</formula>
      <formula>1</formula>
    </cfRule>
  </conditionalFormatting>
  <conditionalFormatting sqref="C29">
    <cfRule type="cellIs" dxfId="2844" priority="4296" operator="between">
      <formula>0.00000001</formula>
      <formula>1</formula>
    </cfRule>
  </conditionalFormatting>
  <conditionalFormatting sqref="I29">
    <cfRule type="cellIs" dxfId="2843" priority="4295" operator="between">
      <formula>0.000001</formula>
      <formula>1</formula>
    </cfRule>
  </conditionalFormatting>
  <conditionalFormatting sqref="C29">
    <cfRule type="cellIs" dxfId="2842" priority="4294" operator="between">
      <formula>0.00000001</formula>
      <formula>1</formula>
    </cfRule>
  </conditionalFormatting>
  <conditionalFormatting sqref="I29">
    <cfRule type="cellIs" dxfId="2841" priority="4293" operator="between">
      <formula>0.000001</formula>
      <formula>1</formula>
    </cfRule>
  </conditionalFormatting>
  <conditionalFormatting sqref="I29">
    <cfRule type="cellIs" dxfId="2840" priority="4291" operator="between">
      <formula>0.000001</formula>
      <formula>1</formula>
    </cfRule>
  </conditionalFormatting>
  <conditionalFormatting sqref="C29">
    <cfRule type="cellIs" dxfId="2839" priority="4292" operator="between">
      <formula>0.00000001</formula>
      <formula>1</formula>
    </cfRule>
  </conditionalFormatting>
  <conditionalFormatting sqref="I29">
    <cfRule type="cellIs" dxfId="2838" priority="4289" operator="between">
      <formula>0.000001</formula>
      <formula>1</formula>
    </cfRule>
  </conditionalFormatting>
  <conditionalFormatting sqref="C29">
    <cfRule type="cellIs" dxfId="2837" priority="4290" operator="between">
      <formula>0.00000001</formula>
      <formula>1</formula>
    </cfRule>
  </conditionalFormatting>
  <conditionalFormatting sqref="C29">
    <cfRule type="cellIs" dxfId="2836" priority="4288" operator="between">
      <formula>0.00000001</formula>
      <formula>1</formula>
    </cfRule>
  </conditionalFormatting>
  <conditionalFormatting sqref="I29">
    <cfRule type="cellIs" dxfId="2835" priority="4287" operator="between">
      <formula>0.000001</formula>
      <formula>1</formula>
    </cfRule>
  </conditionalFormatting>
  <conditionalFormatting sqref="I29">
    <cfRule type="cellIs" dxfId="2834" priority="4285" operator="between">
      <formula>0.000001</formula>
      <formula>1</formula>
    </cfRule>
  </conditionalFormatting>
  <conditionalFormatting sqref="I29">
    <cfRule type="cellIs" dxfId="2833" priority="4283" operator="between">
      <formula>0.000001</formula>
      <formula>1</formula>
    </cfRule>
  </conditionalFormatting>
  <conditionalFormatting sqref="C29">
    <cfRule type="cellIs" dxfId="2832" priority="4284" operator="between">
      <formula>0.00000001</formula>
      <formula>1</formula>
    </cfRule>
  </conditionalFormatting>
  <conditionalFormatting sqref="C29">
    <cfRule type="cellIs" dxfId="2831" priority="4282" operator="between">
      <formula>0.00000001</formula>
      <formula>1</formula>
    </cfRule>
  </conditionalFormatting>
  <conditionalFormatting sqref="I29">
    <cfRule type="cellIs" dxfId="2830" priority="4281" operator="between">
      <formula>0.000001</formula>
      <formula>1</formula>
    </cfRule>
  </conditionalFormatting>
  <conditionalFormatting sqref="C29">
    <cfRule type="cellIs" dxfId="2829" priority="4279" operator="between">
      <formula>0.00000001</formula>
      <formula>1</formula>
    </cfRule>
  </conditionalFormatting>
  <conditionalFormatting sqref="C29">
    <cfRule type="cellIs" dxfId="2828" priority="4280" operator="between">
      <formula>0.00000001</formula>
      <formula>1</formula>
    </cfRule>
  </conditionalFormatting>
  <conditionalFormatting sqref="C29">
    <cfRule type="cellIs" dxfId="2827" priority="4278" operator="between">
      <formula>0.00000001</formula>
      <formula>1</formula>
    </cfRule>
  </conditionalFormatting>
  <conditionalFormatting sqref="I29">
    <cfRule type="cellIs" dxfId="2826" priority="4277" operator="between">
      <formula>0.000001</formula>
      <formula>1</formula>
    </cfRule>
  </conditionalFormatting>
  <conditionalFormatting sqref="I29">
    <cfRule type="cellIs" dxfId="2825" priority="4270" operator="between">
      <formula>0.000001</formula>
      <formula>1</formula>
    </cfRule>
  </conditionalFormatting>
  <conditionalFormatting sqref="I29">
    <cfRule type="cellIs" dxfId="2824" priority="4268" operator="between">
      <formula>0.000001</formula>
      <formula>1</formula>
    </cfRule>
  </conditionalFormatting>
  <conditionalFormatting sqref="I29">
    <cfRule type="cellIs" dxfId="2823" priority="4266" operator="between">
      <formula>0.000001</formula>
      <formula>1</formula>
    </cfRule>
  </conditionalFormatting>
  <conditionalFormatting sqref="I29">
    <cfRule type="cellIs" dxfId="2822" priority="4264" operator="between">
      <formula>0.000001</formula>
      <formula>1</formula>
    </cfRule>
  </conditionalFormatting>
  <conditionalFormatting sqref="C29">
    <cfRule type="cellIs" dxfId="2821" priority="4265" operator="between">
      <formula>0.00000001</formula>
      <formula>1</formula>
    </cfRule>
  </conditionalFormatting>
  <conditionalFormatting sqref="C29">
    <cfRule type="cellIs" dxfId="2820" priority="4263" operator="between">
      <formula>0.00000001</formula>
      <formula>1</formula>
    </cfRule>
  </conditionalFormatting>
  <conditionalFormatting sqref="I29">
    <cfRule type="cellIs" dxfId="2819" priority="4262" operator="between">
      <formula>0.000001</formula>
      <formula>1</formula>
    </cfRule>
  </conditionalFormatting>
  <conditionalFormatting sqref="C29">
    <cfRule type="cellIs" dxfId="2818" priority="4233" operator="between">
      <formula>0.00000001</formula>
      <formula>1</formula>
    </cfRule>
  </conditionalFormatting>
  <conditionalFormatting sqref="C29">
    <cfRule type="cellIs" dxfId="2817" priority="4235" operator="between">
      <formula>0.00000001</formula>
      <formula>1</formula>
    </cfRule>
  </conditionalFormatting>
  <conditionalFormatting sqref="I29">
    <cfRule type="cellIs" dxfId="2816" priority="4230" operator="between">
      <formula>0.000001</formula>
      <formula>1</formula>
    </cfRule>
  </conditionalFormatting>
  <conditionalFormatting sqref="I29">
    <cfRule type="cellIs" dxfId="2815" priority="4229" operator="between">
      <formula>0.000001</formula>
      <formula>1</formula>
    </cfRule>
  </conditionalFormatting>
  <conditionalFormatting sqref="C29">
    <cfRule type="cellIs" dxfId="2814" priority="4228" operator="between">
      <formula>0.00000001</formula>
      <formula>1</formula>
    </cfRule>
  </conditionalFormatting>
  <conditionalFormatting sqref="I29">
    <cfRule type="cellIs" dxfId="2813" priority="4227" operator="between">
      <formula>0.000001</formula>
      <formula>1</formula>
    </cfRule>
  </conditionalFormatting>
  <conditionalFormatting sqref="C29">
    <cfRule type="cellIs" dxfId="2812" priority="4226" operator="between">
      <formula>0.00000001</formula>
      <formula>1</formula>
    </cfRule>
  </conditionalFormatting>
  <conditionalFormatting sqref="I29">
    <cfRule type="cellIs" dxfId="2811" priority="4225" operator="between">
      <formula>0.000001</formula>
      <formula>1</formula>
    </cfRule>
  </conditionalFormatting>
  <conditionalFormatting sqref="C29">
    <cfRule type="cellIs" dxfId="2810" priority="4224" operator="between">
      <formula>0.00000001</formula>
      <formula>1</formula>
    </cfRule>
  </conditionalFormatting>
  <conditionalFormatting sqref="I29">
    <cfRule type="cellIs" dxfId="2809" priority="4223" operator="between">
      <formula>0.000001</formula>
      <formula>1</formula>
    </cfRule>
  </conditionalFormatting>
  <conditionalFormatting sqref="I29">
    <cfRule type="cellIs" dxfId="2808" priority="4221" operator="between">
      <formula>0.000001</formula>
      <formula>1</formula>
    </cfRule>
  </conditionalFormatting>
  <conditionalFormatting sqref="C29">
    <cfRule type="cellIs" dxfId="2807" priority="4222" operator="between">
      <formula>0.00000001</formula>
      <formula>1</formula>
    </cfRule>
  </conditionalFormatting>
  <conditionalFormatting sqref="G29">
    <cfRule type="cellIs" dxfId="2806" priority="4220" operator="between">
      <formula>0.00000001</formula>
      <formula>1</formula>
    </cfRule>
  </conditionalFormatting>
  <conditionalFormatting sqref="C29">
    <cfRule type="cellIs" dxfId="2805" priority="4219" operator="between">
      <formula>0.00000001</formula>
      <formula>1</formula>
    </cfRule>
  </conditionalFormatting>
  <conditionalFormatting sqref="I29">
    <cfRule type="cellIs" dxfId="2804" priority="4218" operator="between">
      <formula>0.000001</formula>
      <formula>1</formula>
    </cfRule>
  </conditionalFormatting>
  <conditionalFormatting sqref="C29">
    <cfRule type="cellIs" dxfId="2803" priority="4217" operator="between">
      <formula>0.00000001</formula>
      <formula>1</formula>
    </cfRule>
  </conditionalFormatting>
  <conditionalFormatting sqref="I29">
    <cfRule type="cellIs" dxfId="2802" priority="4216" operator="between">
      <formula>0.000001</formula>
      <formula>1</formula>
    </cfRule>
  </conditionalFormatting>
  <conditionalFormatting sqref="I29">
    <cfRule type="cellIs" dxfId="2801" priority="4214" operator="between">
      <formula>0.000001</formula>
      <formula>1</formula>
    </cfRule>
  </conditionalFormatting>
  <conditionalFormatting sqref="C29">
    <cfRule type="cellIs" dxfId="2800" priority="4215" operator="between">
      <formula>0.00000001</formula>
      <formula>1</formula>
    </cfRule>
  </conditionalFormatting>
  <conditionalFormatting sqref="I29">
    <cfRule type="cellIs" dxfId="2799" priority="4212" operator="between">
      <formula>0.000001</formula>
      <formula>1</formula>
    </cfRule>
  </conditionalFormatting>
  <conditionalFormatting sqref="C29">
    <cfRule type="cellIs" dxfId="2798" priority="4213" operator="between">
      <formula>0.00000001</formula>
      <formula>1</formula>
    </cfRule>
  </conditionalFormatting>
  <conditionalFormatting sqref="C29">
    <cfRule type="cellIs" dxfId="2797" priority="4211" operator="between">
      <formula>0.00000001</formula>
      <formula>1</formula>
    </cfRule>
  </conditionalFormatting>
  <conditionalFormatting sqref="I29">
    <cfRule type="cellIs" dxfId="2796" priority="4210" operator="between">
      <formula>0.000001</formula>
      <formula>1</formula>
    </cfRule>
  </conditionalFormatting>
  <conditionalFormatting sqref="I29">
    <cfRule type="cellIs" dxfId="2795" priority="4208" operator="between">
      <formula>0.000001</formula>
      <formula>1</formula>
    </cfRule>
  </conditionalFormatting>
  <conditionalFormatting sqref="C29">
    <cfRule type="cellIs" dxfId="2794" priority="4209" operator="between">
      <formula>0.00000001</formula>
      <formula>1</formula>
    </cfRule>
  </conditionalFormatting>
  <conditionalFormatting sqref="I29">
    <cfRule type="cellIs" dxfId="2793" priority="4206" operator="between">
      <formula>0.000001</formula>
      <formula>1</formula>
    </cfRule>
  </conditionalFormatting>
  <conditionalFormatting sqref="C29">
    <cfRule type="cellIs" dxfId="2792" priority="4207" operator="between">
      <formula>0.00000001</formula>
      <formula>1</formula>
    </cfRule>
  </conditionalFormatting>
  <conditionalFormatting sqref="C29">
    <cfRule type="cellIs" dxfId="2791" priority="4205" operator="between">
      <formula>0.00000001</formula>
      <formula>1</formula>
    </cfRule>
  </conditionalFormatting>
  <conditionalFormatting sqref="I29">
    <cfRule type="cellIs" dxfId="2790" priority="4204" operator="between">
      <formula>0.000001</formula>
      <formula>1</formula>
    </cfRule>
  </conditionalFormatting>
  <conditionalFormatting sqref="C29">
    <cfRule type="cellIs" dxfId="2789" priority="4202" operator="between">
      <formula>0.00000001</formula>
      <formula>1</formula>
    </cfRule>
  </conditionalFormatting>
  <conditionalFormatting sqref="C29">
    <cfRule type="cellIs" dxfId="2788" priority="4203" operator="between">
      <formula>0.00000001</formula>
      <formula>1</formula>
    </cfRule>
  </conditionalFormatting>
  <conditionalFormatting sqref="C29">
    <cfRule type="cellIs" dxfId="2787" priority="4151" operator="between">
      <formula>0.00000001</formula>
      <formula>1</formula>
    </cfRule>
  </conditionalFormatting>
  <conditionalFormatting sqref="C29">
    <cfRule type="cellIs" dxfId="2786" priority="4152" operator="between">
      <formula>0.00000001</formula>
      <formula>1</formula>
    </cfRule>
  </conditionalFormatting>
  <conditionalFormatting sqref="C29">
    <cfRule type="cellIs" dxfId="2785" priority="4155" operator="between">
      <formula>0.00000001</formula>
      <formula>1</formula>
    </cfRule>
  </conditionalFormatting>
  <conditionalFormatting sqref="C29">
    <cfRule type="cellIs" dxfId="2784" priority="4154" operator="between">
      <formula>0.00000001</formula>
      <formula>1</formula>
    </cfRule>
  </conditionalFormatting>
  <conditionalFormatting sqref="C29">
    <cfRule type="cellIs" dxfId="2783" priority="4201" operator="between">
      <formula>0.00000001</formula>
      <formula>1</formula>
    </cfRule>
  </conditionalFormatting>
  <conditionalFormatting sqref="I29">
    <cfRule type="cellIs" dxfId="2782" priority="4200" operator="between">
      <formula>0.000001</formula>
      <formula>1</formula>
    </cfRule>
  </conditionalFormatting>
  <conditionalFormatting sqref="G29">
    <cfRule type="cellIs" dxfId="2781" priority="4199" operator="between">
      <formula>0.00000001</formula>
      <formula>1</formula>
    </cfRule>
  </conditionalFormatting>
  <conditionalFormatting sqref="C29">
    <cfRule type="cellIs" dxfId="2780" priority="4198" operator="between">
      <formula>0.00000001</formula>
      <formula>1</formula>
    </cfRule>
  </conditionalFormatting>
  <conditionalFormatting sqref="C29">
    <cfRule type="cellIs" dxfId="2779" priority="4196" operator="between">
      <formula>0.00000001</formula>
      <formula>1</formula>
    </cfRule>
  </conditionalFormatting>
  <conditionalFormatting sqref="C29">
    <cfRule type="cellIs" dxfId="2778" priority="4194" operator="between">
      <formula>0.00000001</formula>
      <formula>1</formula>
    </cfRule>
  </conditionalFormatting>
  <conditionalFormatting sqref="C29">
    <cfRule type="cellIs" dxfId="2777" priority="4197" operator="between">
      <formula>0.00000001</formula>
      <formula>1</formula>
    </cfRule>
  </conditionalFormatting>
  <conditionalFormatting sqref="C29">
    <cfRule type="cellIs" dxfId="2776" priority="4195" operator="between">
      <formula>0.00000001</formula>
      <formula>1</formula>
    </cfRule>
  </conditionalFormatting>
  <conditionalFormatting sqref="I29">
    <cfRule type="cellIs" dxfId="2775" priority="4193" operator="between">
      <formula>0.000001</formula>
      <formula>1</formula>
    </cfRule>
  </conditionalFormatting>
  <conditionalFormatting sqref="C29">
    <cfRule type="cellIs" dxfId="2774" priority="4192" operator="between">
      <formula>0.00000001</formula>
      <formula>1</formula>
    </cfRule>
  </conditionalFormatting>
  <conditionalFormatting sqref="I29">
    <cfRule type="cellIs" dxfId="2773" priority="4191" operator="between">
      <formula>0.000001</formula>
      <formula>1</formula>
    </cfRule>
  </conditionalFormatting>
  <conditionalFormatting sqref="I29">
    <cfRule type="cellIs" dxfId="2772" priority="4189" operator="between">
      <formula>0.000001</formula>
      <formula>1</formula>
    </cfRule>
  </conditionalFormatting>
  <conditionalFormatting sqref="C29">
    <cfRule type="cellIs" dxfId="2771" priority="4190" operator="between">
      <formula>0.00000001</formula>
      <formula>1</formula>
    </cfRule>
  </conditionalFormatting>
  <conditionalFormatting sqref="I29">
    <cfRule type="cellIs" dxfId="2770" priority="4187" operator="between">
      <formula>0.000001</formula>
      <formula>1</formula>
    </cfRule>
  </conditionalFormatting>
  <conditionalFormatting sqref="C29">
    <cfRule type="cellIs" dxfId="2769" priority="4188" operator="between">
      <formula>0.00000001</formula>
      <formula>1</formula>
    </cfRule>
  </conditionalFormatting>
  <conditionalFormatting sqref="C29">
    <cfRule type="cellIs" dxfId="2768" priority="4186" operator="between">
      <formula>0.00000001</formula>
      <formula>1</formula>
    </cfRule>
  </conditionalFormatting>
  <conditionalFormatting sqref="I29">
    <cfRule type="cellIs" dxfId="2767" priority="4185" operator="between">
      <formula>0.000001</formula>
      <formula>1</formula>
    </cfRule>
  </conditionalFormatting>
  <conditionalFormatting sqref="C29">
    <cfRule type="cellIs" dxfId="2766" priority="4157" operator="between">
      <formula>0.00000001</formula>
      <formula>1</formula>
    </cfRule>
  </conditionalFormatting>
  <conditionalFormatting sqref="C29">
    <cfRule type="cellIs" dxfId="2765" priority="4158" operator="between">
      <formula>0.00000001</formula>
      <formula>1</formula>
    </cfRule>
  </conditionalFormatting>
  <conditionalFormatting sqref="C29">
    <cfRule type="cellIs" dxfId="2764" priority="4156" operator="between">
      <formula>0.00000001</formula>
      <formula>1</formula>
    </cfRule>
  </conditionalFormatting>
  <conditionalFormatting sqref="C29">
    <cfRule type="cellIs" dxfId="2763" priority="4153" operator="between">
      <formula>0.00000001</formula>
      <formula>1</formula>
    </cfRule>
  </conditionalFormatting>
  <conditionalFormatting sqref="C29">
    <cfRule type="cellIs" dxfId="2762" priority="4120" operator="between">
      <formula>0.00000001</formula>
      <formula>1</formula>
    </cfRule>
  </conditionalFormatting>
  <conditionalFormatting sqref="I29">
    <cfRule type="cellIs" dxfId="2761" priority="4135" operator="between">
      <formula>0.000001</formula>
      <formula>1</formula>
    </cfRule>
  </conditionalFormatting>
  <conditionalFormatting sqref="I29">
    <cfRule type="cellIs" dxfId="2760" priority="4125" operator="between">
      <formula>0.000001</formula>
      <formula>1</formula>
    </cfRule>
  </conditionalFormatting>
  <conditionalFormatting sqref="I29">
    <cfRule type="cellIs" dxfId="2759" priority="4132" operator="between">
      <formula>0.000001</formula>
      <formula>1</formula>
    </cfRule>
  </conditionalFormatting>
  <conditionalFormatting sqref="I29">
    <cfRule type="cellIs" dxfId="2758" priority="4130" operator="between">
      <formula>0.000001</formula>
      <formula>1</formula>
    </cfRule>
  </conditionalFormatting>
  <conditionalFormatting sqref="C29">
    <cfRule type="cellIs" dxfId="2757" priority="4131" operator="between">
      <formula>0.00000001</formula>
      <formula>1</formula>
    </cfRule>
  </conditionalFormatting>
  <conditionalFormatting sqref="C29">
    <cfRule type="cellIs" dxfId="2756" priority="4129" operator="between">
      <formula>0.00000001</formula>
      <formula>1</formula>
    </cfRule>
  </conditionalFormatting>
  <conditionalFormatting sqref="I29">
    <cfRule type="cellIs" dxfId="2755" priority="4128" operator="between">
      <formula>0.000001</formula>
      <formula>1</formula>
    </cfRule>
  </conditionalFormatting>
  <conditionalFormatting sqref="C29">
    <cfRule type="cellIs" dxfId="2754" priority="4126" operator="between">
      <formula>0.00000001</formula>
      <formula>1</formula>
    </cfRule>
  </conditionalFormatting>
  <conditionalFormatting sqref="I29">
    <cfRule type="cellIs" dxfId="2753" priority="4123" operator="between">
      <formula>0.000001</formula>
      <formula>1</formula>
    </cfRule>
  </conditionalFormatting>
  <conditionalFormatting sqref="C29">
    <cfRule type="cellIs" dxfId="2752" priority="4124" operator="between">
      <formula>0.00000001</formula>
      <formula>1</formula>
    </cfRule>
  </conditionalFormatting>
  <conditionalFormatting sqref="C29">
    <cfRule type="cellIs" dxfId="2751" priority="4122" operator="between">
      <formula>0.00000001</formula>
      <formula>1</formula>
    </cfRule>
  </conditionalFormatting>
  <conditionalFormatting sqref="I29">
    <cfRule type="cellIs" dxfId="2750" priority="4121" operator="between">
      <formula>0.000001</formula>
      <formula>1</formula>
    </cfRule>
  </conditionalFormatting>
  <conditionalFormatting sqref="C29">
    <cfRule type="cellIs" dxfId="2749" priority="4119" operator="between">
      <formula>0.00000001</formula>
      <formula>1</formula>
    </cfRule>
  </conditionalFormatting>
  <conditionalFormatting sqref="G28">
    <cfRule type="cellIs" dxfId="2748" priority="4044" operator="between">
      <formula>0.00000001</formula>
      <formula>1</formula>
    </cfRule>
  </conditionalFormatting>
  <conditionalFormatting sqref="C28">
    <cfRule type="cellIs" dxfId="2747" priority="4043" operator="between">
      <formula>0.00000001</formula>
      <formula>1</formula>
    </cfRule>
  </conditionalFormatting>
  <conditionalFormatting sqref="C28">
    <cfRule type="cellIs" dxfId="2746" priority="4046" operator="between">
      <formula>0.00000001</formula>
      <formula>1</formula>
    </cfRule>
  </conditionalFormatting>
  <conditionalFormatting sqref="I28">
    <cfRule type="cellIs" dxfId="2745" priority="4042" operator="between">
      <formula>0.000001</formula>
      <formula>1</formula>
    </cfRule>
  </conditionalFormatting>
  <conditionalFormatting sqref="C28">
    <cfRule type="cellIs" dxfId="2744" priority="4007" operator="between">
      <formula>0.00000001</formula>
      <formula>1</formula>
    </cfRule>
  </conditionalFormatting>
  <conditionalFormatting sqref="C28">
    <cfRule type="cellIs" dxfId="2743" priority="4005" operator="between">
      <formula>0.00000001</formula>
      <formula>1</formula>
    </cfRule>
  </conditionalFormatting>
  <conditionalFormatting sqref="C28">
    <cfRule type="cellIs" dxfId="2742" priority="4003" operator="between">
      <formula>0.00000001</formula>
      <formula>1</formula>
    </cfRule>
  </conditionalFormatting>
  <conditionalFormatting sqref="C28">
    <cfRule type="cellIs" dxfId="2741" priority="4001" operator="between">
      <formula>0.00000001</formula>
      <formula>1</formula>
    </cfRule>
  </conditionalFormatting>
  <conditionalFormatting sqref="C28">
    <cfRule type="cellIs" dxfId="2740" priority="3992" operator="between">
      <formula>0.00000001</formula>
      <formula>1</formula>
    </cfRule>
  </conditionalFormatting>
  <conditionalFormatting sqref="C28">
    <cfRule type="cellIs" dxfId="2739" priority="3988" operator="between">
      <formula>0.00000001</formula>
      <formula>1</formula>
    </cfRule>
  </conditionalFormatting>
  <conditionalFormatting sqref="C28">
    <cfRule type="cellIs" dxfId="2738" priority="3986" operator="between">
      <formula>0.00000001</formula>
      <formula>1</formula>
    </cfRule>
  </conditionalFormatting>
  <conditionalFormatting sqref="C28">
    <cfRule type="cellIs" dxfId="2737" priority="3984" operator="between">
      <formula>0.00000001</formula>
      <formula>1</formula>
    </cfRule>
  </conditionalFormatting>
  <conditionalFormatting sqref="C28">
    <cfRule type="cellIs" dxfId="2736" priority="3980" operator="between">
      <formula>0.00000001</formula>
      <formula>1</formula>
    </cfRule>
  </conditionalFormatting>
  <conditionalFormatting sqref="G28">
    <cfRule type="cellIs" dxfId="2735" priority="3978" operator="between">
      <formula>0.00000001</formula>
      <formula>1</formula>
    </cfRule>
  </conditionalFormatting>
  <conditionalFormatting sqref="C28">
    <cfRule type="cellIs" dxfId="2734" priority="3976" operator="between">
      <formula>0.00000001</formula>
      <formula>1</formula>
    </cfRule>
  </conditionalFormatting>
  <conditionalFormatting sqref="C28">
    <cfRule type="cellIs" dxfId="2733" priority="3939" operator="between">
      <formula>0.00000001</formula>
      <formula>1</formula>
    </cfRule>
  </conditionalFormatting>
  <conditionalFormatting sqref="C28">
    <cfRule type="cellIs" dxfId="2732" priority="3937" operator="between">
      <formula>0.00000001</formula>
      <formula>1</formula>
    </cfRule>
  </conditionalFormatting>
  <conditionalFormatting sqref="C28">
    <cfRule type="cellIs" dxfId="2731" priority="3936" operator="between">
      <formula>0.00000001</formula>
      <formula>1</formula>
    </cfRule>
  </conditionalFormatting>
  <conditionalFormatting sqref="C28">
    <cfRule type="cellIs" dxfId="2730" priority="3938" operator="between">
      <formula>0.00000001</formula>
      <formula>1</formula>
    </cfRule>
  </conditionalFormatting>
  <conditionalFormatting sqref="I28">
    <cfRule type="cellIs" dxfId="2729" priority="3933" operator="between">
      <formula>0.000001</formula>
      <formula>1</formula>
    </cfRule>
  </conditionalFormatting>
  <conditionalFormatting sqref="C28">
    <cfRule type="cellIs" dxfId="2728" priority="3932" operator="between">
      <formula>0.00000001</formula>
      <formula>1</formula>
    </cfRule>
  </conditionalFormatting>
  <conditionalFormatting sqref="I28">
    <cfRule type="cellIs" dxfId="2727" priority="3931" operator="between">
      <formula>0.000001</formula>
      <formula>1</formula>
    </cfRule>
  </conditionalFormatting>
  <conditionalFormatting sqref="C28">
    <cfRule type="cellIs" dxfId="2726" priority="3930" operator="between">
      <formula>0.00000001</formula>
      <formula>1</formula>
    </cfRule>
  </conditionalFormatting>
  <conditionalFormatting sqref="I28">
    <cfRule type="cellIs" dxfId="2725" priority="3929" operator="between">
      <formula>0.000001</formula>
      <formula>1</formula>
    </cfRule>
  </conditionalFormatting>
  <conditionalFormatting sqref="C28">
    <cfRule type="cellIs" dxfId="2724" priority="3928" operator="between">
      <formula>0.00000001</formula>
      <formula>1</formula>
    </cfRule>
  </conditionalFormatting>
  <conditionalFormatting sqref="I28">
    <cfRule type="cellIs" dxfId="2723" priority="3927" operator="between">
      <formula>0.000001</formula>
      <formula>1</formula>
    </cfRule>
  </conditionalFormatting>
  <conditionalFormatting sqref="C28">
    <cfRule type="cellIs" dxfId="2722" priority="4094" operator="between">
      <formula>0.00000001</formula>
      <formula>1</formula>
    </cfRule>
  </conditionalFormatting>
  <conditionalFormatting sqref="C28">
    <cfRule type="cellIs" dxfId="2721" priority="4097" operator="between">
      <formula>0.00000001</formula>
      <formula>1</formula>
    </cfRule>
  </conditionalFormatting>
  <conditionalFormatting sqref="C28">
    <cfRule type="cellIs" dxfId="2720" priority="4099" operator="between">
      <formula>0.00000001</formula>
      <formula>1</formula>
    </cfRule>
  </conditionalFormatting>
  <conditionalFormatting sqref="G28">
    <cfRule type="cellIs" dxfId="2719" priority="4095" operator="between">
      <formula>0.00000001</formula>
      <formula>1</formula>
    </cfRule>
  </conditionalFormatting>
  <conditionalFormatting sqref="I28">
    <cfRule type="cellIs" dxfId="2718" priority="4051" operator="between">
      <formula>0.000001</formula>
      <formula>1</formula>
    </cfRule>
  </conditionalFormatting>
  <conditionalFormatting sqref="C28">
    <cfRule type="cellIs" dxfId="2717" priority="4059" operator="between">
      <formula>0.00000001</formula>
      <formula>1</formula>
    </cfRule>
  </conditionalFormatting>
  <conditionalFormatting sqref="C28">
    <cfRule type="cellIs" dxfId="2716" priority="4057" operator="between">
      <formula>0.00000001</formula>
      <formula>1</formula>
    </cfRule>
  </conditionalFormatting>
  <conditionalFormatting sqref="E28">
    <cfRule type="cellIs" dxfId="2715" priority="4055" operator="between">
      <formula>0.00000001</formula>
      <formula>1</formula>
    </cfRule>
  </conditionalFormatting>
  <conditionalFormatting sqref="I28">
    <cfRule type="cellIs" dxfId="2714" priority="4054" operator="between">
      <formula>0.000001</formula>
      <formula>1</formula>
    </cfRule>
  </conditionalFormatting>
  <conditionalFormatting sqref="C28">
    <cfRule type="cellIs" dxfId="2713" priority="4052" operator="between">
      <formula>0.00000001</formula>
      <formula>1</formula>
    </cfRule>
  </conditionalFormatting>
  <conditionalFormatting sqref="I28">
    <cfRule type="cellIs" dxfId="2712" priority="4049" operator="between">
      <formula>0.000001</formula>
      <formula>1</formula>
    </cfRule>
  </conditionalFormatting>
  <conditionalFormatting sqref="C28">
    <cfRule type="cellIs" dxfId="2711" priority="4050" operator="between">
      <formula>0.00000001</formula>
      <formula>1</formula>
    </cfRule>
  </conditionalFormatting>
  <conditionalFormatting sqref="C28">
    <cfRule type="cellIs" dxfId="2710" priority="4048" operator="between">
      <formula>0.00000001</formula>
      <formula>1</formula>
    </cfRule>
  </conditionalFormatting>
  <conditionalFormatting sqref="I28">
    <cfRule type="cellIs" dxfId="2709" priority="4047" operator="between">
      <formula>0.000001</formula>
      <formula>1</formula>
    </cfRule>
  </conditionalFormatting>
  <conditionalFormatting sqref="C28">
    <cfRule type="cellIs" dxfId="2708" priority="3981" operator="between">
      <formula>0.00000001</formula>
      <formula>1</formula>
    </cfRule>
  </conditionalFormatting>
  <conditionalFormatting sqref="C28">
    <cfRule type="cellIs" dxfId="2707" priority="3979" operator="between">
      <formula>0.00000001</formula>
      <formula>1</formula>
    </cfRule>
  </conditionalFormatting>
  <conditionalFormatting sqref="C28">
    <cfRule type="cellIs" dxfId="2706" priority="3957" operator="between">
      <formula>0.00000001</formula>
      <formula>1</formula>
    </cfRule>
  </conditionalFormatting>
  <conditionalFormatting sqref="C28">
    <cfRule type="cellIs" dxfId="2705" priority="3949" operator="between">
      <formula>0.00000001</formula>
      <formula>1</formula>
    </cfRule>
  </conditionalFormatting>
  <conditionalFormatting sqref="C28">
    <cfRule type="cellIs" dxfId="2704" priority="3977" operator="between">
      <formula>0.00000001</formula>
      <formula>1</formula>
    </cfRule>
  </conditionalFormatting>
  <conditionalFormatting sqref="C28">
    <cfRule type="cellIs" dxfId="2703" priority="3975" operator="between">
      <formula>0.00000001</formula>
      <formula>1</formula>
    </cfRule>
  </conditionalFormatting>
  <conditionalFormatting sqref="G28">
    <cfRule type="cellIs" dxfId="2702" priority="3941" operator="between">
      <formula>0.00000001</formula>
      <formula>1</formula>
    </cfRule>
  </conditionalFormatting>
  <conditionalFormatting sqref="I28">
    <cfRule type="cellIs" dxfId="2701" priority="3956" operator="between">
      <formula>0.000001</formula>
      <formula>1</formula>
    </cfRule>
  </conditionalFormatting>
  <conditionalFormatting sqref="C28">
    <cfRule type="cellIs" dxfId="2700" priority="3955" operator="between">
      <formula>0.00000001</formula>
      <formula>1</formula>
    </cfRule>
  </conditionalFormatting>
  <conditionalFormatting sqref="I28">
    <cfRule type="cellIs" dxfId="2699" priority="3954" operator="between">
      <formula>0.000001</formula>
      <formula>1</formula>
    </cfRule>
  </conditionalFormatting>
  <conditionalFormatting sqref="I28">
    <cfRule type="cellIs" dxfId="2698" priority="3946" operator="between">
      <formula>0.000001</formula>
      <formula>1</formula>
    </cfRule>
  </conditionalFormatting>
  <conditionalFormatting sqref="I28">
    <cfRule type="cellIs" dxfId="2697" priority="3952" operator="between">
      <formula>0.000001</formula>
      <formula>1</formula>
    </cfRule>
  </conditionalFormatting>
  <conditionalFormatting sqref="C28">
    <cfRule type="cellIs" dxfId="2696" priority="3953" operator="between">
      <formula>0.00000001</formula>
      <formula>1</formula>
    </cfRule>
  </conditionalFormatting>
  <conditionalFormatting sqref="I28">
    <cfRule type="cellIs" dxfId="2695" priority="3950" operator="between">
      <formula>0.000001</formula>
      <formula>1</formula>
    </cfRule>
  </conditionalFormatting>
  <conditionalFormatting sqref="C28">
    <cfRule type="cellIs" dxfId="2694" priority="3951" operator="between">
      <formula>0.00000001</formula>
      <formula>1</formula>
    </cfRule>
  </conditionalFormatting>
  <conditionalFormatting sqref="I28">
    <cfRule type="cellIs" dxfId="2693" priority="3948" operator="between">
      <formula>0.000001</formula>
      <formula>1</formula>
    </cfRule>
  </conditionalFormatting>
  <conditionalFormatting sqref="C28">
    <cfRule type="cellIs" dxfId="2692" priority="3947" operator="between">
      <formula>0.00000001</formula>
      <formula>1</formula>
    </cfRule>
  </conditionalFormatting>
  <conditionalFormatting sqref="C28">
    <cfRule type="cellIs" dxfId="2691" priority="3945" operator="between">
      <formula>0.00000001</formula>
      <formula>1</formula>
    </cfRule>
  </conditionalFormatting>
  <conditionalFormatting sqref="C28">
    <cfRule type="cellIs" dxfId="2690" priority="3943" operator="between">
      <formula>0.00000001</formula>
      <formula>1</formula>
    </cfRule>
  </conditionalFormatting>
  <conditionalFormatting sqref="I28">
    <cfRule type="cellIs" dxfId="2689" priority="3942" operator="between">
      <formula>0.000001</formula>
      <formula>1</formula>
    </cfRule>
  </conditionalFormatting>
  <conditionalFormatting sqref="C28">
    <cfRule type="cellIs" dxfId="2688" priority="3940" operator="between">
      <formula>0.00000001</formula>
      <formula>1</formula>
    </cfRule>
  </conditionalFormatting>
  <conditionalFormatting sqref="C28">
    <cfRule type="cellIs" dxfId="2687" priority="4115" operator="between">
      <formula>0.00000001</formula>
      <formula>1</formula>
    </cfRule>
  </conditionalFormatting>
  <conditionalFormatting sqref="C28">
    <cfRule type="cellIs" dxfId="2686" priority="4117" operator="between">
      <formula>0.00000001</formula>
      <formula>1</formula>
    </cfRule>
  </conditionalFormatting>
  <conditionalFormatting sqref="C28">
    <cfRule type="cellIs" dxfId="2685" priority="4116" operator="between">
      <formula>0.00000001</formula>
      <formula>1</formula>
    </cfRule>
  </conditionalFormatting>
  <conditionalFormatting sqref="C28">
    <cfRule type="cellIs" dxfId="2684" priority="4112" operator="between">
      <formula>0.00000001</formula>
      <formula>1</formula>
    </cfRule>
  </conditionalFormatting>
  <conditionalFormatting sqref="C28">
    <cfRule type="cellIs" dxfId="2683" priority="4114" operator="between">
      <formula>0.00000001</formula>
      <formula>1</formula>
    </cfRule>
  </conditionalFormatting>
  <conditionalFormatting sqref="C28">
    <cfRule type="cellIs" dxfId="2682" priority="4113" operator="between">
      <formula>0.00000001</formula>
      <formula>1</formula>
    </cfRule>
  </conditionalFormatting>
  <conditionalFormatting sqref="G28">
    <cfRule type="cellIs" dxfId="2681" priority="4111" operator="between">
      <formula>0.00000001</formula>
      <formula>1</formula>
    </cfRule>
  </conditionalFormatting>
  <conditionalFormatting sqref="C28">
    <cfRule type="cellIs" dxfId="2680" priority="4108" operator="between">
      <formula>0.00000001</formula>
      <formula>1</formula>
    </cfRule>
  </conditionalFormatting>
  <conditionalFormatting sqref="C28">
    <cfRule type="cellIs" dxfId="2679" priority="4107" operator="between">
      <formula>0.00000001</formula>
      <formula>1</formula>
    </cfRule>
  </conditionalFormatting>
  <conditionalFormatting sqref="E28">
    <cfRule type="cellIs" dxfId="2678" priority="4106" operator="between">
      <formula>0.00000001</formula>
      <formula>1</formula>
    </cfRule>
  </conditionalFormatting>
  <conditionalFormatting sqref="C28">
    <cfRule type="cellIs" dxfId="2677" priority="4110" operator="between">
      <formula>0.00000001</formula>
      <formula>1</formula>
    </cfRule>
  </conditionalFormatting>
  <conditionalFormatting sqref="C28">
    <cfRule type="cellIs" dxfId="2676" priority="4109" operator="between">
      <formula>0.00000001</formula>
      <formula>1</formula>
    </cfRule>
  </conditionalFormatting>
  <conditionalFormatting sqref="I28">
    <cfRule type="cellIs" dxfId="2675" priority="4105" operator="between">
      <formula>0.000001</formula>
      <formula>1</formula>
    </cfRule>
  </conditionalFormatting>
  <conditionalFormatting sqref="I28">
    <cfRule type="cellIs" dxfId="2674" priority="4104" operator="between">
      <formula>0.000001</formula>
      <formula>1</formula>
    </cfRule>
  </conditionalFormatting>
  <conditionalFormatting sqref="C28">
    <cfRule type="cellIs" dxfId="2673" priority="4103" operator="between">
      <formula>0.00000001</formula>
      <formula>1</formula>
    </cfRule>
  </conditionalFormatting>
  <conditionalFormatting sqref="I28">
    <cfRule type="cellIs" dxfId="2672" priority="4102" operator="between">
      <formula>0.000001</formula>
      <formula>1</formula>
    </cfRule>
  </conditionalFormatting>
  <conditionalFormatting sqref="C28">
    <cfRule type="cellIs" dxfId="2671" priority="4101" operator="between">
      <formula>0.00000001</formula>
      <formula>1</formula>
    </cfRule>
  </conditionalFormatting>
  <conditionalFormatting sqref="I28">
    <cfRule type="cellIs" dxfId="2670" priority="4100" operator="between">
      <formula>0.000001</formula>
      <formula>1</formula>
    </cfRule>
  </conditionalFormatting>
  <conditionalFormatting sqref="I28">
    <cfRule type="cellIs" dxfId="2669" priority="4098" operator="between">
      <formula>0.000001</formula>
      <formula>1</formula>
    </cfRule>
  </conditionalFormatting>
  <conditionalFormatting sqref="I28">
    <cfRule type="cellIs" dxfId="2668" priority="4096" operator="between">
      <formula>0.000001</formula>
      <formula>1</formula>
    </cfRule>
  </conditionalFormatting>
  <conditionalFormatting sqref="I28">
    <cfRule type="cellIs" dxfId="2667" priority="4093" operator="between">
      <formula>0.000001</formula>
      <formula>1</formula>
    </cfRule>
  </conditionalFormatting>
  <conditionalFormatting sqref="C28">
    <cfRule type="cellIs" dxfId="2666" priority="4092" operator="between">
      <formula>0.00000001</formula>
      <formula>1</formula>
    </cfRule>
  </conditionalFormatting>
  <conditionalFormatting sqref="I28">
    <cfRule type="cellIs" dxfId="2665" priority="4091" operator="between">
      <formula>0.000001</formula>
      <formula>1</formula>
    </cfRule>
  </conditionalFormatting>
  <conditionalFormatting sqref="I28">
    <cfRule type="cellIs" dxfId="2664" priority="4089" operator="between">
      <formula>0.000001</formula>
      <formula>1</formula>
    </cfRule>
  </conditionalFormatting>
  <conditionalFormatting sqref="C28">
    <cfRule type="cellIs" dxfId="2663" priority="4090" operator="between">
      <formula>0.00000001</formula>
      <formula>1</formula>
    </cfRule>
  </conditionalFormatting>
  <conditionalFormatting sqref="I28">
    <cfRule type="cellIs" dxfId="2662" priority="4087" operator="between">
      <formula>0.000001</formula>
      <formula>1</formula>
    </cfRule>
  </conditionalFormatting>
  <conditionalFormatting sqref="C28">
    <cfRule type="cellIs" dxfId="2661" priority="4088" operator="between">
      <formula>0.00000001</formula>
      <formula>1</formula>
    </cfRule>
  </conditionalFormatting>
  <conditionalFormatting sqref="C28">
    <cfRule type="cellIs" dxfId="2660" priority="4086" operator="between">
      <formula>0.00000001</formula>
      <formula>1</formula>
    </cfRule>
  </conditionalFormatting>
  <conditionalFormatting sqref="I28">
    <cfRule type="cellIs" dxfId="2659" priority="4085" operator="between">
      <formula>0.000001</formula>
      <formula>1</formula>
    </cfRule>
  </conditionalFormatting>
  <conditionalFormatting sqref="I28">
    <cfRule type="cellIs" dxfId="2658" priority="4083" operator="between">
      <formula>0.000001</formula>
      <formula>1</formula>
    </cfRule>
  </conditionalFormatting>
  <conditionalFormatting sqref="C28">
    <cfRule type="cellIs" dxfId="2657" priority="4084" operator="between">
      <formula>0.00000001</formula>
      <formula>1</formula>
    </cfRule>
  </conditionalFormatting>
  <conditionalFormatting sqref="I28">
    <cfRule type="cellIs" dxfId="2656" priority="4081" operator="between">
      <formula>0.000001</formula>
      <formula>1</formula>
    </cfRule>
  </conditionalFormatting>
  <conditionalFormatting sqref="C28">
    <cfRule type="cellIs" dxfId="2655" priority="4082" operator="between">
      <formula>0.00000001</formula>
      <formula>1</formula>
    </cfRule>
  </conditionalFormatting>
  <conditionalFormatting sqref="C28">
    <cfRule type="cellIs" dxfId="2654" priority="4080" operator="between">
      <formula>0.00000001</formula>
      <formula>1</formula>
    </cfRule>
  </conditionalFormatting>
  <conditionalFormatting sqref="I28">
    <cfRule type="cellIs" dxfId="2653" priority="4079" operator="between">
      <formula>0.000001</formula>
      <formula>1</formula>
    </cfRule>
  </conditionalFormatting>
  <conditionalFormatting sqref="C28">
    <cfRule type="cellIs" dxfId="2652" priority="4077" operator="between">
      <formula>0.00000001</formula>
      <formula>1</formula>
    </cfRule>
  </conditionalFormatting>
  <conditionalFormatting sqref="C28">
    <cfRule type="cellIs" dxfId="2651" priority="4078" operator="between">
      <formula>0.00000001</formula>
      <formula>1</formula>
    </cfRule>
  </conditionalFormatting>
  <conditionalFormatting sqref="C28">
    <cfRule type="cellIs" dxfId="2650" priority="4076" operator="between">
      <formula>0.00000001</formula>
      <formula>1</formula>
    </cfRule>
  </conditionalFormatting>
  <conditionalFormatting sqref="I28">
    <cfRule type="cellIs" dxfId="2649" priority="4075" operator="between">
      <formula>0.000001</formula>
      <formula>1</formula>
    </cfRule>
  </conditionalFormatting>
  <conditionalFormatting sqref="G28">
    <cfRule type="cellIs" dxfId="2648" priority="4074" operator="between">
      <formula>0.00000001</formula>
      <formula>1</formula>
    </cfRule>
  </conditionalFormatting>
  <conditionalFormatting sqref="C28">
    <cfRule type="cellIs" dxfId="2647" priority="4073" operator="between">
      <formula>0.00000001</formula>
      <formula>1</formula>
    </cfRule>
  </conditionalFormatting>
  <conditionalFormatting sqref="C28">
    <cfRule type="cellIs" dxfId="2646" priority="4071" operator="between">
      <formula>0.00000001</formula>
      <formula>1</formula>
    </cfRule>
  </conditionalFormatting>
  <conditionalFormatting sqref="C28">
    <cfRule type="cellIs" dxfId="2645" priority="4069" operator="between">
      <formula>0.00000001</formula>
      <formula>1</formula>
    </cfRule>
  </conditionalFormatting>
  <conditionalFormatting sqref="C28">
    <cfRule type="cellIs" dxfId="2644" priority="4072" operator="between">
      <formula>0.00000001</formula>
      <formula>1</formula>
    </cfRule>
  </conditionalFormatting>
  <conditionalFormatting sqref="C28">
    <cfRule type="cellIs" dxfId="2643" priority="4070" operator="between">
      <formula>0.00000001</formula>
      <formula>1</formula>
    </cfRule>
  </conditionalFormatting>
  <conditionalFormatting sqref="I28">
    <cfRule type="cellIs" dxfId="2642" priority="4068" operator="between">
      <formula>0.000001</formula>
      <formula>1</formula>
    </cfRule>
  </conditionalFormatting>
  <conditionalFormatting sqref="C28">
    <cfRule type="cellIs" dxfId="2641" priority="4067" operator="between">
      <formula>0.00000001</formula>
      <formula>1</formula>
    </cfRule>
  </conditionalFormatting>
  <conditionalFormatting sqref="I28">
    <cfRule type="cellIs" dxfId="2640" priority="4066" operator="between">
      <formula>0.000001</formula>
      <formula>1</formula>
    </cfRule>
  </conditionalFormatting>
  <conditionalFormatting sqref="I28">
    <cfRule type="cellIs" dxfId="2639" priority="4064" operator="between">
      <formula>0.000001</formula>
      <formula>1</formula>
    </cfRule>
  </conditionalFormatting>
  <conditionalFormatting sqref="C28">
    <cfRule type="cellIs" dxfId="2638" priority="4065" operator="between">
      <formula>0.00000001</formula>
      <formula>1</formula>
    </cfRule>
  </conditionalFormatting>
  <conditionalFormatting sqref="I28">
    <cfRule type="cellIs" dxfId="2637" priority="4062" operator="between">
      <formula>0.000001</formula>
      <formula>1</formula>
    </cfRule>
  </conditionalFormatting>
  <conditionalFormatting sqref="C28">
    <cfRule type="cellIs" dxfId="2636" priority="4063" operator="between">
      <formula>0.00000001</formula>
      <formula>1</formula>
    </cfRule>
  </conditionalFormatting>
  <conditionalFormatting sqref="C28">
    <cfRule type="cellIs" dxfId="2635" priority="4061" operator="between">
      <formula>0.00000001</formula>
      <formula>1</formula>
    </cfRule>
  </conditionalFormatting>
  <conditionalFormatting sqref="I28">
    <cfRule type="cellIs" dxfId="2634" priority="4060" operator="between">
      <formula>0.000001</formula>
      <formula>1</formula>
    </cfRule>
  </conditionalFormatting>
  <conditionalFormatting sqref="C28">
    <cfRule type="cellIs" dxfId="2633" priority="4056" operator="between">
      <formula>0.00000001</formula>
      <formula>1</formula>
    </cfRule>
  </conditionalFormatting>
  <conditionalFormatting sqref="C28">
    <cfRule type="cellIs" dxfId="2632" priority="4058" operator="between">
      <formula>0.00000001</formula>
      <formula>1</formula>
    </cfRule>
  </conditionalFormatting>
  <conditionalFormatting sqref="I28">
    <cfRule type="cellIs" dxfId="2631" priority="4053" operator="between">
      <formula>0.000001</formula>
      <formula>1</formula>
    </cfRule>
  </conditionalFormatting>
  <conditionalFormatting sqref="I28">
    <cfRule type="cellIs" dxfId="2630" priority="4045" operator="between">
      <formula>0.000001</formula>
      <formula>1</formula>
    </cfRule>
  </conditionalFormatting>
  <conditionalFormatting sqref="C28">
    <cfRule type="cellIs" dxfId="2629" priority="4041" operator="between">
      <formula>0.00000001</formula>
      <formula>1</formula>
    </cfRule>
  </conditionalFormatting>
  <conditionalFormatting sqref="I28">
    <cfRule type="cellIs" dxfId="2628" priority="4040" operator="between">
      <formula>0.000001</formula>
      <formula>1</formula>
    </cfRule>
  </conditionalFormatting>
  <conditionalFormatting sqref="I28">
    <cfRule type="cellIs" dxfId="2627" priority="4038" operator="between">
      <formula>0.000001</formula>
      <formula>1</formula>
    </cfRule>
  </conditionalFormatting>
  <conditionalFormatting sqref="C28">
    <cfRule type="cellIs" dxfId="2626" priority="4039" operator="between">
      <formula>0.00000001</formula>
      <formula>1</formula>
    </cfRule>
  </conditionalFormatting>
  <conditionalFormatting sqref="I28">
    <cfRule type="cellIs" dxfId="2625" priority="4036" operator="between">
      <formula>0.000001</formula>
      <formula>1</formula>
    </cfRule>
  </conditionalFormatting>
  <conditionalFormatting sqref="C28">
    <cfRule type="cellIs" dxfId="2624" priority="4037" operator="between">
      <formula>0.00000001</formula>
      <formula>1</formula>
    </cfRule>
  </conditionalFormatting>
  <conditionalFormatting sqref="C28">
    <cfRule type="cellIs" dxfId="2623" priority="4035" operator="between">
      <formula>0.00000001</formula>
      <formula>1</formula>
    </cfRule>
  </conditionalFormatting>
  <conditionalFormatting sqref="I28">
    <cfRule type="cellIs" dxfId="2622" priority="4034" operator="between">
      <formula>0.000001</formula>
      <formula>1</formula>
    </cfRule>
  </conditionalFormatting>
  <conditionalFormatting sqref="I28">
    <cfRule type="cellIs" dxfId="2621" priority="4032" operator="between">
      <formula>0.000001</formula>
      <formula>1</formula>
    </cfRule>
  </conditionalFormatting>
  <conditionalFormatting sqref="C28">
    <cfRule type="cellIs" dxfId="2620" priority="4033" operator="between">
      <formula>0.00000001</formula>
      <formula>1</formula>
    </cfRule>
  </conditionalFormatting>
  <conditionalFormatting sqref="I28">
    <cfRule type="cellIs" dxfId="2619" priority="4030" operator="between">
      <formula>0.000001</formula>
      <formula>1</formula>
    </cfRule>
  </conditionalFormatting>
  <conditionalFormatting sqref="C28">
    <cfRule type="cellIs" dxfId="2618" priority="4031" operator="between">
      <formula>0.00000001</formula>
      <formula>1</formula>
    </cfRule>
  </conditionalFormatting>
  <conditionalFormatting sqref="C28">
    <cfRule type="cellIs" dxfId="2617" priority="4029" operator="between">
      <formula>0.00000001</formula>
      <formula>1</formula>
    </cfRule>
  </conditionalFormatting>
  <conditionalFormatting sqref="I28">
    <cfRule type="cellIs" dxfId="2616" priority="4028" operator="between">
      <formula>0.000001</formula>
      <formula>1</formula>
    </cfRule>
  </conditionalFormatting>
  <conditionalFormatting sqref="C28">
    <cfRule type="cellIs" dxfId="2615" priority="4026" operator="between">
      <formula>0.00000001</formula>
      <formula>1</formula>
    </cfRule>
  </conditionalFormatting>
  <conditionalFormatting sqref="C28">
    <cfRule type="cellIs" dxfId="2614" priority="4027" operator="between">
      <formula>0.00000001</formula>
      <formula>1</formula>
    </cfRule>
  </conditionalFormatting>
  <conditionalFormatting sqref="C28">
    <cfRule type="cellIs" dxfId="2613" priority="4002" operator="between">
      <formula>0.00000001</formula>
      <formula>1</formula>
    </cfRule>
  </conditionalFormatting>
  <conditionalFormatting sqref="C28">
    <cfRule type="cellIs" dxfId="2612" priority="4004" operator="between">
      <formula>0.00000001</formula>
      <formula>1</formula>
    </cfRule>
  </conditionalFormatting>
  <conditionalFormatting sqref="C28">
    <cfRule type="cellIs" dxfId="2611" priority="4025" operator="between">
      <formula>0.00000001</formula>
      <formula>1</formula>
    </cfRule>
  </conditionalFormatting>
  <conditionalFormatting sqref="I28">
    <cfRule type="cellIs" dxfId="2610" priority="4024" operator="between">
      <formula>0.000001</formula>
      <formula>1</formula>
    </cfRule>
  </conditionalFormatting>
  <conditionalFormatting sqref="G28">
    <cfRule type="cellIs" dxfId="2609" priority="4023" operator="between">
      <formula>0.00000001</formula>
      <formula>1</formula>
    </cfRule>
  </conditionalFormatting>
  <conditionalFormatting sqref="C28">
    <cfRule type="cellIs" dxfId="2608" priority="4022" operator="between">
      <formula>0.00000001</formula>
      <formula>1</formula>
    </cfRule>
  </conditionalFormatting>
  <conditionalFormatting sqref="C28">
    <cfRule type="cellIs" dxfId="2607" priority="4020" operator="between">
      <formula>0.00000001</formula>
      <formula>1</formula>
    </cfRule>
  </conditionalFormatting>
  <conditionalFormatting sqref="C28">
    <cfRule type="cellIs" dxfId="2606" priority="4018" operator="between">
      <formula>0.00000001</formula>
      <formula>1</formula>
    </cfRule>
  </conditionalFormatting>
  <conditionalFormatting sqref="C28">
    <cfRule type="cellIs" dxfId="2605" priority="4021" operator="between">
      <formula>0.00000001</formula>
      <formula>1</formula>
    </cfRule>
  </conditionalFormatting>
  <conditionalFormatting sqref="C28">
    <cfRule type="cellIs" dxfId="2604" priority="4019" operator="between">
      <formula>0.00000001</formula>
      <formula>1</formula>
    </cfRule>
  </conditionalFormatting>
  <conditionalFormatting sqref="I28">
    <cfRule type="cellIs" dxfId="2603" priority="4017" operator="between">
      <formula>0.000001</formula>
      <formula>1</formula>
    </cfRule>
  </conditionalFormatting>
  <conditionalFormatting sqref="C28">
    <cfRule type="cellIs" dxfId="2602" priority="4016" operator="between">
      <formula>0.00000001</formula>
      <formula>1</formula>
    </cfRule>
  </conditionalFormatting>
  <conditionalFormatting sqref="I28">
    <cfRule type="cellIs" dxfId="2601" priority="4015" operator="between">
      <formula>0.000001</formula>
      <formula>1</formula>
    </cfRule>
  </conditionalFormatting>
  <conditionalFormatting sqref="I28">
    <cfRule type="cellIs" dxfId="2600" priority="4013" operator="between">
      <formula>0.000001</formula>
      <formula>1</formula>
    </cfRule>
  </conditionalFormatting>
  <conditionalFormatting sqref="C28">
    <cfRule type="cellIs" dxfId="2599" priority="4014" operator="between">
      <formula>0.00000001</formula>
      <formula>1</formula>
    </cfRule>
  </conditionalFormatting>
  <conditionalFormatting sqref="I28">
    <cfRule type="cellIs" dxfId="2598" priority="4011" operator="between">
      <formula>0.000001</formula>
      <formula>1</formula>
    </cfRule>
  </conditionalFormatting>
  <conditionalFormatting sqref="C28">
    <cfRule type="cellIs" dxfId="2597" priority="4012" operator="between">
      <formula>0.00000001</formula>
      <formula>1</formula>
    </cfRule>
  </conditionalFormatting>
  <conditionalFormatting sqref="C28">
    <cfRule type="cellIs" dxfId="2596" priority="4010" operator="between">
      <formula>0.00000001</formula>
      <formula>1</formula>
    </cfRule>
  </conditionalFormatting>
  <conditionalFormatting sqref="I28">
    <cfRule type="cellIs" dxfId="2595" priority="4009" operator="between">
      <formula>0.000001</formula>
      <formula>1</formula>
    </cfRule>
  </conditionalFormatting>
  <conditionalFormatting sqref="C28">
    <cfRule type="cellIs" dxfId="2594" priority="4008" operator="between">
      <formula>0.00000001</formula>
      <formula>1</formula>
    </cfRule>
  </conditionalFormatting>
  <conditionalFormatting sqref="C28">
    <cfRule type="cellIs" dxfId="2593" priority="4006" operator="between">
      <formula>0.00000001</formula>
      <formula>1</formula>
    </cfRule>
  </conditionalFormatting>
  <conditionalFormatting sqref="C28">
    <cfRule type="cellIs" dxfId="2592" priority="4000" operator="between">
      <formula>0.00000001</formula>
      <formula>1</formula>
    </cfRule>
  </conditionalFormatting>
  <conditionalFormatting sqref="I28">
    <cfRule type="cellIs" dxfId="2591" priority="3999" operator="between">
      <formula>0.000001</formula>
      <formula>1</formula>
    </cfRule>
  </conditionalFormatting>
  <conditionalFormatting sqref="C28">
    <cfRule type="cellIs" dxfId="2590" priority="3998" operator="between">
      <formula>0.00000001</formula>
      <formula>1</formula>
    </cfRule>
  </conditionalFormatting>
  <conditionalFormatting sqref="I28">
    <cfRule type="cellIs" dxfId="2589" priority="3997" operator="between">
      <formula>0.000001</formula>
      <formula>1</formula>
    </cfRule>
  </conditionalFormatting>
  <conditionalFormatting sqref="I28">
    <cfRule type="cellIs" dxfId="2588" priority="3989" operator="between">
      <formula>0.000001</formula>
      <formula>1</formula>
    </cfRule>
  </conditionalFormatting>
  <conditionalFormatting sqref="I28">
    <cfRule type="cellIs" dxfId="2587" priority="3995" operator="between">
      <formula>0.000001</formula>
      <formula>1</formula>
    </cfRule>
  </conditionalFormatting>
  <conditionalFormatting sqref="C28">
    <cfRule type="cellIs" dxfId="2586" priority="3996" operator="between">
      <formula>0.00000001</formula>
      <formula>1</formula>
    </cfRule>
  </conditionalFormatting>
  <conditionalFormatting sqref="I28">
    <cfRule type="cellIs" dxfId="2585" priority="3993" operator="between">
      <formula>0.000001</formula>
      <formula>1</formula>
    </cfRule>
  </conditionalFormatting>
  <conditionalFormatting sqref="C28">
    <cfRule type="cellIs" dxfId="2584" priority="3994" operator="between">
      <formula>0.00000001</formula>
      <formula>1</formula>
    </cfRule>
  </conditionalFormatting>
  <conditionalFormatting sqref="I28">
    <cfRule type="cellIs" dxfId="2583" priority="3991" operator="between">
      <formula>0.000001</formula>
      <formula>1</formula>
    </cfRule>
  </conditionalFormatting>
  <conditionalFormatting sqref="C28">
    <cfRule type="cellIs" dxfId="2582" priority="3990" operator="between">
      <formula>0.00000001</formula>
      <formula>1</formula>
    </cfRule>
  </conditionalFormatting>
  <conditionalFormatting sqref="I28">
    <cfRule type="cellIs" dxfId="2581" priority="3987" operator="between">
      <formula>0.000001</formula>
      <formula>1</formula>
    </cfRule>
  </conditionalFormatting>
  <conditionalFormatting sqref="I28">
    <cfRule type="cellIs" dxfId="2580" priority="3985" operator="between">
      <formula>0.000001</formula>
      <formula>1</formula>
    </cfRule>
  </conditionalFormatting>
  <conditionalFormatting sqref="C28">
    <cfRule type="cellIs" dxfId="2579" priority="3983" operator="between">
      <formula>0.00000001</formula>
      <formula>1</formula>
    </cfRule>
  </conditionalFormatting>
  <conditionalFormatting sqref="H28">
    <cfRule type="cellIs" dxfId="2578" priority="3982" operator="between">
      <formula>0.000001</formula>
      <formula>1</formula>
    </cfRule>
  </conditionalFormatting>
  <conditionalFormatting sqref="C28">
    <cfRule type="cellIs" dxfId="2577" priority="3974" operator="between">
      <formula>0.00000001</formula>
      <formula>1</formula>
    </cfRule>
  </conditionalFormatting>
  <conditionalFormatting sqref="E28">
    <cfRule type="cellIs" dxfId="2576" priority="3973" operator="between">
      <formula>0.00000001</formula>
      <formula>1</formula>
    </cfRule>
  </conditionalFormatting>
  <conditionalFormatting sqref="I28">
    <cfRule type="cellIs" dxfId="2575" priority="3972" operator="between">
      <formula>0.000001</formula>
      <formula>1</formula>
    </cfRule>
  </conditionalFormatting>
  <conditionalFormatting sqref="I28">
    <cfRule type="cellIs" dxfId="2574" priority="3971" operator="between">
      <formula>0.000001</formula>
      <formula>1</formula>
    </cfRule>
  </conditionalFormatting>
  <conditionalFormatting sqref="C28">
    <cfRule type="cellIs" dxfId="2573" priority="3970" operator="between">
      <formula>0.00000001</formula>
      <formula>1</formula>
    </cfRule>
  </conditionalFormatting>
  <conditionalFormatting sqref="I28">
    <cfRule type="cellIs" dxfId="2572" priority="3969" operator="between">
      <formula>0.000001</formula>
      <formula>1</formula>
    </cfRule>
  </conditionalFormatting>
  <conditionalFormatting sqref="C28">
    <cfRule type="cellIs" dxfId="2571" priority="3968" operator="between">
      <formula>0.00000001</formula>
      <formula>1</formula>
    </cfRule>
  </conditionalFormatting>
  <conditionalFormatting sqref="I28">
    <cfRule type="cellIs" dxfId="2570" priority="3967" operator="between">
      <formula>0.000001</formula>
      <formula>1</formula>
    </cfRule>
  </conditionalFormatting>
  <conditionalFormatting sqref="C28">
    <cfRule type="cellIs" dxfId="2569" priority="3966" operator="between">
      <formula>0.00000001</formula>
      <formula>1</formula>
    </cfRule>
  </conditionalFormatting>
  <conditionalFormatting sqref="I28">
    <cfRule type="cellIs" dxfId="2568" priority="3965" operator="between">
      <formula>0.000001</formula>
      <formula>1</formula>
    </cfRule>
  </conditionalFormatting>
  <conditionalFormatting sqref="I28">
    <cfRule type="cellIs" dxfId="2567" priority="3963" operator="between">
      <formula>0.000001</formula>
      <formula>1</formula>
    </cfRule>
  </conditionalFormatting>
  <conditionalFormatting sqref="C28">
    <cfRule type="cellIs" dxfId="2566" priority="3964" operator="between">
      <formula>0.00000001</formula>
      <formula>1</formula>
    </cfRule>
  </conditionalFormatting>
  <conditionalFormatting sqref="G28">
    <cfRule type="cellIs" dxfId="2565" priority="3962" operator="between">
      <formula>0.00000001</formula>
      <formula>1</formula>
    </cfRule>
  </conditionalFormatting>
  <conditionalFormatting sqref="C28">
    <cfRule type="cellIs" dxfId="2564" priority="3961" operator="between">
      <formula>0.00000001</formula>
      <formula>1</formula>
    </cfRule>
  </conditionalFormatting>
  <conditionalFormatting sqref="I28">
    <cfRule type="cellIs" dxfId="2563" priority="3960" operator="between">
      <formula>0.000001</formula>
      <formula>1</formula>
    </cfRule>
  </conditionalFormatting>
  <conditionalFormatting sqref="C28">
    <cfRule type="cellIs" dxfId="2562" priority="3959" operator="between">
      <formula>0.00000001</formula>
      <formula>1</formula>
    </cfRule>
  </conditionalFormatting>
  <conditionalFormatting sqref="I28">
    <cfRule type="cellIs" dxfId="2561" priority="3958" operator="between">
      <formula>0.000001</formula>
      <formula>1</formula>
    </cfRule>
  </conditionalFormatting>
  <conditionalFormatting sqref="C28">
    <cfRule type="cellIs" dxfId="2560" priority="3944" operator="between">
      <formula>0.00000001</formula>
      <formula>1</formula>
    </cfRule>
  </conditionalFormatting>
  <conditionalFormatting sqref="I28">
    <cfRule type="cellIs" dxfId="2559" priority="3935" operator="between">
      <formula>0.000001</formula>
      <formula>1</formula>
    </cfRule>
  </conditionalFormatting>
  <conditionalFormatting sqref="C28">
    <cfRule type="cellIs" dxfId="2558" priority="3934" operator="between">
      <formula>0.00000001</formula>
      <formula>1</formula>
    </cfRule>
  </conditionalFormatting>
  <conditionalFormatting sqref="C30">
    <cfRule type="cellIs" dxfId="2557" priority="3909" operator="between">
      <formula>0.00000001</formula>
      <formula>1</formula>
    </cfRule>
  </conditionalFormatting>
  <conditionalFormatting sqref="C30">
    <cfRule type="cellIs" dxfId="2556" priority="3907" operator="between">
      <formula>0.00000001</formula>
      <formula>1</formula>
    </cfRule>
  </conditionalFormatting>
  <conditionalFormatting sqref="I30">
    <cfRule type="cellIs" dxfId="2555" priority="3906" operator="between">
      <formula>0.000001</formula>
      <formula>1</formula>
    </cfRule>
  </conditionalFormatting>
  <conditionalFormatting sqref="G30">
    <cfRule type="cellIs" dxfId="2554" priority="3926" operator="between">
      <formula>0.00000001</formula>
      <formula>1</formula>
    </cfRule>
  </conditionalFormatting>
  <conditionalFormatting sqref="C30">
    <cfRule type="cellIs" dxfId="2553" priority="3886" operator="between">
      <formula>0.00000001</formula>
      <formula>1</formula>
    </cfRule>
  </conditionalFormatting>
  <conditionalFormatting sqref="C30">
    <cfRule type="cellIs" dxfId="2552" priority="3884" operator="between">
      <formula>0.00000001</formula>
      <formula>1</formula>
    </cfRule>
  </conditionalFormatting>
  <conditionalFormatting sqref="G30">
    <cfRule type="cellIs" dxfId="2551" priority="3889" operator="between">
      <formula>0.00000001</formula>
      <formula>1</formula>
    </cfRule>
  </conditionalFormatting>
  <conditionalFormatting sqref="C30">
    <cfRule type="cellIs" dxfId="2550" priority="3887" operator="between">
      <formula>0.00000001</formula>
      <formula>1</formula>
    </cfRule>
  </conditionalFormatting>
  <conditionalFormatting sqref="C30">
    <cfRule type="cellIs" dxfId="2549" priority="3813" operator="between">
      <formula>0.00000001</formula>
      <formula>1</formula>
    </cfRule>
  </conditionalFormatting>
  <conditionalFormatting sqref="C30">
    <cfRule type="cellIs" dxfId="2548" priority="3815" operator="between">
      <formula>0.00000001</formula>
      <formula>1</formula>
    </cfRule>
  </conditionalFormatting>
  <conditionalFormatting sqref="C30">
    <cfRule type="cellIs" dxfId="2547" priority="3805" operator="between">
      <formula>0.00000001</formula>
      <formula>1</formula>
    </cfRule>
  </conditionalFormatting>
  <conditionalFormatting sqref="I30">
    <cfRule type="cellIs" dxfId="2546" priority="3804" operator="between">
      <formula>0.000001</formula>
      <formula>1</formula>
    </cfRule>
  </conditionalFormatting>
  <conditionalFormatting sqref="C30">
    <cfRule type="cellIs" dxfId="2545" priority="3725" operator="between">
      <formula>0.00000001</formula>
      <formula>1</formula>
    </cfRule>
  </conditionalFormatting>
  <conditionalFormatting sqref="C30">
    <cfRule type="cellIs" dxfId="2544" priority="3723" operator="between">
      <formula>0.00000001</formula>
      <formula>1</formula>
    </cfRule>
  </conditionalFormatting>
  <conditionalFormatting sqref="C30">
    <cfRule type="cellIs" dxfId="2543" priority="3923" operator="between">
      <formula>0.00000001</formula>
      <formula>1</formula>
    </cfRule>
  </conditionalFormatting>
  <conditionalFormatting sqref="C30">
    <cfRule type="cellIs" dxfId="2542" priority="3922" operator="between">
      <formula>0.00000001</formula>
      <formula>1</formula>
    </cfRule>
  </conditionalFormatting>
  <conditionalFormatting sqref="E30">
    <cfRule type="cellIs" dxfId="2541" priority="3921" operator="between">
      <formula>0.00000001</formula>
      <formula>1</formula>
    </cfRule>
  </conditionalFormatting>
  <conditionalFormatting sqref="C30">
    <cfRule type="cellIs" dxfId="2540" priority="3888" operator="between">
      <formula>0.00000001</formula>
      <formula>1</formula>
    </cfRule>
  </conditionalFormatting>
  <conditionalFormatting sqref="C30">
    <cfRule type="cellIs" dxfId="2539" priority="3885" operator="between">
      <formula>0.00000001</formula>
      <formula>1</formula>
    </cfRule>
  </conditionalFormatting>
  <conditionalFormatting sqref="C30">
    <cfRule type="cellIs" dxfId="2538" priority="3882" operator="between">
      <formula>0.00000001</formula>
      <formula>1</formula>
    </cfRule>
  </conditionalFormatting>
  <conditionalFormatting sqref="C30">
    <cfRule type="cellIs" dxfId="2537" priority="3880" operator="between">
      <formula>0.00000001</formula>
      <formula>1</formula>
    </cfRule>
  </conditionalFormatting>
  <conditionalFormatting sqref="C30">
    <cfRule type="cellIs" dxfId="2536" priority="3925" operator="between">
      <formula>0.00000001</formula>
      <formula>1</formula>
    </cfRule>
  </conditionalFormatting>
  <conditionalFormatting sqref="C30">
    <cfRule type="cellIs" dxfId="2535" priority="3924" operator="between">
      <formula>0.00000001</formula>
      <formula>1</formula>
    </cfRule>
  </conditionalFormatting>
  <conditionalFormatting sqref="I30">
    <cfRule type="cellIs" dxfId="2534" priority="3920" operator="between">
      <formula>0.000001</formula>
      <formula>1</formula>
    </cfRule>
  </conditionalFormatting>
  <conditionalFormatting sqref="I30">
    <cfRule type="cellIs" dxfId="2533" priority="3919" operator="between">
      <formula>0.000001</formula>
      <formula>1</formula>
    </cfRule>
  </conditionalFormatting>
  <conditionalFormatting sqref="C30">
    <cfRule type="cellIs" dxfId="2532" priority="3918" operator="between">
      <formula>0.00000001</formula>
      <formula>1</formula>
    </cfRule>
  </conditionalFormatting>
  <conditionalFormatting sqref="I30">
    <cfRule type="cellIs" dxfId="2531" priority="3917" operator="between">
      <formula>0.000001</formula>
      <formula>1</formula>
    </cfRule>
  </conditionalFormatting>
  <conditionalFormatting sqref="C30">
    <cfRule type="cellIs" dxfId="2530" priority="3916" operator="between">
      <formula>0.00000001</formula>
      <formula>1</formula>
    </cfRule>
  </conditionalFormatting>
  <conditionalFormatting sqref="I30">
    <cfRule type="cellIs" dxfId="2529" priority="3915" operator="between">
      <formula>0.000001</formula>
      <formula>1</formula>
    </cfRule>
  </conditionalFormatting>
  <conditionalFormatting sqref="C30">
    <cfRule type="cellIs" dxfId="2528" priority="3914" operator="between">
      <formula>0.00000001</formula>
      <formula>1</formula>
    </cfRule>
  </conditionalFormatting>
  <conditionalFormatting sqref="I30">
    <cfRule type="cellIs" dxfId="2527" priority="3913" operator="between">
      <formula>0.000001</formula>
      <formula>1</formula>
    </cfRule>
  </conditionalFormatting>
  <conditionalFormatting sqref="I30">
    <cfRule type="cellIs" dxfId="2526" priority="3911" operator="between">
      <formula>0.000001</formula>
      <formula>1</formula>
    </cfRule>
  </conditionalFormatting>
  <conditionalFormatting sqref="C30">
    <cfRule type="cellIs" dxfId="2525" priority="3912" operator="between">
      <formula>0.00000001</formula>
      <formula>1</formula>
    </cfRule>
  </conditionalFormatting>
  <conditionalFormatting sqref="G30">
    <cfRule type="cellIs" dxfId="2524" priority="3910" operator="between">
      <formula>0.00000001</formula>
      <formula>1</formula>
    </cfRule>
  </conditionalFormatting>
  <conditionalFormatting sqref="I30">
    <cfRule type="cellIs" dxfId="2523" priority="3908" operator="between">
      <formula>0.000001</formula>
      <formula>1</formula>
    </cfRule>
  </conditionalFormatting>
  <conditionalFormatting sqref="I30">
    <cfRule type="cellIs" dxfId="2522" priority="3904" operator="between">
      <formula>0.000001</formula>
      <formula>1</formula>
    </cfRule>
  </conditionalFormatting>
  <conditionalFormatting sqref="C30">
    <cfRule type="cellIs" dxfId="2521" priority="3905" operator="between">
      <formula>0.00000001</formula>
      <formula>1</formula>
    </cfRule>
  </conditionalFormatting>
  <conditionalFormatting sqref="I30">
    <cfRule type="cellIs" dxfId="2520" priority="3902" operator="between">
      <formula>0.000001</formula>
      <formula>1</formula>
    </cfRule>
  </conditionalFormatting>
  <conditionalFormatting sqref="C30">
    <cfRule type="cellIs" dxfId="2519" priority="3903" operator="between">
      <formula>0.00000001</formula>
      <formula>1</formula>
    </cfRule>
  </conditionalFormatting>
  <conditionalFormatting sqref="C30">
    <cfRule type="cellIs" dxfId="2518" priority="3901" operator="between">
      <formula>0.00000001</formula>
      <formula>1</formula>
    </cfRule>
  </conditionalFormatting>
  <conditionalFormatting sqref="I30">
    <cfRule type="cellIs" dxfId="2517" priority="3900" operator="between">
      <formula>0.000001</formula>
      <formula>1</formula>
    </cfRule>
  </conditionalFormatting>
  <conditionalFormatting sqref="I30">
    <cfRule type="cellIs" dxfId="2516" priority="3898" operator="between">
      <formula>0.000001</formula>
      <formula>1</formula>
    </cfRule>
  </conditionalFormatting>
  <conditionalFormatting sqref="C30">
    <cfRule type="cellIs" dxfId="2515" priority="3899" operator="between">
      <formula>0.00000001</formula>
      <formula>1</formula>
    </cfRule>
  </conditionalFormatting>
  <conditionalFormatting sqref="I30">
    <cfRule type="cellIs" dxfId="2514" priority="3896" operator="between">
      <formula>0.000001</formula>
      <formula>1</formula>
    </cfRule>
  </conditionalFormatting>
  <conditionalFormatting sqref="C30">
    <cfRule type="cellIs" dxfId="2513" priority="3897" operator="between">
      <formula>0.00000001</formula>
      <formula>1</formula>
    </cfRule>
  </conditionalFormatting>
  <conditionalFormatting sqref="C30">
    <cfRule type="cellIs" dxfId="2512" priority="3895" operator="between">
      <formula>0.00000001</formula>
      <formula>1</formula>
    </cfRule>
  </conditionalFormatting>
  <conditionalFormatting sqref="I30">
    <cfRule type="cellIs" dxfId="2511" priority="3894" operator="between">
      <formula>0.000001</formula>
      <formula>1</formula>
    </cfRule>
  </conditionalFormatting>
  <conditionalFormatting sqref="C30">
    <cfRule type="cellIs" dxfId="2510" priority="3892" operator="between">
      <formula>0.00000001</formula>
      <formula>1</formula>
    </cfRule>
  </conditionalFormatting>
  <conditionalFormatting sqref="C30">
    <cfRule type="cellIs" dxfId="2509" priority="3893" operator="between">
      <formula>0.00000001</formula>
      <formula>1</formula>
    </cfRule>
  </conditionalFormatting>
  <conditionalFormatting sqref="C30">
    <cfRule type="cellIs" dxfId="2508" priority="3891" operator="between">
      <formula>0.00000001</formula>
      <formula>1</formula>
    </cfRule>
  </conditionalFormatting>
  <conditionalFormatting sqref="I30">
    <cfRule type="cellIs" dxfId="2507" priority="3890" operator="between">
      <formula>0.000001</formula>
      <formula>1</formula>
    </cfRule>
  </conditionalFormatting>
  <conditionalFormatting sqref="I30">
    <cfRule type="cellIs" dxfId="2506" priority="3883" operator="between">
      <formula>0.000001</formula>
      <formula>1</formula>
    </cfRule>
  </conditionalFormatting>
  <conditionalFormatting sqref="I30">
    <cfRule type="cellIs" dxfId="2505" priority="3881" operator="between">
      <formula>0.000001</formula>
      <formula>1</formula>
    </cfRule>
  </conditionalFormatting>
  <conditionalFormatting sqref="I30">
    <cfRule type="cellIs" dxfId="2504" priority="3879" operator="between">
      <formula>0.000001</formula>
      <formula>1</formula>
    </cfRule>
  </conditionalFormatting>
  <conditionalFormatting sqref="I30">
    <cfRule type="cellIs" dxfId="2503" priority="3877" operator="between">
      <formula>0.000001</formula>
      <formula>1</formula>
    </cfRule>
  </conditionalFormatting>
  <conditionalFormatting sqref="C30">
    <cfRule type="cellIs" dxfId="2502" priority="3878" operator="between">
      <formula>0.00000001</formula>
      <formula>1</formula>
    </cfRule>
  </conditionalFormatting>
  <conditionalFormatting sqref="C30">
    <cfRule type="cellIs" dxfId="2501" priority="3876" operator="between">
      <formula>0.00000001</formula>
      <formula>1</formula>
    </cfRule>
  </conditionalFormatting>
  <conditionalFormatting sqref="I30">
    <cfRule type="cellIs" dxfId="2500" priority="3875" operator="between">
      <formula>0.000001</formula>
      <formula>1</formula>
    </cfRule>
  </conditionalFormatting>
  <conditionalFormatting sqref="C30">
    <cfRule type="cellIs" dxfId="2499" priority="3874" operator="between">
      <formula>0.00000001</formula>
      <formula>1</formula>
    </cfRule>
  </conditionalFormatting>
  <conditionalFormatting sqref="C30">
    <cfRule type="cellIs" dxfId="2498" priority="3872" operator="between">
      <formula>0.00000001</formula>
      <formula>1</formula>
    </cfRule>
  </conditionalFormatting>
  <conditionalFormatting sqref="C30">
    <cfRule type="cellIs" dxfId="2497" priority="3871" operator="between">
      <formula>0.00000001</formula>
      <formula>1</formula>
    </cfRule>
  </conditionalFormatting>
  <conditionalFormatting sqref="E30">
    <cfRule type="cellIs" dxfId="2496" priority="3870" operator="between">
      <formula>0.00000001</formula>
      <formula>1</formula>
    </cfRule>
  </conditionalFormatting>
  <conditionalFormatting sqref="C30">
    <cfRule type="cellIs" dxfId="2495" priority="3873" operator="between">
      <formula>0.00000001</formula>
      <formula>1</formula>
    </cfRule>
  </conditionalFormatting>
  <conditionalFormatting sqref="I30">
    <cfRule type="cellIs" dxfId="2494" priority="3869" operator="between">
      <formula>0.000001</formula>
      <formula>1</formula>
    </cfRule>
  </conditionalFormatting>
  <conditionalFormatting sqref="I30">
    <cfRule type="cellIs" dxfId="2493" priority="3868" operator="between">
      <formula>0.000001</formula>
      <formula>1</formula>
    </cfRule>
  </conditionalFormatting>
  <conditionalFormatting sqref="C30">
    <cfRule type="cellIs" dxfId="2492" priority="3867" operator="between">
      <formula>0.00000001</formula>
      <formula>1</formula>
    </cfRule>
  </conditionalFormatting>
  <conditionalFormatting sqref="I30">
    <cfRule type="cellIs" dxfId="2491" priority="3866" operator="between">
      <formula>0.000001</formula>
      <formula>1</formula>
    </cfRule>
  </conditionalFormatting>
  <conditionalFormatting sqref="C30">
    <cfRule type="cellIs" dxfId="2490" priority="3865" operator="between">
      <formula>0.00000001</formula>
      <formula>1</formula>
    </cfRule>
  </conditionalFormatting>
  <conditionalFormatting sqref="I30">
    <cfRule type="cellIs" dxfId="2489" priority="3864" operator="between">
      <formula>0.000001</formula>
      <formula>1</formula>
    </cfRule>
  </conditionalFormatting>
  <conditionalFormatting sqref="C30">
    <cfRule type="cellIs" dxfId="2488" priority="3863" operator="between">
      <formula>0.00000001</formula>
      <formula>1</formula>
    </cfRule>
  </conditionalFormatting>
  <conditionalFormatting sqref="I30">
    <cfRule type="cellIs" dxfId="2487" priority="3862" operator="between">
      <formula>0.000001</formula>
      <formula>1</formula>
    </cfRule>
  </conditionalFormatting>
  <conditionalFormatting sqref="I30">
    <cfRule type="cellIs" dxfId="2486" priority="3860" operator="between">
      <formula>0.000001</formula>
      <formula>1</formula>
    </cfRule>
  </conditionalFormatting>
  <conditionalFormatting sqref="C30">
    <cfRule type="cellIs" dxfId="2485" priority="3861" operator="between">
      <formula>0.00000001</formula>
      <formula>1</formula>
    </cfRule>
  </conditionalFormatting>
  <conditionalFormatting sqref="G30">
    <cfRule type="cellIs" dxfId="2484" priority="3859" operator="between">
      <formula>0.00000001</formula>
      <formula>1</formula>
    </cfRule>
  </conditionalFormatting>
  <conditionalFormatting sqref="C30">
    <cfRule type="cellIs" dxfId="2483" priority="3858" operator="between">
      <formula>0.00000001</formula>
      <formula>1</formula>
    </cfRule>
  </conditionalFormatting>
  <conditionalFormatting sqref="I30">
    <cfRule type="cellIs" dxfId="2482" priority="3857" operator="between">
      <formula>0.000001</formula>
      <formula>1</formula>
    </cfRule>
  </conditionalFormatting>
  <conditionalFormatting sqref="C30">
    <cfRule type="cellIs" dxfId="2481" priority="3856" operator="between">
      <formula>0.00000001</formula>
      <formula>1</formula>
    </cfRule>
  </conditionalFormatting>
  <conditionalFormatting sqref="I30">
    <cfRule type="cellIs" dxfId="2480" priority="3855" operator="between">
      <formula>0.000001</formula>
      <formula>1</formula>
    </cfRule>
  </conditionalFormatting>
  <conditionalFormatting sqref="I30">
    <cfRule type="cellIs" dxfId="2479" priority="3853" operator="between">
      <formula>0.000001</formula>
      <formula>1</formula>
    </cfRule>
  </conditionalFormatting>
  <conditionalFormatting sqref="C30">
    <cfRule type="cellIs" dxfId="2478" priority="3854" operator="between">
      <formula>0.00000001</formula>
      <formula>1</formula>
    </cfRule>
  </conditionalFormatting>
  <conditionalFormatting sqref="I30">
    <cfRule type="cellIs" dxfId="2477" priority="3851" operator="between">
      <formula>0.000001</formula>
      <formula>1</formula>
    </cfRule>
  </conditionalFormatting>
  <conditionalFormatting sqref="C30">
    <cfRule type="cellIs" dxfId="2476" priority="3852" operator="between">
      <formula>0.00000001</formula>
      <formula>1</formula>
    </cfRule>
  </conditionalFormatting>
  <conditionalFormatting sqref="C30">
    <cfRule type="cellIs" dxfId="2475" priority="3850" operator="between">
      <formula>0.00000001</formula>
      <formula>1</formula>
    </cfRule>
  </conditionalFormatting>
  <conditionalFormatting sqref="I30">
    <cfRule type="cellIs" dxfId="2474" priority="3849" operator="between">
      <formula>0.000001</formula>
      <formula>1</formula>
    </cfRule>
  </conditionalFormatting>
  <conditionalFormatting sqref="I30">
    <cfRule type="cellIs" dxfId="2473" priority="3847" operator="between">
      <formula>0.000001</formula>
      <formula>1</formula>
    </cfRule>
  </conditionalFormatting>
  <conditionalFormatting sqref="C30">
    <cfRule type="cellIs" dxfId="2472" priority="3848" operator="between">
      <formula>0.00000001</formula>
      <formula>1</formula>
    </cfRule>
  </conditionalFormatting>
  <conditionalFormatting sqref="I30">
    <cfRule type="cellIs" dxfId="2471" priority="3845" operator="between">
      <formula>0.000001</formula>
      <formula>1</formula>
    </cfRule>
  </conditionalFormatting>
  <conditionalFormatting sqref="C30">
    <cfRule type="cellIs" dxfId="2470" priority="3846" operator="between">
      <formula>0.00000001</formula>
      <formula>1</formula>
    </cfRule>
  </conditionalFormatting>
  <conditionalFormatting sqref="C30">
    <cfRule type="cellIs" dxfId="2469" priority="3844" operator="between">
      <formula>0.00000001</formula>
      <formula>1</formula>
    </cfRule>
  </conditionalFormatting>
  <conditionalFormatting sqref="I30">
    <cfRule type="cellIs" dxfId="2468" priority="3843" operator="between">
      <formula>0.000001</formula>
      <formula>1</formula>
    </cfRule>
  </conditionalFormatting>
  <conditionalFormatting sqref="C30">
    <cfRule type="cellIs" dxfId="2467" priority="3841" operator="between">
      <formula>0.00000001</formula>
      <formula>1</formula>
    </cfRule>
  </conditionalFormatting>
  <conditionalFormatting sqref="C30">
    <cfRule type="cellIs" dxfId="2466" priority="3842" operator="between">
      <formula>0.00000001</formula>
      <formula>1</formula>
    </cfRule>
  </conditionalFormatting>
  <conditionalFormatting sqref="C30">
    <cfRule type="cellIs" dxfId="2465" priority="3816" operator="between">
      <formula>0.00000001</formula>
      <formula>1</formula>
    </cfRule>
  </conditionalFormatting>
  <conditionalFormatting sqref="C30">
    <cfRule type="cellIs" dxfId="2464" priority="3817" operator="between">
      <formula>0.00000001</formula>
      <formula>1</formula>
    </cfRule>
  </conditionalFormatting>
  <conditionalFormatting sqref="C30">
    <cfRule type="cellIs" dxfId="2463" priority="3820" operator="between">
      <formula>0.00000001</formula>
      <formula>1</formula>
    </cfRule>
  </conditionalFormatting>
  <conditionalFormatting sqref="C30">
    <cfRule type="cellIs" dxfId="2462" priority="3819" operator="between">
      <formula>0.00000001</formula>
      <formula>1</formula>
    </cfRule>
  </conditionalFormatting>
  <conditionalFormatting sqref="C30">
    <cfRule type="cellIs" dxfId="2461" priority="3840" operator="between">
      <formula>0.00000001</formula>
      <formula>1</formula>
    </cfRule>
  </conditionalFormatting>
  <conditionalFormatting sqref="I30">
    <cfRule type="cellIs" dxfId="2460" priority="3839" operator="between">
      <formula>0.000001</formula>
      <formula>1</formula>
    </cfRule>
  </conditionalFormatting>
  <conditionalFormatting sqref="G30">
    <cfRule type="cellIs" dxfId="2459" priority="3838" operator="between">
      <formula>0.00000001</formula>
      <formula>1</formula>
    </cfRule>
  </conditionalFormatting>
  <conditionalFormatting sqref="C30">
    <cfRule type="cellIs" dxfId="2458" priority="3837" operator="between">
      <formula>0.00000001</formula>
      <formula>1</formula>
    </cfRule>
  </conditionalFormatting>
  <conditionalFormatting sqref="C30">
    <cfRule type="cellIs" dxfId="2457" priority="3835" operator="between">
      <formula>0.00000001</formula>
      <formula>1</formula>
    </cfRule>
  </conditionalFormatting>
  <conditionalFormatting sqref="C30">
    <cfRule type="cellIs" dxfId="2456" priority="3833" operator="between">
      <formula>0.00000001</formula>
      <formula>1</formula>
    </cfRule>
  </conditionalFormatting>
  <conditionalFormatting sqref="C30">
    <cfRule type="cellIs" dxfId="2455" priority="3836" operator="between">
      <formula>0.00000001</formula>
      <formula>1</formula>
    </cfRule>
  </conditionalFormatting>
  <conditionalFormatting sqref="C30">
    <cfRule type="cellIs" dxfId="2454" priority="3834" operator="between">
      <formula>0.00000001</formula>
      <formula>1</formula>
    </cfRule>
  </conditionalFormatting>
  <conditionalFormatting sqref="I30">
    <cfRule type="cellIs" dxfId="2453" priority="3832" operator="between">
      <formula>0.000001</formula>
      <formula>1</formula>
    </cfRule>
  </conditionalFormatting>
  <conditionalFormatting sqref="C30">
    <cfRule type="cellIs" dxfId="2452" priority="3831" operator="between">
      <formula>0.00000001</formula>
      <formula>1</formula>
    </cfRule>
  </conditionalFormatting>
  <conditionalFormatting sqref="I30">
    <cfRule type="cellIs" dxfId="2451" priority="3830" operator="between">
      <formula>0.000001</formula>
      <formula>1</formula>
    </cfRule>
  </conditionalFormatting>
  <conditionalFormatting sqref="I30">
    <cfRule type="cellIs" dxfId="2450" priority="3828" operator="between">
      <formula>0.000001</formula>
      <formula>1</formula>
    </cfRule>
  </conditionalFormatting>
  <conditionalFormatting sqref="C30">
    <cfRule type="cellIs" dxfId="2449" priority="3829" operator="between">
      <formula>0.00000001</formula>
      <formula>1</formula>
    </cfRule>
  </conditionalFormatting>
  <conditionalFormatting sqref="I30">
    <cfRule type="cellIs" dxfId="2448" priority="3826" operator="between">
      <formula>0.000001</formula>
      <formula>1</formula>
    </cfRule>
  </conditionalFormatting>
  <conditionalFormatting sqref="C30">
    <cfRule type="cellIs" dxfId="2447" priority="3827" operator="between">
      <formula>0.00000001</formula>
      <formula>1</formula>
    </cfRule>
  </conditionalFormatting>
  <conditionalFormatting sqref="C30">
    <cfRule type="cellIs" dxfId="2446" priority="3825" operator="between">
      <formula>0.00000001</formula>
      <formula>1</formula>
    </cfRule>
  </conditionalFormatting>
  <conditionalFormatting sqref="I30">
    <cfRule type="cellIs" dxfId="2445" priority="3824" operator="between">
      <formula>0.000001</formula>
      <formula>1</formula>
    </cfRule>
  </conditionalFormatting>
  <conditionalFormatting sqref="C30">
    <cfRule type="cellIs" dxfId="2444" priority="3822" operator="between">
      <formula>0.00000001</formula>
      <formula>1</formula>
    </cfRule>
  </conditionalFormatting>
  <conditionalFormatting sqref="C30">
    <cfRule type="cellIs" dxfId="2443" priority="3823" operator="between">
      <formula>0.00000001</formula>
      <formula>1</formula>
    </cfRule>
  </conditionalFormatting>
  <conditionalFormatting sqref="C30">
    <cfRule type="cellIs" dxfId="2442" priority="3821" operator="between">
      <formula>0.00000001</formula>
      <formula>1</formula>
    </cfRule>
  </conditionalFormatting>
  <conditionalFormatting sqref="C30">
    <cfRule type="cellIs" dxfId="2441" priority="3818" operator="between">
      <formula>0.00000001</formula>
      <formula>1</formula>
    </cfRule>
  </conditionalFormatting>
  <conditionalFormatting sqref="I30">
    <cfRule type="cellIs" dxfId="2440" priority="3814" operator="between">
      <formula>0.000001</formula>
      <formula>1</formula>
    </cfRule>
  </conditionalFormatting>
  <conditionalFormatting sqref="I30">
    <cfRule type="cellIs" dxfId="2439" priority="3812" operator="between">
      <formula>0.000001</formula>
      <formula>1</formula>
    </cfRule>
  </conditionalFormatting>
  <conditionalFormatting sqref="C30">
    <cfRule type="cellIs" dxfId="2438" priority="3799" operator="between">
      <formula>0.00000001</formula>
      <formula>1</formula>
    </cfRule>
  </conditionalFormatting>
  <conditionalFormatting sqref="I30">
    <cfRule type="cellIs" dxfId="2437" priority="3810" operator="between">
      <formula>0.000001</formula>
      <formula>1</formula>
    </cfRule>
  </conditionalFormatting>
  <conditionalFormatting sqref="C30">
    <cfRule type="cellIs" dxfId="2436" priority="3811" operator="between">
      <formula>0.00000001</formula>
      <formula>1</formula>
    </cfRule>
  </conditionalFormatting>
  <conditionalFormatting sqref="I30">
    <cfRule type="cellIs" dxfId="2435" priority="3808" operator="between">
      <formula>0.000001</formula>
      <formula>1</formula>
    </cfRule>
  </conditionalFormatting>
  <conditionalFormatting sqref="C30">
    <cfRule type="cellIs" dxfId="2434" priority="3809" operator="between">
      <formula>0.00000001</formula>
      <formula>1</formula>
    </cfRule>
  </conditionalFormatting>
  <conditionalFormatting sqref="C30">
    <cfRule type="cellIs" dxfId="2433" priority="3807" operator="between">
      <formula>0.00000001</formula>
      <formula>1</formula>
    </cfRule>
  </conditionalFormatting>
  <conditionalFormatting sqref="I30">
    <cfRule type="cellIs" dxfId="2432" priority="3806" operator="between">
      <formula>0.000001</formula>
      <formula>1</formula>
    </cfRule>
  </conditionalFormatting>
  <conditionalFormatting sqref="I30">
    <cfRule type="cellIs" dxfId="2431" priority="3802" operator="between">
      <formula>0.000001</formula>
      <formula>1</formula>
    </cfRule>
  </conditionalFormatting>
  <conditionalFormatting sqref="C30">
    <cfRule type="cellIs" dxfId="2430" priority="3803" operator="between">
      <formula>0.00000001</formula>
      <formula>1</formula>
    </cfRule>
  </conditionalFormatting>
  <conditionalFormatting sqref="C30">
    <cfRule type="cellIs" dxfId="2429" priority="3801" operator="between">
      <formula>0.00000001</formula>
      <formula>1</formula>
    </cfRule>
  </conditionalFormatting>
  <conditionalFormatting sqref="I30">
    <cfRule type="cellIs" dxfId="2428" priority="3800" operator="between">
      <formula>0.000001</formula>
      <formula>1</formula>
    </cfRule>
  </conditionalFormatting>
  <conditionalFormatting sqref="C30">
    <cfRule type="cellIs" dxfId="2427" priority="3798" operator="between">
      <formula>0.00000001</formula>
      <formula>1</formula>
    </cfRule>
  </conditionalFormatting>
  <conditionalFormatting sqref="E30">
    <cfRule type="cellIs" dxfId="2426" priority="3788" operator="between">
      <formula>0.00000001</formula>
      <formula>1</formula>
    </cfRule>
  </conditionalFormatting>
  <conditionalFormatting sqref="C30">
    <cfRule type="cellIs" dxfId="2425" priority="3792" operator="between">
      <formula>0.00000001</formula>
      <formula>1</formula>
    </cfRule>
  </conditionalFormatting>
  <conditionalFormatting sqref="C30">
    <cfRule type="cellIs" dxfId="2424" priority="3790" operator="between">
      <formula>0.00000001</formula>
      <formula>1</formula>
    </cfRule>
  </conditionalFormatting>
  <conditionalFormatting sqref="H30">
    <cfRule type="cellIs" dxfId="2423" priority="3797" operator="between">
      <formula>0.000001</formula>
      <formula>1</formula>
    </cfRule>
  </conditionalFormatting>
  <conditionalFormatting sqref="C30">
    <cfRule type="cellIs" dxfId="2422" priority="3622" operator="between">
      <formula>0.00000001</formula>
      <formula>1</formula>
    </cfRule>
  </conditionalFormatting>
  <conditionalFormatting sqref="C30">
    <cfRule type="cellIs" dxfId="2421" priority="3620" operator="between">
      <formula>0.00000001</formula>
      <formula>1</formula>
    </cfRule>
  </conditionalFormatting>
  <conditionalFormatting sqref="C30">
    <cfRule type="cellIs" dxfId="2420" priority="3618" operator="between">
      <formula>0.00000001</formula>
      <formula>1</formula>
    </cfRule>
  </conditionalFormatting>
  <conditionalFormatting sqref="C30">
    <cfRule type="cellIs" dxfId="2419" priority="3616" operator="between">
      <formula>0.00000001</formula>
      <formula>1</formula>
    </cfRule>
  </conditionalFormatting>
  <conditionalFormatting sqref="C30">
    <cfRule type="cellIs" dxfId="2418" priority="3614" operator="between">
      <formula>0.00000001</formula>
      <formula>1</formula>
    </cfRule>
  </conditionalFormatting>
  <conditionalFormatting sqref="C30">
    <cfRule type="cellIs" dxfId="2417" priority="3794" operator="between">
      <formula>0.00000001</formula>
      <formula>1</formula>
    </cfRule>
  </conditionalFormatting>
  <conditionalFormatting sqref="C30">
    <cfRule type="cellIs" dxfId="2416" priority="3796" operator="between">
      <formula>0.00000001</formula>
      <formula>1</formula>
    </cfRule>
  </conditionalFormatting>
  <conditionalFormatting sqref="C30">
    <cfRule type="cellIs" dxfId="2415" priority="3795" operator="between">
      <formula>0.00000001</formula>
      <formula>1</formula>
    </cfRule>
  </conditionalFormatting>
  <conditionalFormatting sqref="I30">
    <cfRule type="cellIs" dxfId="2414" priority="3735" operator="between">
      <formula>0.000001</formula>
      <formula>1</formula>
    </cfRule>
  </conditionalFormatting>
  <conditionalFormatting sqref="I30">
    <cfRule type="cellIs" dxfId="2413" priority="3729" operator="between">
      <formula>0.000001</formula>
      <formula>1</formula>
    </cfRule>
  </conditionalFormatting>
  <conditionalFormatting sqref="C30">
    <cfRule type="cellIs" dxfId="2412" priority="3730" operator="between">
      <formula>0.00000001</formula>
      <formula>1</formula>
    </cfRule>
  </conditionalFormatting>
  <conditionalFormatting sqref="C30">
    <cfRule type="cellIs" dxfId="2411" priority="3728" operator="between">
      <formula>0.00000001</formula>
      <formula>1</formula>
    </cfRule>
  </conditionalFormatting>
  <conditionalFormatting sqref="I30">
    <cfRule type="cellIs" dxfId="2410" priority="3727" operator="between">
      <formula>0.000001</formula>
      <formula>1</formula>
    </cfRule>
  </conditionalFormatting>
  <conditionalFormatting sqref="G30">
    <cfRule type="cellIs" dxfId="2409" priority="3726" operator="between">
      <formula>0.00000001</formula>
      <formula>1</formula>
    </cfRule>
  </conditionalFormatting>
  <conditionalFormatting sqref="G30">
    <cfRule type="cellIs" dxfId="2408" priority="3793" operator="between">
      <formula>0.00000001</formula>
      <formula>1</formula>
    </cfRule>
  </conditionalFormatting>
  <conditionalFormatting sqref="C30">
    <cfRule type="cellIs" dxfId="2407" priority="3682" operator="between">
      <formula>0.00000001</formula>
      <formula>1</formula>
    </cfRule>
  </conditionalFormatting>
  <conditionalFormatting sqref="C30">
    <cfRule type="cellIs" dxfId="2406" priority="3753" operator="between">
      <formula>0.00000001</formula>
      <formula>1</formula>
    </cfRule>
  </conditionalFormatting>
  <conditionalFormatting sqref="C30">
    <cfRule type="cellIs" dxfId="2405" priority="3751" operator="between">
      <formula>0.00000001</formula>
      <formula>1</formula>
    </cfRule>
  </conditionalFormatting>
  <conditionalFormatting sqref="G30">
    <cfRule type="cellIs" dxfId="2404" priority="3756" operator="between">
      <formula>0.00000001</formula>
      <formula>1</formula>
    </cfRule>
  </conditionalFormatting>
  <conditionalFormatting sqref="C30">
    <cfRule type="cellIs" dxfId="2403" priority="3754" operator="between">
      <formula>0.00000001</formula>
      <formula>1</formula>
    </cfRule>
  </conditionalFormatting>
  <conditionalFormatting sqref="C30">
    <cfRule type="cellIs" dxfId="2402" priority="3678" operator="between">
      <formula>0.00000001</formula>
      <formula>1</formula>
    </cfRule>
  </conditionalFormatting>
  <conditionalFormatting sqref="C30">
    <cfRule type="cellIs" dxfId="2401" priority="3676" operator="between">
      <formula>0.00000001</formula>
      <formula>1</formula>
    </cfRule>
  </conditionalFormatting>
  <conditionalFormatting sqref="I30">
    <cfRule type="cellIs" dxfId="2400" priority="3671" operator="between">
      <formula>0.000001</formula>
      <formula>1</formula>
    </cfRule>
  </conditionalFormatting>
  <conditionalFormatting sqref="C30">
    <cfRule type="cellIs" dxfId="2399" priority="3672" operator="between">
      <formula>0.00000001</formula>
      <formula>1</formula>
    </cfRule>
  </conditionalFormatting>
  <conditionalFormatting sqref="I30">
    <cfRule type="cellIs" dxfId="2398" priority="3669" operator="between">
      <formula>0.000001</formula>
      <formula>1</formula>
    </cfRule>
  </conditionalFormatting>
  <conditionalFormatting sqref="C30">
    <cfRule type="cellIs" dxfId="2397" priority="3670" operator="between">
      <formula>0.00000001</formula>
      <formula>1</formula>
    </cfRule>
  </conditionalFormatting>
  <conditionalFormatting sqref="C30">
    <cfRule type="cellIs" dxfId="2396" priority="3668" operator="between">
      <formula>0.00000001</formula>
      <formula>1</formula>
    </cfRule>
  </conditionalFormatting>
  <conditionalFormatting sqref="I30">
    <cfRule type="cellIs" dxfId="2395" priority="3667" operator="between">
      <formula>0.000001</formula>
      <formula>1</formula>
    </cfRule>
  </conditionalFormatting>
  <conditionalFormatting sqref="C30">
    <cfRule type="cellIs" dxfId="2394" priority="3783" operator="between">
      <formula>0.00000001</formula>
      <formula>1</formula>
    </cfRule>
  </conditionalFormatting>
  <conditionalFormatting sqref="C30">
    <cfRule type="cellIs" dxfId="2393" priority="3781" operator="between">
      <formula>0.00000001</formula>
      <formula>1</formula>
    </cfRule>
  </conditionalFormatting>
  <conditionalFormatting sqref="C30">
    <cfRule type="cellIs" dxfId="2392" priority="3779" operator="between">
      <formula>0.00000001</formula>
      <formula>1</formula>
    </cfRule>
  </conditionalFormatting>
  <conditionalFormatting sqref="G30">
    <cfRule type="cellIs" dxfId="2391" priority="3777" operator="between">
      <formula>0.00000001</formula>
      <formula>1</formula>
    </cfRule>
  </conditionalFormatting>
  <conditionalFormatting sqref="C30">
    <cfRule type="cellIs" dxfId="2390" priority="3789" operator="between">
      <formula>0.00000001</formula>
      <formula>1</formula>
    </cfRule>
  </conditionalFormatting>
  <conditionalFormatting sqref="C30">
    <cfRule type="cellIs" dxfId="2389" priority="3755" operator="between">
      <formula>0.00000001</formula>
      <formula>1</formula>
    </cfRule>
  </conditionalFormatting>
  <conditionalFormatting sqref="C30">
    <cfRule type="cellIs" dxfId="2388" priority="3752" operator="between">
      <formula>0.00000001</formula>
      <formula>1</formula>
    </cfRule>
  </conditionalFormatting>
  <conditionalFormatting sqref="C30">
    <cfRule type="cellIs" dxfId="2387" priority="3749" operator="between">
      <formula>0.00000001</formula>
      <formula>1</formula>
    </cfRule>
  </conditionalFormatting>
  <conditionalFormatting sqref="C30">
    <cfRule type="cellIs" dxfId="2386" priority="3747" operator="between">
      <formula>0.00000001</formula>
      <formula>1</formula>
    </cfRule>
  </conditionalFormatting>
  <conditionalFormatting sqref="C30">
    <cfRule type="cellIs" dxfId="2385" priority="3791" operator="between">
      <formula>0.00000001</formula>
      <formula>1</formula>
    </cfRule>
  </conditionalFormatting>
  <conditionalFormatting sqref="I30">
    <cfRule type="cellIs" dxfId="2384" priority="3787" operator="between">
      <formula>0.000001</formula>
      <formula>1</formula>
    </cfRule>
  </conditionalFormatting>
  <conditionalFormatting sqref="I30">
    <cfRule type="cellIs" dxfId="2383" priority="3786" operator="between">
      <formula>0.000001</formula>
      <formula>1</formula>
    </cfRule>
  </conditionalFormatting>
  <conditionalFormatting sqref="C30">
    <cfRule type="cellIs" dxfId="2382" priority="3785" operator="between">
      <formula>0.00000001</formula>
      <formula>1</formula>
    </cfRule>
  </conditionalFormatting>
  <conditionalFormatting sqref="I30">
    <cfRule type="cellIs" dxfId="2381" priority="3784" operator="between">
      <formula>0.000001</formula>
      <formula>1</formula>
    </cfRule>
  </conditionalFormatting>
  <conditionalFormatting sqref="I30">
    <cfRule type="cellIs" dxfId="2380" priority="3782" operator="between">
      <formula>0.000001</formula>
      <formula>1</formula>
    </cfRule>
  </conditionalFormatting>
  <conditionalFormatting sqref="I30">
    <cfRule type="cellIs" dxfId="2379" priority="3780" operator="between">
      <formula>0.000001</formula>
      <formula>1</formula>
    </cfRule>
  </conditionalFormatting>
  <conditionalFormatting sqref="I30">
    <cfRule type="cellIs" dxfId="2378" priority="3778" operator="between">
      <formula>0.000001</formula>
      <formula>1</formula>
    </cfRule>
  </conditionalFormatting>
  <conditionalFormatting sqref="C30">
    <cfRule type="cellIs" dxfId="2377" priority="3647" operator="between">
      <formula>0.00000001</formula>
      <formula>1</formula>
    </cfRule>
  </conditionalFormatting>
  <conditionalFormatting sqref="C30">
    <cfRule type="cellIs" dxfId="2376" priority="3776" operator="between">
      <formula>0.00000001</formula>
      <formula>1</formula>
    </cfRule>
  </conditionalFormatting>
  <conditionalFormatting sqref="I30">
    <cfRule type="cellIs" dxfId="2375" priority="3775" operator="between">
      <formula>0.000001</formula>
      <formula>1</formula>
    </cfRule>
  </conditionalFormatting>
  <conditionalFormatting sqref="C30">
    <cfRule type="cellIs" dxfId="2374" priority="3774" operator="between">
      <formula>0.00000001</formula>
      <formula>1</formula>
    </cfRule>
  </conditionalFormatting>
  <conditionalFormatting sqref="I30">
    <cfRule type="cellIs" dxfId="2373" priority="3773" operator="between">
      <formula>0.000001</formula>
      <formula>1</formula>
    </cfRule>
  </conditionalFormatting>
  <conditionalFormatting sqref="I30">
    <cfRule type="cellIs" dxfId="2372" priority="3771" operator="between">
      <formula>0.000001</formula>
      <formula>1</formula>
    </cfRule>
  </conditionalFormatting>
  <conditionalFormatting sqref="C30">
    <cfRule type="cellIs" dxfId="2371" priority="3772" operator="between">
      <formula>0.00000001</formula>
      <formula>1</formula>
    </cfRule>
  </conditionalFormatting>
  <conditionalFormatting sqref="I30">
    <cfRule type="cellIs" dxfId="2370" priority="3769" operator="between">
      <formula>0.000001</formula>
      <formula>1</formula>
    </cfRule>
  </conditionalFormatting>
  <conditionalFormatting sqref="C30">
    <cfRule type="cellIs" dxfId="2369" priority="3770" operator="between">
      <formula>0.00000001</formula>
      <formula>1</formula>
    </cfRule>
  </conditionalFormatting>
  <conditionalFormatting sqref="C30">
    <cfRule type="cellIs" dxfId="2368" priority="3768" operator="between">
      <formula>0.00000001</formula>
      <formula>1</formula>
    </cfRule>
  </conditionalFormatting>
  <conditionalFormatting sqref="I30">
    <cfRule type="cellIs" dxfId="2367" priority="3767" operator="between">
      <formula>0.000001</formula>
      <formula>1</formula>
    </cfRule>
  </conditionalFormatting>
  <conditionalFormatting sqref="I30">
    <cfRule type="cellIs" dxfId="2366" priority="3765" operator="between">
      <formula>0.000001</formula>
      <formula>1</formula>
    </cfRule>
  </conditionalFormatting>
  <conditionalFormatting sqref="C30">
    <cfRule type="cellIs" dxfId="2365" priority="3766" operator="between">
      <formula>0.00000001</formula>
      <formula>1</formula>
    </cfRule>
  </conditionalFormatting>
  <conditionalFormatting sqref="I30">
    <cfRule type="cellIs" dxfId="2364" priority="3763" operator="between">
      <formula>0.000001</formula>
      <formula>1</formula>
    </cfRule>
  </conditionalFormatting>
  <conditionalFormatting sqref="C30">
    <cfRule type="cellIs" dxfId="2363" priority="3764" operator="between">
      <formula>0.00000001</formula>
      <formula>1</formula>
    </cfRule>
  </conditionalFormatting>
  <conditionalFormatting sqref="C30">
    <cfRule type="cellIs" dxfId="2362" priority="3762" operator="between">
      <formula>0.00000001</formula>
      <formula>1</formula>
    </cfRule>
  </conditionalFormatting>
  <conditionalFormatting sqref="I30">
    <cfRule type="cellIs" dxfId="2361" priority="3761" operator="between">
      <formula>0.000001</formula>
      <formula>1</formula>
    </cfRule>
  </conditionalFormatting>
  <conditionalFormatting sqref="C30">
    <cfRule type="cellIs" dxfId="2360" priority="3759" operator="between">
      <formula>0.00000001</formula>
      <formula>1</formula>
    </cfRule>
  </conditionalFormatting>
  <conditionalFormatting sqref="C30">
    <cfRule type="cellIs" dxfId="2359" priority="3760" operator="between">
      <formula>0.00000001</formula>
      <formula>1</formula>
    </cfRule>
  </conditionalFormatting>
  <conditionalFormatting sqref="C30">
    <cfRule type="cellIs" dxfId="2358" priority="3758" operator="between">
      <formula>0.00000001</formula>
      <formula>1</formula>
    </cfRule>
  </conditionalFormatting>
  <conditionalFormatting sqref="I30">
    <cfRule type="cellIs" dxfId="2357" priority="3757" operator="between">
      <formula>0.000001</formula>
      <formula>1</formula>
    </cfRule>
  </conditionalFormatting>
  <conditionalFormatting sqref="I30">
    <cfRule type="cellIs" dxfId="2356" priority="3750" operator="between">
      <formula>0.000001</formula>
      <formula>1</formula>
    </cfRule>
  </conditionalFormatting>
  <conditionalFormatting sqref="I30">
    <cfRule type="cellIs" dxfId="2355" priority="3748" operator="between">
      <formula>0.000001</formula>
      <formula>1</formula>
    </cfRule>
  </conditionalFormatting>
  <conditionalFormatting sqref="I30">
    <cfRule type="cellIs" dxfId="2354" priority="3746" operator="between">
      <formula>0.000001</formula>
      <formula>1</formula>
    </cfRule>
  </conditionalFormatting>
  <conditionalFormatting sqref="I30">
    <cfRule type="cellIs" dxfId="2353" priority="3744" operator="between">
      <formula>0.000001</formula>
      <formula>1</formula>
    </cfRule>
  </conditionalFormatting>
  <conditionalFormatting sqref="C30">
    <cfRule type="cellIs" dxfId="2352" priority="3745" operator="between">
      <formula>0.00000001</formula>
      <formula>1</formula>
    </cfRule>
  </conditionalFormatting>
  <conditionalFormatting sqref="C30">
    <cfRule type="cellIs" dxfId="2351" priority="3743" operator="between">
      <formula>0.00000001</formula>
      <formula>1</formula>
    </cfRule>
  </conditionalFormatting>
  <conditionalFormatting sqref="I30">
    <cfRule type="cellIs" dxfId="2350" priority="3742" operator="between">
      <formula>0.000001</formula>
      <formula>1</formula>
    </cfRule>
  </conditionalFormatting>
  <conditionalFormatting sqref="C30">
    <cfRule type="cellIs" dxfId="2349" priority="3495" operator="between">
      <formula>0.00000001</formula>
      <formula>1</formula>
    </cfRule>
  </conditionalFormatting>
  <conditionalFormatting sqref="I30">
    <cfRule type="cellIs" dxfId="2348" priority="3498" operator="between">
      <formula>0.000001</formula>
      <formula>1</formula>
    </cfRule>
  </conditionalFormatting>
  <conditionalFormatting sqref="C30">
    <cfRule type="cellIs" dxfId="2347" priority="3499" operator="between">
      <formula>0.00000001</formula>
      <formula>1</formula>
    </cfRule>
  </conditionalFormatting>
  <conditionalFormatting sqref="C30">
    <cfRule type="cellIs" dxfId="2346" priority="3497" operator="between">
      <formula>0.00000001</formula>
      <formula>1</formula>
    </cfRule>
  </conditionalFormatting>
  <conditionalFormatting sqref="H30">
    <cfRule type="cellIs" dxfId="2345" priority="3481" operator="between">
      <formula>0.000001</formula>
      <formula>1</formula>
    </cfRule>
  </conditionalFormatting>
  <conditionalFormatting sqref="C30">
    <cfRule type="cellIs" dxfId="2344" priority="3739" operator="between">
      <formula>0.00000001</formula>
      <formula>1</formula>
    </cfRule>
  </conditionalFormatting>
  <conditionalFormatting sqref="G30">
    <cfRule type="cellIs" dxfId="2343" priority="3610" operator="between">
      <formula>0.00000001</formula>
      <formula>1</formula>
    </cfRule>
  </conditionalFormatting>
  <conditionalFormatting sqref="C30">
    <cfRule type="cellIs" dxfId="2342" priority="3738" operator="between">
      <formula>0.00000001</formula>
      <formula>1</formula>
    </cfRule>
  </conditionalFormatting>
  <conditionalFormatting sqref="E30">
    <cfRule type="cellIs" dxfId="2341" priority="3737" operator="between">
      <formula>0.00000001</formula>
      <formula>1</formula>
    </cfRule>
  </conditionalFormatting>
  <conditionalFormatting sqref="C30">
    <cfRule type="cellIs" dxfId="2340" priority="3741" operator="between">
      <formula>0.00000001</formula>
      <formula>1</formula>
    </cfRule>
  </conditionalFormatting>
  <conditionalFormatting sqref="C30">
    <cfRule type="cellIs" dxfId="2339" priority="3740" operator="between">
      <formula>0.00000001</formula>
      <formula>1</formula>
    </cfRule>
  </conditionalFormatting>
  <conditionalFormatting sqref="I30">
    <cfRule type="cellIs" dxfId="2338" priority="3736" operator="between">
      <formula>0.000001</formula>
      <formula>1</formula>
    </cfRule>
  </conditionalFormatting>
  <conditionalFormatting sqref="C30">
    <cfRule type="cellIs" dxfId="2337" priority="3734" operator="between">
      <formula>0.00000001</formula>
      <formula>1</formula>
    </cfRule>
  </conditionalFormatting>
  <conditionalFormatting sqref="I30">
    <cfRule type="cellIs" dxfId="2336" priority="3733" operator="between">
      <formula>0.000001</formula>
      <formula>1</formula>
    </cfRule>
  </conditionalFormatting>
  <conditionalFormatting sqref="C30">
    <cfRule type="cellIs" dxfId="2335" priority="3732" operator="between">
      <formula>0.00000001</formula>
      <formula>1</formula>
    </cfRule>
  </conditionalFormatting>
  <conditionalFormatting sqref="I30">
    <cfRule type="cellIs" dxfId="2334" priority="3731" operator="between">
      <formula>0.000001</formula>
      <formula>1</formula>
    </cfRule>
  </conditionalFormatting>
  <conditionalFormatting sqref="I30">
    <cfRule type="cellIs" dxfId="2333" priority="3724" operator="between">
      <formula>0.000001</formula>
      <formula>1</formula>
    </cfRule>
  </conditionalFormatting>
  <conditionalFormatting sqref="I30">
    <cfRule type="cellIs" dxfId="2332" priority="3722" operator="between">
      <formula>0.000001</formula>
      <formula>1</formula>
    </cfRule>
  </conditionalFormatting>
  <conditionalFormatting sqref="I30">
    <cfRule type="cellIs" dxfId="2331" priority="3720" operator="between">
      <formula>0.000001</formula>
      <formula>1</formula>
    </cfRule>
  </conditionalFormatting>
  <conditionalFormatting sqref="C30">
    <cfRule type="cellIs" dxfId="2330" priority="3721" operator="between">
      <formula>0.00000001</formula>
      <formula>1</formula>
    </cfRule>
  </conditionalFormatting>
  <conditionalFormatting sqref="I30">
    <cfRule type="cellIs" dxfId="2329" priority="3718" operator="between">
      <formula>0.000001</formula>
      <formula>1</formula>
    </cfRule>
  </conditionalFormatting>
  <conditionalFormatting sqref="C30">
    <cfRule type="cellIs" dxfId="2328" priority="3719" operator="between">
      <formula>0.00000001</formula>
      <formula>1</formula>
    </cfRule>
  </conditionalFormatting>
  <conditionalFormatting sqref="C30">
    <cfRule type="cellIs" dxfId="2327" priority="3717" operator="between">
      <formula>0.00000001</formula>
      <formula>1</formula>
    </cfRule>
  </conditionalFormatting>
  <conditionalFormatting sqref="I30">
    <cfRule type="cellIs" dxfId="2326" priority="3716" operator="between">
      <formula>0.000001</formula>
      <formula>1</formula>
    </cfRule>
  </conditionalFormatting>
  <conditionalFormatting sqref="I30">
    <cfRule type="cellIs" dxfId="2325" priority="3714" operator="between">
      <formula>0.000001</formula>
      <formula>1</formula>
    </cfRule>
  </conditionalFormatting>
  <conditionalFormatting sqref="C30">
    <cfRule type="cellIs" dxfId="2324" priority="3715" operator="between">
      <formula>0.00000001</formula>
      <formula>1</formula>
    </cfRule>
  </conditionalFormatting>
  <conditionalFormatting sqref="I30">
    <cfRule type="cellIs" dxfId="2323" priority="3712" operator="between">
      <formula>0.000001</formula>
      <formula>1</formula>
    </cfRule>
  </conditionalFormatting>
  <conditionalFormatting sqref="C30">
    <cfRule type="cellIs" dxfId="2322" priority="3713" operator="between">
      <formula>0.00000001</formula>
      <formula>1</formula>
    </cfRule>
  </conditionalFormatting>
  <conditionalFormatting sqref="C30">
    <cfRule type="cellIs" dxfId="2321" priority="3711" operator="between">
      <formula>0.00000001</formula>
      <formula>1</formula>
    </cfRule>
  </conditionalFormatting>
  <conditionalFormatting sqref="I30">
    <cfRule type="cellIs" dxfId="2320" priority="3710" operator="between">
      <formula>0.000001</formula>
      <formula>1</formula>
    </cfRule>
  </conditionalFormatting>
  <conditionalFormatting sqref="C30">
    <cfRule type="cellIs" dxfId="2319" priority="3708" operator="between">
      <formula>0.00000001</formula>
      <formula>1</formula>
    </cfRule>
  </conditionalFormatting>
  <conditionalFormatting sqref="C30">
    <cfRule type="cellIs" dxfId="2318" priority="3709" operator="between">
      <formula>0.00000001</formula>
      <formula>1</formula>
    </cfRule>
  </conditionalFormatting>
  <conditionalFormatting sqref="C30">
    <cfRule type="cellIs" dxfId="2317" priority="3683" operator="between">
      <formula>0.00000001</formula>
      <formula>1</formula>
    </cfRule>
  </conditionalFormatting>
  <conditionalFormatting sqref="C30">
    <cfRule type="cellIs" dxfId="2316" priority="3700" operator="between">
      <formula>0.00000001</formula>
      <formula>1</formula>
    </cfRule>
  </conditionalFormatting>
  <conditionalFormatting sqref="G30">
    <cfRule type="cellIs" dxfId="2315" priority="3705" operator="between">
      <formula>0.00000001</formula>
      <formula>1</formula>
    </cfRule>
  </conditionalFormatting>
  <conditionalFormatting sqref="C30">
    <cfRule type="cellIs" dxfId="2314" priority="3684" operator="between">
      <formula>0.00000001</formula>
      <formula>1</formula>
    </cfRule>
  </conditionalFormatting>
  <conditionalFormatting sqref="C30">
    <cfRule type="cellIs" dxfId="2313" priority="3687" operator="between">
      <formula>0.00000001</formula>
      <formula>1</formula>
    </cfRule>
  </conditionalFormatting>
  <conditionalFormatting sqref="C30">
    <cfRule type="cellIs" dxfId="2312" priority="3707" operator="between">
      <formula>0.00000001</formula>
      <formula>1</formula>
    </cfRule>
  </conditionalFormatting>
  <conditionalFormatting sqref="I30">
    <cfRule type="cellIs" dxfId="2311" priority="3706" operator="between">
      <formula>0.000001</formula>
      <formula>1</formula>
    </cfRule>
  </conditionalFormatting>
  <conditionalFormatting sqref="C30">
    <cfRule type="cellIs" dxfId="2310" priority="3686" operator="between">
      <formula>0.00000001</formula>
      <formula>1</formula>
    </cfRule>
  </conditionalFormatting>
  <conditionalFormatting sqref="C30">
    <cfRule type="cellIs" dxfId="2309" priority="3702" operator="between">
      <formula>0.00000001</formula>
      <formula>1</formula>
    </cfRule>
  </conditionalFormatting>
  <conditionalFormatting sqref="C30">
    <cfRule type="cellIs" dxfId="2308" priority="3704" operator="between">
      <formula>0.00000001</formula>
      <formula>1</formula>
    </cfRule>
  </conditionalFormatting>
  <conditionalFormatting sqref="C30">
    <cfRule type="cellIs" dxfId="2307" priority="3703" operator="between">
      <formula>0.00000001</formula>
      <formula>1</formula>
    </cfRule>
  </conditionalFormatting>
  <conditionalFormatting sqref="C30">
    <cfRule type="cellIs" dxfId="2306" priority="3701" operator="between">
      <formula>0.00000001</formula>
      <formula>1</formula>
    </cfRule>
  </conditionalFormatting>
  <conditionalFormatting sqref="I30">
    <cfRule type="cellIs" dxfId="2305" priority="3699" operator="between">
      <formula>0.000001</formula>
      <formula>1</formula>
    </cfRule>
  </conditionalFormatting>
  <conditionalFormatting sqref="C30">
    <cfRule type="cellIs" dxfId="2304" priority="3698" operator="between">
      <formula>0.00000001</formula>
      <formula>1</formula>
    </cfRule>
  </conditionalFormatting>
  <conditionalFormatting sqref="I30">
    <cfRule type="cellIs" dxfId="2303" priority="3697" operator="between">
      <formula>0.000001</formula>
      <formula>1</formula>
    </cfRule>
  </conditionalFormatting>
  <conditionalFormatting sqref="I30">
    <cfRule type="cellIs" dxfId="2302" priority="3695" operator="between">
      <formula>0.000001</formula>
      <formula>1</formula>
    </cfRule>
  </conditionalFormatting>
  <conditionalFormatting sqref="C30">
    <cfRule type="cellIs" dxfId="2301" priority="3696" operator="between">
      <formula>0.00000001</formula>
      <formula>1</formula>
    </cfRule>
  </conditionalFormatting>
  <conditionalFormatting sqref="I30">
    <cfRule type="cellIs" dxfId="2300" priority="3693" operator="between">
      <formula>0.000001</formula>
      <formula>1</formula>
    </cfRule>
  </conditionalFormatting>
  <conditionalFormatting sqref="C30">
    <cfRule type="cellIs" dxfId="2299" priority="3694" operator="between">
      <formula>0.00000001</formula>
      <formula>1</formula>
    </cfRule>
  </conditionalFormatting>
  <conditionalFormatting sqref="C30">
    <cfRule type="cellIs" dxfId="2298" priority="3692" operator="between">
      <formula>0.00000001</formula>
      <formula>1</formula>
    </cfRule>
  </conditionalFormatting>
  <conditionalFormatting sqref="I30">
    <cfRule type="cellIs" dxfId="2297" priority="3691" operator="between">
      <formula>0.000001</formula>
      <formula>1</formula>
    </cfRule>
  </conditionalFormatting>
  <conditionalFormatting sqref="C30">
    <cfRule type="cellIs" dxfId="2296" priority="3690" operator="between">
      <formula>0.00000001</formula>
      <formula>1</formula>
    </cfRule>
  </conditionalFormatting>
  <conditionalFormatting sqref="C30">
    <cfRule type="cellIs" dxfId="2295" priority="3689" operator="between">
      <formula>0.00000001</formula>
      <formula>1</formula>
    </cfRule>
  </conditionalFormatting>
  <conditionalFormatting sqref="C30">
    <cfRule type="cellIs" dxfId="2294" priority="3688" operator="between">
      <formula>0.00000001</formula>
      <formula>1</formula>
    </cfRule>
  </conditionalFormatting>
  <conditionalFormatting sqref="C30">
    <cfRule type="cellIs" dxfId="2293" priority="3685" operator="between">
      <formula>0.00000001</formula>
      <formula>1</formula>
    </cfRule>
  </conditionalFormatting>
  <conditionalFormatting sqref="C30">
    <cfRule type="cellIs" dxfId="2292" priority="3666" operator="between">
      <formula>0.00000001</formula>
      <formula>1</formula>
    </cfRule>
  </conditionalFormatting>
  <conditionalFormatting sqref="I30">
    <cfRule type="cellIs" dxfId="2291" priority="3681" operator="between">
      <formula>0.000001</formula>
      <formula>1</formula>
    </cfRule>
  </conditionalFormatting>
  <conditionalFormatting sqref="C30">
    <cfRule type="cellIs" dxfId="2290" priority="3680" operator="between">
      <formula>0.00000001</formula>
      <formula>1</formula>
    </cfRule>
  </conditionalFormatting>
  <conditionalFormatting sqref="I30">
    <cfRule type="cellIs" dxfId="2289" priority="3679" operator="between">
      <formula>0.000001</formula>
      <formula>1</formula>
    </cfRule>
  </conditionalFormatting>
  <conditionalFormatting sqref="I30">
    <cfRule type="cellIs" dxfId="2288" priority="3677" operator="between">
      <formula>0.000001</formula>
      <formula>1</formula>
    </cfRule>
  </conditionalFormatting>
  <conditionalFormatting sqref="I30">
    <cfRule type="cellIs" dxfId="2287" priority="3675" operator="between">
      <formula>0.000001</formula>
      <formula>1</formula>
    </cfRule>
  </conditionalFormatting>
  <conditionalFormatting sqref="C30">
    <cfRule type="cellIs" dxfId="2286" priority="3674" operator="between">
      <formula>0.00000001</formula>
      <formula>1</formula>
    </cfRule>
  </conditionalFormatting>
  <conditionalFormatting sqref="I30">
    <cfRule type="cellIs" dxfId="2285" priority="3673" operator="between">
      <formula>0.000001</formula>
      <formula>1</formula>
    </cfRule>
  </conditionalFormatting>
  <conditionalFormatting sqref="C30">
    <cfRule type="cellIs" dxfId="2284" priority="3665" operator="between">
      <formula>0.00000001</formula>
      <formula>1</formula>
    </cfRule>
  </conditionalFormatting>
  <conditionalFormatting sqref="C30">
    <cfRule type="cellIs" dxfId="2283" priority="3555" operator="between">
      <formula>0.00000001</formula>
      <formula>1</formula>
    </cfRule>
  </conditionalFormatting>
  <conditionalFormatting sqref="C30">
    <cfRule type="cellIs" dxfId="2282" priority="3557" operator="between">
      <formula>0.00000001</formula>
      <formula>1</formula>
    </cfRule>
  </conditionalFormatting>
  <conditionalFormatting sqref="E30">
    <cfRule type="cellIs" dxfId="2281" priority="3554" operator="between">
      <formula>0.00000001</formula>
      <formula>1</formula>
    </cfRule>
  </conditionalFormatting>
  <conditionalFormatting sqref="H30">
    <cfRule type="cellIs" dxfId="2280" priority="3664" operator="between">
      <formula>0.000001</formula>
      <formula>1</formula>
    </cfRule>
  </conditionalFormatting>
  <conditionalFormatting sqref="C30">
    <cfRule type="cellIs" dxfId="2279" priority="3659" operator="between">
      <formula>0.00000001</formula>
      <formula>1</formula>
    </cfRule>
  </conditionalFormatting>
  <conditionalFormatting sqref="C30">
    <cfRule type="cellIs" dxfId="2278" priority="3657" operator="between">
      <formula>0.00000001</formula>
      <formula>1</formula>
    </cfRule>
  </conditionalFormatting>
  <conditionalFormatting sqref="C30">
    <cfRule type="cellIs" dxfId="2277" priority="3662" operator="between">
      <formula>0.00000001</formula>
      <formula>1</formula>
    </cfRule>
  </conditionalFormatting>
  <conditionalFormatting sqref="C30">
    <cfRule type="cellIs" dxfId="2276" priority="3663" operator="between">
      <formula>0.00000001</formula>
      <formula>1</formula>
    </cfRule>
  </conditionalFormatting>
  <conditionalFormatting sqref="C30">
    <cfRule type="cellIs" dxfId="2275" priority="3661" operator="between">
      <formula>0.00000001</formula>
      <formula>1</formula>
    </cfRule>
  </conditionalFormatting>
  <conditionalFormatting sqref="C30">
    <cfRule type="cellIs" dxfId="2274" priority="3660" operator="between">
      <formula>0.00000001</formula>
      <formula>1</formula>
    </cfRule>
  </conditionalFormatting>
  <conditionalFormatting sqref="C30">
    <cfRule type="cellIs" dxfId="2273" priority="3655" operator="between">
      <formula>0.00000001</formula>
      <formula>1</formula>
    </cfRule>
  </conditionalFormatting>
  <conditionalFormatting sqref="C30">
    <cfRule type="cellIs" dxfId="2272" priority="3658" operator="between">
      <formula>0.00000001</formula>
      <formula>1</formula>
    </cfRule>
  </conditionalFormatting>
  <conditionalFormatting sqref="C30">
    <cfRule type="cellIs" dxfId="2271" priority="3656" operator="between">
      <formula>0.00000001</formula>
      <formula>1</formula>
    </cfRule>
  </conditionalFormatting>
  <conditionalFormatting sqref="C30">
    <cfRule type="cellIs" dxfId="2270" priority="3639" operator="between">
      <formula>0.00000001</formula>
      <formula>1</formula>
    </cfRule>
  </conditionalFormatting>
  <conditionalFormatting sqref="I30">
    <cfRule type="cellIs" dxfId="2269" priority="3654" operator="between">
      <formula>0.000001</formula>
      <formula>1</formula>
    </cfRule>
  </conditionalFormatting>
  <conditionalFormatting sqref="C30">
    <cfRule type="cellIs" dxfId="2268" priority="3653" operator="between">
      <formula>0.00000001</formula>
      <formula>1</formula>
    </cfRule>
  </conditionalFormatting>
  <conditionalFormatting sqref="I30">
    <cfRule type="cellIs" dxfId="2267" priority="3652" operator="between">
      <formula>0.000001</formula>
      <formula>1</formula>
    </cfRule>
  </conditionalFormatting>
  <conditionalFormatting sqref="I30">
    <cfRule type="cellIs" dxfId="2266" priority="3644" operator="between">
      <formula>0.000001</formula>
      <formula>1</formula>
    </cfRule>
  </conditionalFormatting>
  <conditionalFormatting sqref="I30">
    <cfRule type="cellIs" dxfId="2265" priority="3650" operator="between">
      <formula>0.000001</formula>
      <formula>1</formula>
    </cfRule>
  </conditionalFormatting>
  <conditionalFormatting sqref="C30">
    <cfRule type="cellIs" dxfId="2264" priority="3651" operator="between">
      <formula>0.00000001</formula>
      <formula>1</formula>
    </cfRule>
  </conditionalFormatting>
  <conditionalFormatting sqref="I30">
    <cfRule type="cellIs" dxfId="2263" priority="3648" operator="between">
      <formula>0.000001</formula>
      <formula>1</formula>
    </cfRule>
  </conditionalFormatting>
  <conditionalFormatting sqref="C30">
    <cfRule type="cellIs" dxfId="2262" priority="3649" operator="between">
      <formula>0.00000001</formula>
      <formula>1</formula>
    </cfRule>
  </conditionalFormatting>
  <conditionalFormatting sqref="I30">
    <cfRule type="cellIs" dxfId="2261" priority="3646" operator="between">
      <formula>0.000001</formula>
      <formula>1</formula>
    </cfRule>
  </conditionalFormatting>
  <conditionalFormatting sqref="C30">
    <cfRule type="cellIs" dxfId="2260" priority="3645" operator="between">
      <formula>0.00000001</formula>
      <formula>1</formula>
    </cfRule>
  </conditionalFormatting>
  <conditionalFormatting sqref="I30">
    <cfRule type="cellIs" dxfId="2259" priority="3642" operator="between">
      <formula>0.000001</formula>
      <formula>1</formula>
    </cfRule>
  </conditionalFormatting>
  <conditionalFormatting sqref="C30">
    <cfRule type="cellIs" dxfId="2258" priority="3643" operator="between">
      <formula>0.00000001</formula>
      <formula>1</formula>
    </cfRule>
  </conditionalFormatting>
  <conditionalFormatting sqref="C30">
    <cfRule type="cellIs" dxfId="2257" priority="3641" operator="between">
      <formula>0.00000001</formula>
      <formula>1</formula>
    </cfRule>
  </conditionalFormatting>
  <conditionalFormatting sqref="I30">
    <cfRule type="cellIs" dxfId="2256" priority="3640" operator="between">
      <formula>0.000001</formula>
      <formula>1</formula>
    </cfRule>
  </conditionalFormatting>
  <conditionalFormatting sqref="C30">
    <cfRule type="cellIs" dxfId="2255" priority="3638" operator="between">
      <formula>0.00000001</formula>
      <formula>1</formula>
    </cfRule>
  </conditionalFormatting>
  <conditionalFormatting sqref="C30">
    <cfRule type="cellIs" dxfId="2254" priority="3612" operator="between">
      <formula>0.00000001</formula>
      <formula>1</formula>
    </cfRule>
  </conditionalFormatting>
  <conditionalFormatting sqref="C30">
    <cfRule type="cellIs" dxfId="2253" priority="3611" operator="between">
      <formula>0.00000001</formula>
      <formula>1</formula>
    </cfRule>
  </conditionalFormatting>
  <conditionalFormatting sqref="H30">
    <cfRule type="cellIs" dxfId="2252" priority="3637" operator="between">
      <formula>0.000001</formula>
      <formula>1</formula>
    </cfRule>
  </conditionalFormatting>
  <conditionalFormatting sqref="C30">
    <cfRule type="cellIs" dxfId="2251" priority="3635" operator="between">
      <formula>0.00000001</formula>
      <formula>1</formula>
    </cfRule>
  </conditionalFormatting>
  <conditionalFormatting sqref="C30">
    <cfRule type="cellIs" dxfId="2250" priority="3633" operator="between">
      <formula>0.00000001</formula>
      <formula>1</formula>
    </cfRule>
  </conditionalFormatting>
  <conditionalFormatting sqref="C30">
    <cfRule type="cellIs" dxfId="2249" priority="3631" operator="between">
      <formula>0.00000001</formula>
      <formula>1</formula>
    </cfRule>
  </conditionalFormatting>
  <conditionalFormatting sqref="C30">
    <cfRule type="cellIs" dxfId="2248" priority="3629" operator="between">
      <formula>0.00000001</formula>
      <formula>1</formula>
    </cfRule>
  </conditionalFormatting>
  <conditionalFormatting sqref="C30">
    <cfRule type="cellIs" dxfId="2247" priority="3636" operator="between">
      <formula>0.00000001</formula>
      <formula>1</formula>
    </cfRule>
  </conditionalFormatting>
  <conditionalFormatting sqref="C30">
    <cfRule type="cellIs" dxfId="2246" priority="3634" operator="between">
      <formula>0.00000001</formula>
      <formula>1</formula>
    </cfRule>
  </conditionalFormatting>
  <conditionalFormatting sqref="C30">
    <cfRule type="cellIs" dxfId="2245" priority="3632" operator="between">
      <formula>0.00000001</formula>
      <formula>1</formula>
    </cfRule>
  </conditionalFormatting>
  <conditionalFormatting sqref="C30">
    <cfRule type="cellIs" dxfId="2244" priority="3630" operator="between">
      <formula>0.00000001</formula>
      <formula>1</formula>
    </cfRule>
  </conditionalFormatting>
  <conditionalFormatting sqref="C30">
    <cfRule type="cellIs" dxfId="2243" priority="3628" operator="between">
      <formula>0.00000001</formula>
      <formula>1</formula>
    </cfRule>
  </conditionalFormatting>
  <conditionalFormatting sqref="I30">
    <cfRule type="cellIs" dxfId="2242" priority="3627" operator="between">
      <formula>0.000001</formula>
      <formula>1</formula>
    </cfRule>
  </conditionalFormatting>
  <conditionalFormatting sqref="C30">
    <cfRule type="cellIs" dxfId="2241" priority="3626" operator="between">
      <formula>0.00000001</formula>
      <formula>1</formula>
    </cfRule>
  </conditionalFormatting>
  <conditionalFormatting sqref="I30">
    <cfRule type="cellIs" dxfId="2240" priority="3625" operator="between">
      <formula>0.000001</formula>
      <formula>1</formula>
    </cfRule>
  </conditionalFormatting>
  <conditionalFormatting sqref="I30">
    <cfRule type="cellIs" dxfId="2239" priority="3617" operator="between">
      <formula>0.000001</formula>
      <formula>1</formula>
    </cfRule>
  </conditionalFormatting>
  <conditionalFormatting sqref="I30">
    <cfRule type="cellIs" dxfId="2238" priority="3623" operator="between">
      <formula>0.000001</formula>
      <formula>1</formula>
    </cfRule>
  </conditionalFormatting>
  <conditionalFormatting sqref="C30">
    <cfRule type="cellIs" dxfId="2237" priority="3624" operator="between">
      <formula>0.00000001</formula>
      <formula>1</formula>
    </cfRule>
  </conditionalFormatting>
  <conditionalFormatting sqref="I30">
    <cfRule type="cellIs" dxfId="2236" priority="3621" operator="between">
      <formula>0.000001</formula>
      <formula>1</formula>
    </cfRule>
  </conditionalFormatting>
  <conditionalFormatting sqref="I30">
    <cfRule type="cellIs" dxfId="2235" priority="3619" operator="between">
      <formula>0.000001</formula>
      <formula>1</formula>
    </cfRule>
  </conditionalFormatting>
  <conditionalFormatting sqref="I30">
    <cfRule type="cellIs" dxfId="2234" priority="3615" operator="between">
      <formula>0.000001</formula>
      <formula>1</formula>
    </cfRule>
  </conditionalFormatting>
  <conditionalFormatting sqref="I30">
    <cfRule type="cellIs" dxfId="2233" priority="3613" operator="between">
      <formula>0.000001</formula>
      <formula>1</formula>
    </cfRule>
  </conditionalFormatting>
  <conditionalFormatting sqref="C30">
    <cfRule type="cellIs" dxfId="2232" priority="3570" operator="between">
      <formula>0.00000001</formula>
      <formula>1</formula>
    </cfRule>
  </conditionalFormatting>
  <conditionalFormatting sqref="C30">
    <cfRule type="cellIs" dxfId="2231" priority="3568" operator="between">
      <formula>0.00000001</formula>
      <formula>1</formula>
    </cfRule>
  </conditionalFormatting>
  <conditionalFormatting sqref="G30">
    <cfRule type="cellIs" dxfId="2230" priority="3573" operator="between">
      <formula>0.00000001</formula>
      <formula>1</formula>
    </cfRule>
  </conditionalFormatting>
  <conditionalFormatting sqref="C30">
    <cfRule type="cellIs" dxfId="2229" priority="3571" operator="between">
      <formula>0.00000001</formula>
      <formula>1</formula>
    </cfRule>
  </conditionalFormatting>
  <conditionalFormatting sqref="C30">
    <cfRule type="cellIs" dxfId="2228" priority="3583" operator="between">
      <formula>0.00000001</formula>
      <formula>1</formula>
    </cfRule>
  </conditionalFormatting>
  <conditionalFormatting sqref="C30">
    <cfRule type="cellIs" dxfId="2227" priority="3607" operator="between">
      <formula>0.00000001</formula>
      <formula>1</formula>
    </cfRule>
  </conditionalFormatting>
  <conditionalFormatting sqref="C30">
    <cfRule type="cellIs" dxfId="2226" priority="3606" operator="between">
      <formula>0.00000001</formula>
      <formula>1</formula>
    </cfRule>
  </conditionalFormatting>
  <conditionalFormatting sqref="E30">
    <cfRule type="cellIs" dxfId="2225" priority="3605" operator="between">
      <formula>0.00000001</formula>
      <formula>1</formula>
    </cfRule>
  </conditionalFormatting>
  <conditionalFormatting sqref="C30">
    <cfRule type="cellIs" dxfId="2224" priority="3572" operator="between">
      <formula>0.00000001</formula>
      <formula>1</formula>
    </cfRule>
  </conditionalFormatting>
  <conditionalFormatting sqref="C30">
    <cfRule type="cellIs" dxfId="2223" priority="3569" operator="between">
      <formula>0.00000001</formula>
      <formula>1</formula>
    </cfRule>
  </conditionalFormatting>
  <conditionalFormatting sqref="C30">
    <cfRule type="cellIs" dxfId="2222" priority="3566" operator="between">
      <formula>0.00000001</formula>
      <formula>1</formula>
    </cfRule>
  </conditionalFormatting>
  <conditionalFormatting sqref="C30">
    <cfRule type="cellIs" dxfId="2221" priority="3564" operator="between">
      <formula>0.00000001</formula>
      <formula>1</formula>
    </cfRule>
  </conditionalFormatting>
  <conditionalFormatting sqref="C30">
    <cfRule type="cellIs" dxfId="2220" priority="3609" operator="between">
      <formula>0.00000001</formula>
      <formula>1</formula>
    </cfRule>
  </conditionalFormatting>
  <conditionalFormatting sqref="C30">
    <cfRule type="cellIs" dxfId="2219" priority="3608" operator="between">
      <formula>0.00000001</formula>
      <formula>1</formula>
    </cfRule>
  </conditionalFormatting>
  <conditionalFormatting sqref="I30">
    <cfRule type="cellIs" dxfId="2218" priority="3604" operator="between">
      <formula>0.000001</formula>
      <formula>1</formula>
    </cfRule>
  </conditionalFormatting>
  <conditionalFormatting sqref="I30">
    <cfRule type="cellIs" dxfId="2217" priority="3603" operator="between">
      <formula>0.000001</formula>
      <formula>1</formula>
    </cfRule>
  </conditionalFormatting>
  <conditionalFormatting sqref="C30">
    <cfRule type="cellIs" dxfId="2216" priority="3602" operator="between">
      <formula>0.00000001</formula>
      <formula>1</formula>
    </cfRule>
  </conditionalFormatting>
  <conditionalFormatting sqref="I30">
    <cfRule type="cellIs" dxfId="2215" priority="3601" operator="between">
      <formula>0.000001</formula>
      <formula>1</formula>
    </cfRule>
  </conditionalFormatting>
  <conditionalFormatting sqref="C30">
    <cfRule type="cellIs" dxfId="2214" priority="3600" operator="between">
      <formula>0.00000001</formula>
      <formula>1</formula>
    </cfRule>
  </conditionalFormatting>
  <conditionalFormatting sqref="I30">
    <cfRule type="cellIs" dxfId="2213" priority="3599" operator="between">
      <formula>0.000001</formula>
      <formula>1</formula>
    </cfRule>
  </conditionalFormatting>
  <conditionalFormatting sqref="C30">
    <cfRule type="cellIs" dxfId="2212" priority="3598" operator="between">
      <formula>0.00000001</formula>
      <formula>1</formula>
    </cfRule>
  </conditionalFormatting>
  <conditionalFormatting sqref="I30">
    <cfRule type="cellIs" dxfId="2211" priority="3597" operator="between">
      <formula>0.000001</formula>
      <formula>1</formula>
    </cfRule>
  </conditionalFormatting>
  <conditionalFormatting sqref="I30">
    <cfRule type="cellIs" dxfId="2210" priority="3595" operator="between">
      <formula>0.000001</formula>
      <formula>1</formula>
    </cfRule>
  </conditionalFormatting>
  <conditionalFormatting sqref="C30">
    <cfRule type="cellIs" dxfId="2209" priority="3596" operator="between">
      <formula>0.00000001</formula>
      <formula>1</formula>
    </cfRule>
  </conditionalFormatting>
  <conditionalFormatting sqref="G30">
    <cfRule type="cellIs" dxfId="2208" priority="3594" operator="between">
      <formula>0.00000001</formula>
      <formula>1</formula>
    </cfRule>
  </conditionalFormatting>
  <conditionalFormatting sqref="C30">
    <cfRule type="cellIs" dxfId="2207" priority="3593" operator="between">
      <formula>0.00000001</formula>
      <formula>1</formula>
    </cfRule>
  </conditionalFormatting>
  <conditionalFormatting sqref="I30">
    <cfRule type="cellIs" dxfId="2206" priority="3592" operator="between">
      <formula>0.000001</formula>
      <formula>1</formula>
    </cfRule>
  </conditionalFormatting>
  <conditionalFormatting sqref="C30">
    <cfRule type="cellIs" dxfId="2205" priority="3591" operator="between">
      <formula>0.00000001</formula>
      <formula>1</formula>
    </cfRule>
  </conditionalFormatting>
  <conditionalFormatting sqref="I30">
    <cfRule type="cellIs" dxfId="2204" priority="3590" operator="between">
      <formula>0.000001</formula>
      <formula>1</formula>
    </cfRule>
  </conditionalFormatting>
  <conditionalFormatting sqref="I30">
    <cfRule type="cellIs" dxfId="2203" priority="3588" operator="between">
      <formula>0.000001</formula>
      <formula>1</formula>
    </cfRule>
  </conditionalFormatting>
  <conditionalFormatting sqref="C30">
    <cfRule type="cellIs" dxfId="2202" priority="3589" operator="between">
      <formula>0.00000001</formula>
      <formula>1</formula>
    </cfRule>
  </conditionalFormatting>
  <conditionalFormatting sqref="I30">
    <cfRule type="cellIs" dxfId="2201" priority="3586" operator="between">
      <formula>0.000001</formula>
      <formula>1</formula>
    </cfRule>
  </conditionalFormatting>
  <conditionalFormatting sqref="C30">
    <cfRule type="cellIs" dxfId="2200" priority="3587" operator="between">
      <formula>0.00000001</formula>
      <formula>1</formula>
    </cfRule>
  </conditionalFormatting>
  <conditionalFormatting sqref="C30">
    <cfRule type="cellIs" dxfId="2199" priority="3585" operator="between">
      <formula>0.00000001</formula>
      <formula>1</formula>
    </cfRule>
  </conditionalFormatting>
  <conditionalFormatting sqref="I30">
    <cfRule type="cellIs" dxfId="2198" priority="3584" operator="between">
      <formula>0.000001</formula>
      <formula>1</formula>
    </cfRule>
  </conditionalFormatting>
  <conditionalFormatting sqref="I30">
    <cfRule type="cellIs" dxfId="2197" priority="3582" operator="between">
      <formula>0.000001</formula>
      <formula>1</formula>
    </cfRule>
  </conditionalFormatting>
  <conditionalFormatting sqref="I30">
    <cfRule type="cellIs" dxfId="2196" priority="3580" operator="between">
      <formula>0.000001</formula>
      <formula>1</formula>
    </cfRule>
  </conditionalFormatting>
  <conditionalFormatting sqref="C30">
    <cfRule type="cellIs" dxfId="2195" priority="3581" operator="between">
      <formula>0.00000001</formula>
      <formula>1</formula>
    </cfRule>
  </conditionalFormatting>
  <conditionalFormatting sqref="C30">
    <cfRule type="cellIs" dxfId="2194" priority="3579" operator="between">
      <formula>0.00000001</formula>
      <formula>1</formula>
    </cfRule>
  </conditionalFormatting>
  <conditionalFormatting sqref="I30">
    <cfRule type="cellIs" dxfId="2193" priority="3578" operator="between">
      <formula>0.000001</formula>
      <formula>1</formula>
    </cfRule>
  </conditionalFormatting>
  <conditionalFormatting sqref="C30">
    <cfRule type="cellIs" dxfId="2192" priority="3576" operator="between">
      <formula>0.00000001</formula>
      <formula>1</formula>
    </cfRule>
  </conditionalFormatting>
  <conditionalFormatting sqref="C30">
    <cfRule type="cellIs" dxfId="2191" priority="3577" operator="between">
      <formula>0.00000001</formula>
      <formula>1</formula>
    </cfRule>
  </conditionalFormatting>
  <conditionalFormatting sqref="C30">
    <cfRule type="cellIs" dxfId="2190" priority="3575" operator="between">
      <formula>0.00000001</formula>
      <formula>1</formula>
    </cfRule>
  </conditionalFormatting>
  <conditionalFormatting sqref="I30">
    <cfRule type="cellIs" dxfId="2189" priority="3574" operator="between">
      <formula>0.000001</formula>
      <formula>1</formula>
    </cfRule>
  </conditionalFormatting>
  <conditionalFormatting sqref="I30">
    <cfRule type="cellIs" dxfId="2188" priority="3567" operator="between">
      <formula>0.000001</formula>
      <formula>1</formula>
    </cfRule>
  </conditionalFormatting>
  <conditionalFormatting sqref="I30">
    <cfRule type="cellIs" dxfId="2187" priority="3565" operator="between">
      <formula>0.000001</formula>
      <formula>1</formula>
    </cfRule>
  </conditionalFormatting>
  <conditionalFormatting sqref="I30">
    <cfRule type="cellIs" dxfId="2186" priority="3563" operator="between">
      <formula>0.000001</formula>
      <formula>1</formula>
    </cfRule>
  </conditionalFormatting>
  <conditionalFormatting sqref="I30">
    <cfRule type="cellIs" dxfId="2185" priority="3561" operator="between">
      <formula>0.000001</formula>
      <formula>1</formula>
    </cfRule>
  </conditionalFormatting>
  <conditionalFormatting sqref="C30">
    <cfRule type="cellIs" dxfId="2184" priority="3562" operator="between">
      <formula>0.00000001</formula>
      <formula>1</formula>
    </cfRule>
  </conditionalFormatting>
  <conditionalFormatting sqref="C30">
    <cfRule type="cellIs" dxfId="2183" priority="3560" operator="between">
      <formula>0.00000001</formula>
      <formula>1</formula>
    </cfRule>
  </conditionalFormatting>
  <conditionalFormatting sqref="I30">
    <cfRule type="cellIs" dxfId="2182" priority="3559" operator="between">
      <formula>0.000001</formula>
      <formula>1</formula>
    </cfRule>
  </conditionalFormatting>
  <conditionalFormatting sqref="C30">
    <cfRule type="cellIs" dxfId="2181" priority="3556" operator="between">
      <formula>0.00000001</formula>
      <formula>1</formula>
    </cfRule>
  </conditionalFormatting>
  <conditionalFormatting sqref="C30">
    <cfRule type="cellIs" dxfId="2180" priority="3558" operator="between">
      <formula>0.00000001</formula>
      <formula>1</formula>
    </cfRule>
  </conditionalFormatting>
  <conditionalFormatting sqref="I30">
    <cfRule type="cellIs" dxfId="2179" priority="3553" operator="between">
      <formula>0.000001</formula>
      <formula>1</formula>
    </cfRule>
  </conditionalFormatting>
  <conditionalFormatting sqref="I30">
    <cfRule type="cellIs" dxfId="2178" priority="3552" operator="between">
      <formula>0.000001</formula>
      <formula>1</formula>
    </cfRule>
  </conditionalFormatting>
  <conditionalFormatting sqref="C30">
    <cfRule type="cellIs" dxfId="2177" priority="3551" operator="between">
      <formula>0.00000001</formula>
      <formula>1</formula>
    </cfRule>
  </conditionalFormatting>
  <conditionalFormatting sqref="I30">
    <cfRule type="cellIs" dxfId="2176" priority="3550" operator="between">
      <formula>0.000001</formula>
      <formula>1</formula>
    </cfRule>
  </conditionalFormatting>
  <conditionalFormatting sqref="C30">
    <cfRule type="cellIs" dxfId="2175" priority="3549" operator="between">
      <formula>0.00000001</formula>
      <formula>1</formula>
    </cfRule>
  </conditionalFormatting>
  <conditionalFormatting sqref="I30">
    <cfRule type="cellIs" dxfId="2174" priority="3548" operator="between">
      <formula>0.000001</formula>
      <formula>1</formula>
    </cfRule>
  </conditionalFormatting>
  <conditionalFormatting sqref="C30">
    <cfRule type="cellIs" dxfId="2173" priority="3547" operator="between">
      <formula>0.00000001</formula>
      <formula>1</formula>
    </cfRule>
  </conditionalFormatting>
  <conditionalFormatting sqref="I30">
    <cfRule type="cellIs" dxfId="2172" priority="3546" operator="between">
      <formula>0.000001</formula>
      <formula>1</formula>
    </cfRule>
  </conditionalFormatting>
  <conditionalFormatting sqref="I30">
    <cfRule type="cellIs" dxfId="2171" priority="3544" operator="between">
      <formula>0.000001</formula>
      <formula>1</formula>
    </cfRule>
  </conditionalFormatting>
  <conditionalFormatting sqref="C30">
    <cfRule type="cellIs" dxfId="2170" priority="3545" operator="between">
      <formula>0.00000001</formula>
      <formula>1</formula>
    </cfRule>
  </conditionalFormatting>
  <conditionalFormatting sqref="G30">
    <cfRule type="cellIs" dxfId="2169" priority="3543" operator="between">
      <formula>0.00000001</formula>
      <formula>1</formula>
    </cfRule>
  </conditionalFormatting>
  <conditionalFormatting sqref="C30">
    <cfRule type="cellIs" dxfId="2168" priority="3542" operator="between">
      <formula>0.00000001</formula>
      <formula>1</formula>
    </cfRule>
  </conditionalFormatting>
  <conditionalFormatting sqref="I30">
    <cfRule type="cellIs" dxfId="2167" priority="3541" operator="between">
      <formula>0.000001</formula>
      <formula>1</formula>
    </cfRule>
  </conditionalFormatting>
  <conditionalFormatting sqref="C30">
    <cfRule type="cellIs" dxfId="2166" priority="3540" operator="between">
      <formula>0.00000001</formula>
      <formula>1</formula>
    </cfRule>
  </conditionalFormatting>
  <conditionalFormatting sqref="I30">
    <cfRule type="cellIs" dxfId="2165" priority="3539" operator="between">
      <formula>0.000001</formula>
      <formula>1</formula>
    </cfRule>
  </conditionalFormatting>
  <conditionalFormatting sqref="I30">
    <cfRule type="cellIs" dxfId="2164" priority="3537" operator="between">
      <formula>0.000001</formula>
      <formula>1</formula>
    </cfRule>
  </conditionalFormatting>
  <conditionalFormatting sqref="C30">
    <cfRule type="cellIs" dxfId="2163" priority="3538" operator="between">
      <formula>0.00000001</formula>
      <formula>1</formula>
    </cfRule>
  </conditionalFormatting>
  <conditionalFormatting sqref="I30">
    <cfRule type="cellIs" dxfId="2162" priority="3535" operator="between">
      <formula>0.000001</formula>
      <formula>1</formula>
    </cfRule>
  </conditionalFormatting>
  <conditionalFormatting sqref="C30">
    <cfRule type="cellIs" dxfId="2161" priority="3536" operator="between">
      <formula>0.00000001</formula>
      <formula>1</formula>
    </cfRule>
  </conditionalFormatting>
  <conditionalFormatting sqref="C30">
    <cfRule type="cellIs" dxfId="2160" priority="3534" operator="between">
      <formula>0.00000001</formula>
      <formula>1</formula>
    </cfRule>
  </conditionalFormatting>
  <conditionalFormatting sqref="I30">
    <cfRule type="cellIs" dxfId="2159" priority="3533" operator="between">
      <formula>0.000001</formula>
      <formula>1</formula>
    </cfRule>
  </conditionalFormatting>
  <conditionalFormatting sqref="I30">
    <cfRule type="cellIs" dxfId="2158" priority="3531" operator="between">
      <formula>0.000001</formula>
      <formula>1</formula>
    </cfRule>
  </conditionalFormatting>
  <conditionalFormatting sqref="C30">
    <cfRule type="cellIs" dxfId="2157" priority="3532" operator="between">
      <formula>0.00000001</formula>
      <formula>1</formula>
    </cfRule>
  </conditionalFormatting>
  <conditionalFormatting sqref="I30">
    <cfRule type="cellIs" dxfId="2156" priority="3529" operator="between">
      <formula>0.000001</formula>
      <formula>1</formula>
    </cfRule>
  </conditionalFormatting>
  <conditionalFormatting sqref="C30">
    <cfRule type="cellIs" dxfId="2155" priority="3530" operator="between">
      <formula>0.00000001</formula>
      <formula>1</formula>
    </cfRule>
  </conditionalFormatting>
  <conditionalFormatting sqref="C30">
    <cfRule type="cellIs" dxfId="2154" priority="3528" operator="between">
      <formula>0.00000001</formula>
      <formula>1</formula>
    </cfRule>
  </conditionalFormatting>
  <conditionalFormatting sqref="I30">
    <cfRule type="cellIs" dxfId="2153" priority="3527" operator="between">
      <formula>0.000001</formula>
      <formula>1</formula>
    </cfRule>
  </conditionalFormatting>
  <conditionalFormatting sqref="C30">
    <cfRule type="cellIs" dxfId="2152" priority="3525" operator="between">
      <formula>0.00000001</formula>
      <formula>1</formula>
    </cfRule>
  </conditionalFormatting>
  <conditionalFormatting sqref="C30">
    <cfRule type="cellIs" dxfId="2151" priority="3526" operator="between">
      <formula>0.00000001</formula>
      <formula>1</formula>
    </cfRule>
  </conditionalFormatting>
  <conditionalFormatting sqref="C30">
    <cfRule type="cellIs" dxfId="2150" priority="3500" operator="between">
      <formula>0.00000001</formula>
      <formula>1</formula>
    </cfRule>
  </conditionalFormatting>
  <conditionalFormatting sqref="C30">
    <cfRule type="cellIs" dxfId="2149" priority="3501" operator="between">
      <formula>0.00000001</formula>
      <formula>1</formula>
    </cfRule>
  </conditionalFormatting>
  <conditionalFormatting sqref="C30">
    <cfRule type="cellIs" dxfId="2148" priority="3504" operator="between">
      <formula>0.00000001</formula>
      <formula>1</formula>
    </cfRule>
  </conditionalFormatting>
  <conditionalFormatting sqref="C30">
    <cfRule type="cellIs" dxfId="2147" priority="3503" operator="between">
      <formula>0.00000001</formula>
      <formula>1</formula>
    </cfRule>
  </conditionalFormatting>
  <conditionalFormatting sqref="C30">
    <cfRule type="cellIs" dxfId="2146" priority="3524" operator="between">
      <formula>0.00000001</formula>
      <formula>1</formula>
    </cfRule>
  </conditionalFormatting>
  <conditionalFormatting sqref="I30">
    <cfRule type="cellIs" dxfId="2145" priority="3523" operator="between">
      <formula>0.000001</formula>
      <formula>1</formula>
    </cfRule>
  </conditionalFormatting>
  <conditionalFormatting sqref="G30">
    <cfRule type="cellIs" dxfId="2144" priority="3522" operator="between">
      <formula>0.00000001</formula>
      <formula>1</formula>
    </cfRule>
  </conditionalFormatting>
  <conditionalFormatting sqref="C30">
    <cfRule type="cellIs" dxfId="2143" priority="3521" operator="between">
      <formula>0.00000001</formula>
      <formula>1</formula>
    </cfRule>
  </conditionalFormatting>
  <conditionalFormatting sqref="C30">
    <cfRule type="cellIs" dxfId="2142" priority="3519" operator="between">
      <formula>0.00000001</formula>
      <formula>1</formula>
    </cfRule>
  </conditionalFormatting>
  <conditionalFormatting sqref="C30">
    <cfRule type="cellIs" dxfId="2141" priority="3517" operator="between">
      <formula>0.00000001</formula>
      <formula>1</formula>
    </cfRule>
  </conditionalFormatting>
  <conditionalFormatting sqref="C30">
    <cfRule type="cellIs" dxfId="2140" priority="3520" operator="between">
      <formula>0.00000001</formula>
      <formula>1</formula>
    </cfRule>
  </conditionalFormatting>
  <conditionalFormatting sqref="C30">
    <cfRule type="cellIs" dxfId="2139" priority="3518" operator="between">
      <formula>0.00000001</formula>
      <formula>1</formula>
    </cfRule>
  </conditionalFormatting>
  <conditionalFormatting sqref="I30">
    <cfRule type="cellIs" dxfId="2138" priority="3516" operator="between">
      <formula>0.000001</formula>
      <formula>1</formula>
    </cfRule>
  </conditionalFormatting>
  <conditionalFormatting sqref="C30">
    <cfRule type="cellIs" dxfId="2137" priority="3515" operator="between">
      <formula>0.00000001</formula>
      <formula>1</formula>
    </cfRule>
  </conditionalFormatting>
  <conditionalFormatting sqref="I30">
    <cfRule type="cellIs" dxfId="2136" priority="3514" operator="between">
      <formula>0.000001</formula>
      <formula>1</formula>
    </cfRule>
  </conditionalFormatting>
  <conditionalFormatting sqref="I30">
    <cfRule type="cellIs" dxfId="2135" priority="3512" operator="between">
      <formula>0.000001</formula>
      <formula>1</formula>
    </cfRule>
  </conditionalFormatting>
  <conditionalFormatting sqref="C30">
    <cfRule type="cellIs" dxfId="2134" priority="3513" operator="between">
      <formula>0.00000001</formula>
      <formula>1</formula>
    </cfRule>
  </conditionalFormatting>
  <conditionalFormatting sqref="I30">
    <cfRule type="cellIs" dxfId="2133" priority="3510" operator="between">
      <formula>0.000001</formula>
      <formula>1</formula>
    </cfRule>
  </conditionalFormatting>
  <conditionalFormatting sqref="C30">
    <cfRule type="cellIs" dxfId="2132" priority="3511" operator="between">
      <formula>0.00000001</formula>
      <formula>1</formula>
    </cfRule>
  </conditionalFormatting>
  <conditionalFormatting sqref="C30">
    <cfRule type="cellIs" dxfId="2131" priority="3509" operator="between">
      <formula>0.00000001</formula>
      <formula>1</formula>
    </cfRule>
  </conditionalFormatting>
  <conditionalFormatting sqref="I30">
    <cfRule type="cellIs" dxfId="2130" priority="3508" operator="between">
      <formula>0.000001</formula>
      <formula>1</formula>
    </cfRule>
  </conditionalFormatting>
  <conditionalFormatting sqref="C30">
    <cfRule type="cellIs" dxfId="2129" priority="3506" operator="between">
      <formula>0.00000001</formula>
      <formula>1</formula>
    </cfRule>
  </conditionalFormatting>
  <conditionalFormatting sqref="C30">
    <cfRule type="cellIs" dxfId="2128" priority="3507" operator="between">
      <formula>0.00000001</formula>
      <formula>1</formula>
    </cfRule>
  </conditionalFormatting>
  <conditionalFormatting sqref="C30">
    <cfRule type="cellIs" dxfId="2127" priority="3505" operator="between">
      <formula>0.00000001</formula>
      <formula>1</formula>
    </cfRule>
  </conditionalFormatting>
  <conditionalFormatting sqref="C30">
    <cfRule type="cellIs" dxfId="2126" priority="3502" operator="between">
      <formula>0.00000001</formula>
      <formula>1</formula>
    </cfRule>
  </conditionalFormatting>
  <conditionalFormatting sqref="C30">
    <cfRule type="cellIs" dxfId="2125" priority="3483" operator="between">
      <formula>0.00000001</formula>
      <formula>1</formula>
    </cfRule>
  </conditionalFormatting>
  <conditionalFormatting sqref="I30">
    <cfRule type="cellIs" dxfId="2124" priority="3496" operator="between">
      <formula>0.000001</formula>
      <formula>1</formula>
    </cfRule>
  </conditionalFormatting>
  <conditionalFormatting sqref="I30">
    <cfRule type="cellIs" dxfId="2123" priority="3488" operator="between">
      <formula>0.000001</formula>
      <formula>1</formula>
    </cfRule>
  </conditionalFormatting>
  <conditionalFormatting sqref="I30">
    <cfRule type="cellIs" dxfId="2122" priority="3494" operator="between">
      <formula>0.000001</formula>
      <formula>1</formula>
    </cfRule>
  </conditionalFormatting>
  <conditionalFormatting sqref="I30">
    <cfRule type="cellIs" dxfId="2121" priority="3492" operator="between">
      <formula>0.000001</formula>
      <formula>1</formula>
    </cfRule>
  </conditionalFormatting>
  <conditionalFormatting sqref="C30">
    <cfRule type="cellIs" dxfId="2120" priority="3493" operator="between">
      <formula>0.00000001</formula>
      <formula>1</formula>
    </cfRule>
  </conditionalFormatting>
  <conditionalFormatting sqref="C30">
    <cfRule type="cellIs" dxfId="2119" priority="3491" operator="between">
      <formula>0.00000001</formula>
      <formula>1</formula>
    </cfRule>
  </conditionalFormatting>
  <conditionalFormatting sqref="I30">
    <cfRule type="cellIs" dxfId="2118" priority="3490" operator="between">
      <formula>0.000001</formula>
      <formula>1</formula>
    </cfRule>
  </conditionalFormatting>
  <conditionalFormatting sqref="C30">
    <cfRule type="cellIs" dxfId="2117" priority="3489" operator="between">
      <formula>0.00000001</formula>
      <formula>1</formula>
    </cfRule>
  </conditionalFormatting>
  <conditionalFormatting sqref="I30">
    <cfRule type="cellIs" dxfId="2116" priority="3486" operator="between">
      <formula>0.000001</formula>
      <formula>1</formula>
    </cfRule>
  </conditionalFormatting>
  <conditionalFormatting sqref="C30">
    <cfRule type="cellIs" dxfId="2115" priority="3487" operator="between">
      <formula>0.00000001</formula>
      <formula>1</formula>
    </cfRule>
  </conditionalFormatting>
  <conditionalFormatting sqref="C30">
    <cfRule type="cellIs" dxfId="2114" priority="3485" operator="between">
      <formula>0.00000001</formula>
      <formula>1</formula>
    </cfRule>
  </conditionalFormatting>
  <conditionalFormatting sqref="I30">
    <cfRule type="cellIs" dxfId="2113" priority="3484" operator="between">
      <formula>0.000001</formula>
      <formula>1</formula>
    </cfRule>
  </conditionalFormatting>
  <conditionalFormatting sqref="C30">
    <cfRule type="cellIs" dxfId="2112" priority="3482" operator="between">
      <formula>0.00000001</formula>
      <formula>1</formula>
    </cfRule>
  </conditionalFormatting>
  <conditionalFormatting sqref="C8">
    <cfRule type="cellIs" dxfId="2111" priority="3055" operator="between">
      <formula>0.00000001</formula>
      <formula>1</formula>
    </cfRule>
  </conditionalFormatting>
  <conditionalFormatting sqref="I8">
    <cfRule type="cellIs" dxfId="2110" priority="3054" operator="between">
      <formula>0.000001</formula>
      <formula>1</formula>
    </cfRule>
  </conditionalFormatting>
  <conditionalFormatting sqref="C8">
    <cfRule type="cellIs" dxfId="2109" priority="3050" operator="between">
      <formula>0.00000001</formula>
      <formula>1</formula>
    </cfRule>
  </conditionalFormatting>
  <conditionalFormatting sqref="G8">
    <cfRule type="cellIs" dxfId="2108" priority="3048" operator="between">
      <formula>0.00000001</formula>
      <formula>1</formula>
    </cfRule>
  </conditionalFormatting>
  <conditionalFormatting sqref="C8">
    <cfRule type="cellIs" dxfId="2107" priority="3053" operator="between">
      <formula>0.00000001</formula>
      <formula>1</formula>
    </cfRule>
  </conditionalFormatting>
  <conditionalFormatting sqref="C8">
    <cfRule type="cellIs" dxfId="2106" priority="3051" operator="between">
      <formula>0.00000001</formula>
      <formula>1</formula>
    </cfRule>
  </conditionalFormatting>
  <conditionalFormatting sqref="E8">
    <cfRule type="cellIs" dxfId="2105" priority="3049" operator="between">
      <formula>0.00000001</formula>
      <formula>1</formula>
    </cfRule>
  </conditionalFormatting>
  <conditionalFormatting sqref="C8">
    <cfRule type="cellIs" dxfId="2104" priority="3047" operator="between">
      <formula>0.00000001</formula>
      <formula>1</formula>
    </cfRule>
  </conditionalFormatting>
  <conditionalFormatting sqref="C8">
    <cfRule type="cellIs" dxfId="2103" priority="3045" operator="between">
      <formula>0.00000001</formula>
      <formula>1</formula>
    </cfRule>
  </conditionalFormatting>
  <conditionalFormatting sqref="I8">
    <cfRule type="cellIs" dxfId="2102" priority="3044" operator="between">
      <formula>0.000001</formula>
      <formula>1</formula>
    </cfRule>
  </conditionalFormatting>
  <conditionalFormatting sqref="C8">
    <cfRule type="cellIs" dxfId="2101" priority="3043" operator="between">
      <formula>0.00000001</formula>
      <formula>1</formula>
    </cfRule>
  </conditionalFormatting>
  <conditionalFormatting sqref="I8">
    <cfRule type="cellIs" dxfId="2100" priority="3042" operator="between">
      <formula>0.000001</formula>
      <formula>1</formula>
    </cfRule>
  </conditionalFormatting>
  <conditionalFormatting sqref="G19">
    <cfRule type="cellIs" dxfId="2099" priority="2990" operator="between">
      <formula>0.00000001</formula>
      <formula>1</formula>
    </cfRule>
  </conditionalFormatting>
  <conditionalFormatting sqref="G19">
    <cfRule type="cellIs" dxfId="2098" priority="2988" operator="between">
      <formula>0.00000001</formula>
      <formula>1</formula>
    </cfRule>
  </conditionalFormatting>
  <conditionalFormatting sqref="I8">
    <cfRule type="cellIs" dxfId="2097" priority="3052" operator="between">
      <formula>0.000001</formula>
      <formula>1</formula>
    </cfRule>
  </conditionalFormatting>
  <conditionalFormatting sqref="I8">
    <cfRule type="cellIs" dxfId="2096" priority="3046" operator="between">
      <formula>0.000001</formula>
      <formula>1</formula>
    </cfRule>
  </conditionalFormatting>
  <conditionalFormatting sqref="I19">
    <cfRule type="cellIs" dxfId="2095" priority="2987" operator="between">
      <formula>0.0001</formula>
      <formula>0.44999</formula>
    </cfRule>
  </conditionalFormatting>
  <conditionalFormatting sqref="E13">
    <cfRule type="cellIs" dxfId="2094" priority="2986" operator="between">
      <formula>0.00000001</formula>
      <formula>1</formula>
    </cfRule>
  </conditionalFormatting>
  <conditionalFormatting sqref="E13">
    <cfRule type="cellIs" dxfId="2093" priority="2984" operator="between">
      <formula>0.00000001</formula>
      <formula>1</formula>
    </cfRule>
  </conditionalFormatting>
  <conditionalFormatting sqref="G13">
    <cfRule type="cellIs" dxfId="2092" priority="2985" operator="between">
      <formula>0.00000001</formula>
      <formula>1</formula>
    </cfRule>
  </conditionalFormatting>
  <conditionalFormatting sqref="G13">
    <cfRule type="cellIs" dxfId="2091" priority="2983" operator="between">
      <formula>0.00000001</formula>
      <formula>1</formula>
    </cfRule>
  </conditionalFormatting>
  <conditionalFormatting sqref="C12">
    <cfRule type="cellIs" dxfId="2090" priority="2981" operator="between">
      <formula>0.00000001</formula>
      <formula>1</formula>
    </cfRule>
  </conditionalFormatting>
  <conditionalFormatting sqref="E12">
    <cfRule type="cellIs" dxfId="2089" priority="2979" operator="between">
      <formula>0.00000001</formula>
      <formula>1</formula>
    </cfRule>
  </conditionalFormatting>
  <conditionalFormatting sqref="E12">
    <cfRule type="cellIs" dxfId="2088" priority="2977" operator="between">
      <formula>0.00000001</formula>
      <formula>1</formula>
    </cfRule>
  </conditionalFormatting>
  <conditionalFormatting sqref="C12">
    <cfRule type="cellIs" dxfId="2087" priority="2982" operator="between">
      <formula>0.0001</formula>
      <formula>0.44999</formula>
    </cfRule>
  </conditionalFormatting>
  <conditionalFormatting sqref="C12">
    <cfRule type="cellIs" dxfId="2086" priority="2980" operator="between">
      <formula>0.00000001</formula>
      <formula>1</formula>
    </cfRule>
  </conditionalFormatting>
  <conditionalFormatting sqref="G12">
    <cfRule type="cellIs" dxfId="2085" priority="2978" operator="between">
      <formula>0.00000001</formula>
      <formula>1</formula>
    </cfRule>
  </conditionalFormatting>
  <conditionalFormatting sqref="G12">
    <cfRule type="cellIs" dxfId="2084" priority="2976" operator="between">
      <formula>0.00000001</formula>
      <formula>1</formula>
    </cfRule>
  </conditionalFormatting>
  <conditionalFormatting sqref="E10:E11">
    <cfRule type="cellIs" dxfId="2083" priority="2975" operator="between">
      <formula>0.00000001</formula>
      <formula>1</formula>
    </cfRule>
  </conditionalFormatting>
  <conditionalFormatting sqref="G10:G11">
    <cfRule type="cellIs" dxfId="2082" priority="2974" operator="between">
      <formula>0.00000001</formula>
      <formula>1</formula>
    </cfRule>
  </conditionalFormatting>
  <conditionalFormatting sqref="E10:E11">
    <cfRule type="cellIs" dxfId="2081" priority="2973" operator="between">
      <formula>0.00000001</formula>
      <formula>1</formula>
    </cfRule>
  </conditionalFormatting>
  <conditionalFormatting sqref="G10:G11">
    <cfRule type="cellIs" dxfId="2080" priority="2972" operator="between">
      <formula>0.00000001</formula>
      <formula>1</formula>
    </cfRule>
  </conditionalFormatting>
  <conditionalFormatting sqref="I10:I11">
    <cfRule type="cellIs" dxfId="2079" priority="2971" operator="between">
      <formula>0.0001</formula>
      <formula>0.44999</formula>
    </cfRule>
  </conditionalFormatting>
  <conditionalFormatting sqref="E24">
    <cfRule type="cellIs" dxfId="2078" priority="2970" operator="between">
      <formula>0.00000001</formula>
      <formula>1</formula>
    </cfRule>
  </conditionalFormatting>
  <conditionalFormatting sqref="G24">
    <cfRule type="cellIs" dxfId="2077" priority="2969" operator="between">
      <formula>0.00000001</formula>
      <formula>1</formula>
    </cfRule>
  </conditionalFormatting>
  <conditionalFormatting sqref="E24">
    <cfRule type="cellIs" dxfId="2076" priority="2968" operator="between">
      <formula>0.00000001</formula>
      <formula>1</formula>
    </cfRule>
  </conditionalFormatting>
  <conditionalFormatting sqref="G24">
    <cfRule type="cellIs" dxfId="2075" priority="2967" operator="between">
      <formula>0.00000001</formula>
      <formula>1</formula>
    </cfRule>
  </conditionalFormatting>
  <conditionalFormatting sqref="G27">
    <cfRule type="cellIs" dxfId="2074" priority="2944" operator="between">
      <formula>0.00000001</formula>
      <formula>1</formula>
    </cfRule>
  </conditionalFormatting>
  <conditionalFormatting sqref="C27">
    <cfRule type="cellIs" dxfId="2073" priority="2943" operator="between">
      <formula>0.00000001</formula>
      <formula>1</formula>
    </cfRule>
  </conditionalFormatting>
  <conditionalFormatting sqref="C27">
    <cfRule type="cellIs" dxfId="2072" priority="2942" operator="between">
      <formula>0.00000001</formula>
      <formula>1</formula>
    </cfRule>
  </conditionalFormatting>
  <conditionalFormatting sqref="E27">
    <cfRule type="cellIs" dxfId="2071" priority="2947" operator="between">
      <formula>0.00000001</formula>
      <formula>1</formula>
    </cfRule>
  </conditionalFormatting>
  <conditionalFormatting sqref="G27">
    <cfRule type="cellIs" dxfId="2070" priority="2946" operator="between">
      <formula>0.00000001</formula>
      <formula>1</formula>
    </cfRule>
  </conditionalFormatting>
  <conditionalFormatting sqref="E27">
    <cfRule type="cellIs" dxfId="2069" priority="2945" operator="between">
      <formula>0.00000001</formula>
      <formula>1</formula>
    </cfRule>
  </conditionalFormatting>
  <conditionalFormatting sqref="E13">
    <cfRule type="cellIs" dxfId="2068" priority="2934" operator="between">
      <formula>0.00000001</formula>
      <formula>1</formula>
    </cfRule>
  </conditionalFormatting>
  <conditionalFormatting sqref="G13">
    <cfRule type="cellIs" dxfId="2067" priority="2933" operator="between">
      <formula>0.00000001</formula>
      <formula>1</formula>
    </cfRule>
  </conditionalFormatting>
  <conditionalFormatting sqref="E13">
    <cfRule type="cellIs" dxfId="2066" priority="2932" operator="between">
      <formula>0.00000001</formula>
      <formula>1</formula>
    </cfRule>
  </conditionalFormatting>
  <conditionalFormatting sqref="G13">
    <cfRule type="cellIs" dxfId="2065" priority="2931" operator="between">
      <formula>0.00000001</formula>
      <formula>1</formula>
    </cfRule>
  </conditionalFormatting>
  <conditionalFormatting sqref="E12">
    <cfRule type="cellIs" dxfId="2064" priority="2930" operator="between">
      <formula>0.00000001</formula>
      <formula>1</formula>
    </cfRule>
  </conditionalFormatting>
  <conditionalFormatting sqref="E12">
    <cfRule type="cellIs" dxfId="2063" priority="2928" operator="between">
      <formula>0.00000001</formula>
      <formula>1</formula>
    </cfRule>
  </conditionalFormatting>
  <conditionalFormatting sqref="G12">
    <cfRule type="cellIs" dxfId="2062" priority="2929" operator="between">
      <formula>0.00000001</formula>
      <formula>1</formula>
    </cfRule>
  </conditionalFormatting>
  <conditionalFormatting sqref="G12">
    <cfRule type="cellIs" dxfId="2061" priority="2927" operator="between">
      <formula>0.00000001</formula>
      <formula>1</formula>
    </cfRule>
  </conditionalFormatting>
  <conditionalFormatting sqref="C11">
    <cfRule type="cellIs" dxfId="2060" priority="2925" operator="between">
      <formula>0.00000001</formula>
      <formula>1</formula>
    </cfRule>
  </conditionalFormatting>
  <conditionalFormatting sqref="E11">
    <cfRule type="cellIs" dxfId="2059" priority="2923" operator="between">
      <formula>0.00000001</formula>
      <formula>1</formula>
    </cfRule>
  </conditionalFormatting>
  <conditionalFormatting sqref="E11">
    <cfRule type="cellIs" dxfId="2058" priority="2921" operator="between">
      <formula>0.00000001</formula>
      <formula>1</formula>
    </cfRule>
  </conditionalFormatting>
  <conditionalFormatting sqref="C11">
    <cfRule type="cellIs" dxfId="2057" priority="2926" operator="between">
      <formula>0.0001</formula>
      <formula>0.44999</formula>
    </cfRule>
  </conditionalFormatting>
  <conditionalFormatting sqref="C11">
    <cfRule type="cellIs" dxfId="2056" priority="2924" operator="between">
      <formula>0.00000001</formula>
      <formula>1</formula>
    </cfRule>
  </conditionalFormatting>
  <conditionalFormatting sqref="G11">
    <cfRule type="cellIs" dxfId="2055" priority="2922" operator="between">
      <formula>0.00000001</formula>
      <formula>1</formula>
    </cfRule>
  </conditionalFormatting>
  <conditionalFormatting sqref="G11">
    <cfRule type="cellIs" dxfId="2054" priority="2920" operator="between">
      <formula>0.00000001</formula>
      <formula>1</formula>
    </cfRule>
  </conditionalFormatting>
  <conditionalFormatting sqref="G18">
    <cfRule type="cellIs" dxfId="2053" priority="2918" operator="between">
      <formula>0.00000001</formula>
      <formula>1</formula>
    </cfRule>
  </conditionalFormatting>
  <conditionalFormatting sqref="G18">
    <cfRule type="cellIs" dxfId="2052" priority="2916" operator="between">
      <formula>0.00000001</formula>
      <formula>1</formula>
    </cfRule>
  </conditionalFormatting>
  <conditionalFormatting sqref="E17">
    <cfRule type="cellIs" dxfId="2051" priority="2912" operator="between">
      <formula>0.00000001</formula>
      <formula>1</formula>
    </cfRule>
  </conditionalFormatting>
  <conditionalFormatting sqref="E17">
    <cfRule type="cellIs" dxfId="2050" priority="2910" operator="between">
      <formula>0.00000001</formula>
      <formula>1</formula>
    </cfRule>
  </conditionalFormatting>
  <conditionalFormatting sqref="G17">
    <cfRule type="cellIs" dxfId="2049" priority="2911" operator="between">
      <formula>0.00000001</formula>
      <formula>1</formula>
    </cfRule>
  </conditionalFormatting>
  <conditionalFormatting sqref="G17">
    <cfRule type="cellIs" dxfId="2048" priority="2909" operator="between">
      <formula>0.00000001</formula>
      <formula>1</formula>
    </cfRule>
  </conditionalFormatting>
  <conditionalFormatting sqref="E15:E16">
    <cfRule type="cellIs" dxfId="2047" priority="2908" operator="between">
      <formula>0.00000001</formula>
      <formula>1</formula>
    </cfRule>
  </conditionalFormatting>
  <conditionalFormatting sqref="G15:G16">
    <cfRule type="cellIs" dxfId="2046" priority="2907" operator="between">
      <formula>0.00000001</formula>
      <formula>1</formula>
    </cfRule>
  </conditionalFormatting>
  <conditionalFormatting sqref="E15:E16">
    <cfRule type="cellIs" dxfId="2045" priority="2906" operator="between">
      <formula>0.00000001</formula>
      <formula>1</formula>
    </cfRule>
  </conditionalFormatting>
  <conditionalFormatting sqref="G15:G16">
    <cfRule type="cellIs" dxfId="2044" priority="2905" operator="between">
      <formula>0.00000001</formula>
      <formula>1</formula>
    </cfRule>
  </conditionalFormatting>
  <conditionalFormatting sqref="I15:I16">
    <cfRule type="cellIs" dxfId="2043" priority="2904" operator="between">
      <formula>0.0001</formula>
      <formula>0.44999</formula>
    </cfRule>
  </conditionalFormatting>
  <conditionalFormatting sqref="G18">
    <cfRule type="cellIs" dxfId="2042" priority="2902" operator="between">
      <formula>0.00000001</formula>
      <formula>1</formula>
    </cfRule>
  </conditionalFormatting>
  <conditionalFormatting sqref="G18">
    <cfRule type="cellIs" dxfId="2041" priority="2900" operator="between">
      <formula>0.00000001</formula>
      <formula>1</formula>
    </cfRule>
  </conditionalFormatting>
  <conditionalFormatting sqref="E17">
    <cfRule type="cellIs" dxfId="2040" priority="2899" operator="between">
      <formula>0.00000001</formula>
      <formula>1</formula>
    </cfRule>
  </conditionalFormatting>
  <conditionalFormatting sqref="E17">
    <cfRule type="cellIs" dxfId="2039" priority="2897" operator="between">
      <formula>0.00000001</formula>
      <formula>1</formula>
    </cfRule>
  </conditionalFormatting>
  <conditionalFormatting sqref="G17">
    <cfRule type="cellIs" dxfId="2038" priority="2898" operator="between">
      <formula>0.00000001</formula>
      <formula>1</formula>
    </cfRule>
  </conditionalFormatting>
  <conditionalFormatting sqref="G17">
    <cfRule type="cellIs" dxfId="2037" priority="2896" operator="between">
      <formula>0.00000001</formula>
      <formula>1</formula>
    </cfRule>
  </conditionalFormatting>
  <conditionalFormatting sqref="C16">
    <cfRule type="cellIs" dxfId="2036" priority="2894" operator="between">
      <formula>0.00000001</formula>
      <formula>1</formula>
    </cfRule>
  </conditionalFormatting>
  <conditionalFormatting sqref="E16">
    <cfRule type="cellIs" dxfId="2035" priority="2892" operator="between">
      <formula>0.00000001</formula>
      <formula>1</formula>
    </cfRule>
  </conditionalFormatting>
  <conditionalFormatting sqref="E16">
    <cfRule type="cellIs" dxfId="2034" priority="2890" operator="between">
      <formula>0.00000001</formula>
      <formula>1</formula>
    </cfRule>
  </conditionalFormatting>
  <conditionalFormatting sqref="C16">
    <cfRule type="cellIs" dxfId="2033" priority="2895" operator="between">
      <formula>0.0001</formula>
      <formula>0.44999</formula>
    </cfRule>
  </conditionalFormatting>
  <conditionalFormatting sqref="C16">
    <cfRule type="cellIs" dxfId="2032" priority="2893" operator="between">
      <formula>0.00000001</formula>
      <formula>1</formula>
    </cfRule>
  </conditionalFormatting>
  <conditionalFormatting sqref="G16">
    <cfRule type="cellIs" dxfId="2031" priority="2891" operator="between">
      <formula>0.00000001</formula>
      <formula>1</formula>
    </cfRule>
  </conditionalFormatting>
  <conditionalFormatting sqref="G16">
    <cfRule type="cellIs" dxfId="2030" priority="2889" operator="between">
      <formula>0.00000001</formula>
      <formula>1</formula>
    </cfRule>
  </conditionalFormatting>
  <conditionalFormatting sqref="C20">
    <cfRule type="cellIs" dxfId="2029" priority="2883" operator="between">
      <formula>0.00000001</formula>
      <formula>1</formula>
    </cfRule>
  </conditionalFormatting>
  <conditionalFormatting sqref="C20">
    <cfRule type="cellIs" dxfId="2028" priority="2888" operator="between">
      <formula>0.00000001</formula>
      <formula>1</formula>
    </cfRule>
  </conditionalFormatting>
  <conditionalFormatting sqref="I20">
    <cfRule type="cellIs" dxfId="2027" priority="2887" operator="between">
      <formula>0.000001</formula>
      <formula>1</formula>
    </cfRule>
  </conditionalFormatting>
  <conditionalFormatting sqref="I20">
    <cfRule type="cellIs" dxfId="2026" priority="2885" operator="between">
      <formula>0.000001</formula>
      <formula>1</formula>
    </cfRule>
  </conditionalFormatting>
  <conditionalFormatting sqref="C20">
    <cfRule type="cellIs" dxfId="2025" priority="2886" operator="between">
      <formula>0.00000001</formula>
      <formula>1</formula>
    </cfRule>
  </conditionalFormatting>
  <conditionalFormatting sqref="C20">
    <cfRule type="cellIs" dxfId="2024" priority="2884" operator="between">
      <formula>0.00000001</formula>
      <formula>1</formula>
    </cfRule>
  </conditionalFormatting>
  <conditionalFormatting sqref="E20">
    <cfRule type="cellIs" dxfId="2023" priority="2882" operator="between">
      <formula>0.00000001</formula>
      <formula>1</formula>
    </cfRule>
  </conditionalFormatting>
  <conditionalFormatting sqref="G20">
    <cfRule type="cellIs" dxfId="2022" priority="2881" operator="between">
      <formula>0.00000001</formula>
      <formula>1</formula>
    </cfRule>
  </conditionalFormatting>
  <conditionalFormatting sqref="C20">
    <cfRule type="cellIs" dxfId="2021" priority="2880" operator="between">
      <formula>0.00000001</formula>
      <formula>1</formula>
    </cfRule>
  </conditionalFormatting>
  <conditionalFormatting sqref="I20">
    <cfRule type="cellIs" dxfId="2020" priority="2879" operator="between">
      <formula>0.000001</formula>
      <formula>1</formula>
    </cfRule>
  </conditionalFormatting>
  <conditionalFormatting sqref="C20">
    <cfRule type="cellIs" dxfId="2019" priority="2878" operator="between">
      <formula>0.00000001</formula>
      <formula>1</formula>
    </cfRule>
  </conditionalFormatting>
  <conditionalFormatting sqref="I20">
    <cfRule type="cellIs" dxfId="2018" priority="2877" operator="between">
      <formula>0.000001</formula>
      <formula>1</formula>
    </cfRule>
  </conditionalFormatting>
  <conditionalFormatting sqref="I20">
    <cfRule type="cellIs" dxfId="2017" priority="2875" operator="between">
      <formula>0.000001</formula>
      <formula>1</formula>
    </cfRule>
  </conditionalFormatting>
  <conditionalFormatting sqref="C20">
    <cfRule type="cellIs" dxfId="2016" priority="2876" operator="between">
      <formula>0.00000001</formula>
      <formula>1</formula>
    </cfRule>
  </conditionalFormatting>
  <conditionalFormatting sqref="E21">
    <cfRule type="cellIs" dxfId="2015" priority="2874" operator="between">
      <formula>0.00000001</formula>
      <formula>1</formula>
    </cfRule>
  </conditionalFormatting>
  <conditionalFormatting sqref="G21">
    <cfRule type="cellIs" dxfId="2014" priority="2873" operator="between">
      <formula>0.00000001</formula>
      <formula>1</formula>
    </cfRule>
  </conditionalFormatting>
  <conditionalFormatting sqref="E21">
    <cfRule type="cellIs" dxfId="2013" priority="2872" operator="between">
      <formula>0.00000001</formula>
      <formula>1</formula>
    </cfRule>
  </conditionalFormatting>
  <conditionalFormatting sqref="G21">
    <cfRule type="cellIs" dxfId="2012" priority="2871" operator="between">
      <formula>0.00000001</formula>
      <formula>1</formula>
    </cfRule>
  </conditionalFormatting>
  <conditionalFormatting sqref="C22">
    <cfRule type="cellIs" dxfId="2011" priority="2865" operator="between">
      <formula>0.00000001</formula>
      <formula>1</formula>
    </cfRule>
  </conditionalFormatting>
  <conditionalFormatting sqref="C22">
    <cfRule type="cellIs" dxfId="2010" priority="2870" operator="between">
      <formula>0.00000001</formula>
      <formula>1</formula>
    </cfRule>
  </conditionalFormatting>
  <conditionalFormatting sqref="I22">
    <cfRule type="cellIs" dxfId="2009" priority="2869" operator="between">
      <formula>0.000001</formula>
      <formula>1</formula>
    </cfRule>
  </conditionalFormatting>
  <conditionalFormatting sqref="I22">
    <cfRule type="cellIs" dxfId="2008" priority="2867" operator="between">
      <formula>0.000001</formula>
      <formula>1</formula>
    </cfRule>
  </conditionalFormatting>
  <conditionalFormatting sqref="C22">
    <cfRule type="cellIs" dxfId="2007" priority="2868" operator="between">
      <formula>0.00000001</formula>
      <formula>1</formula>
    </cfRule>
  </conditionalFormatting>
  <conditionalFormatting sqref="C22">
    <cfRule type="cellIs" dxfId="2006" priority="2866" operator="between">
      <formula>0.00000001</formula>
      <formula>1</formula>
    </cfRule>
  </conditionalFormatting>
  <conditionalFormatting sqref="E22">
    <cfRule type="cellIs" dxfId="2005" priority="2864" operator="between">
      <formula>0.00000001</formula>
      <formula>1</formula>
    </cfRule>
  </conditionalFormatting>
  <conditionalFormatting sqref="G22">
    <cfRule type="cellIs" dxfId="2004" priority="2863" operator="between">
      <formula>0.00000001</formula>
      <formula>1</formula>
    </cfRule>
  </conditionalFormatting>
  <conditionalFormatting sqref="C22">
    <cfRule type="cellIs" dxfId="2003" priority="2862" operator="between">
      <formula>0.00000001</formula>
      <formula>1</formula>
    </cfRule>
  </conditionalFormatting>
  <conditionalFormatting sqref="I22">
    <cfRule type="cellIs" dxfId="2002" priority="2861" operator="between">
      <formula>0.000001</formula>
      <formula>1</formula>
    </cfRule>
  </conditionalFormatting>
  <conditionalFormatting sqref="C22">
    <cfRule type="cellIs" dxfId="2001" priority="2860" operator="between">
      <formula>0.00000001</formula>
      <formula>1</formula>
    </cfRule>
  </conditionalFormatting>
  <conditionalFormatting sqref="I22">
    <cfRule type="cellIs" dxfId="2000" priority="2859" operator="between">
      <formula>0.000001</formula>
      <formula>1</formula>
    </cfRule>
  </conditionalFormatting>
  <conditionalFormatting sqref="I22">
    <cfRule type="cellIs" dxfId="1999" priority="2857" operator="between">
      <formula>0.000001</formula>
      <formula>1</formula>
    </cfRule>
  </conditionalFormatting>
  <conditionalFormatting sqref="C22">
    <cfRule type="cellIs" dxfId="1998" priority="2858" operator="between">
      <formula>0.00000001</formula>
      <formula>1</formula>
    </cfRule>
  </conditionalFormatting>
  <conditionalFormatting sqref="E23">
    <cfRule type="cellIs" dxfId="1997" priority="2856" operator="between">
      <formula>0.00000001</formula>
      <formula>1</formula>
    </cfRule>
  </conditionalFormatting>
  <conditionalFormatting sqref="G23">
    <cfRule type="cellIs" dxfId="1996" priority="2855" operator="between">
      <formula>0.00000001</formula>
      <formula>1</formula>
    </cfRule>
  </conditionalFormatting>
  <conditionalFormatting sqref="E23">
    <cfRule type="cellIs" dxfId="1995" priority="2854" operator="between">
      <formula>0.00000001</formula>
      <formula>1</formula>
    </cfRule>
  </conditionalFormatting>
  <conditionalFormatting sqref="G23">
    <cfRule type="cellIs" dxfId="1994" priority="2853" operator="between">
      <formula>0.00000001</formula>
      <formula>1</formula>
    </cfRule>
  </conditionalFormatting>
  <conditionalFormatting sqref="C25">
    <cfRule type="cellIs" dxfId="1993" priority="2847" operator="between">
      <formula>0.00000001</formula>
      <formula>1</formula>
    </cfRule>
  </conditionalFormatting>
  <conditionalFormatting sqref="C25">
    <cfRule type="cellIs" dxfId="1992" priority="2852" operator="between">
      <formula>0.00000001</formula>
      <formula>1</formula>
    </cfRule>
  </conditionalFormatting>
  <conditionalFormatting sqref="I25">
    <cfRule type="cellIs" dxfId="1991" priority="2851" operator="between">
      <formula>0.000001</formula>
      <formula>1</formula>
    </cfRule>
  </conditionalFormatting>
  <conditionalFormatting sqref="I25">
    <cfRule type="cellIs" dxfId="1990" priority="2849" operator="between">
      <formula>0.000001</formula>
      <formula>1</formula>
    </cfRule>
  </conditionalFormatting>
  <conditionalFormatting sqref="C25">
    <cfRule type="cellIs" dxfId="1989" priority="2850" operator="between">
      <formula>0.00000001</formula>
      <formula>1</formula>
    </cfRule>
  </conditionalFormatting>
  <conditionalFormatting sqref="C25">
    <cfRule type="cellIs" dxfId="1988" priority="2848" operator="between">
      <formula>0.00000001</formula>
      <formula>1</formula>
    </cfRule>
  </conditionalFormatting>
  <conditionalFormatting sqref="E25">
    <cfRule type="cellIs" dxfId="1987" priority="2846" operator="between">
      <formula>0.00000001</formula>
      <formula>1</formula>
    </cfRule>
  </conditionalFormatting>
  <conditionalFormatting sqref="G25">
    <cfRule type="cellIs" dxfId="1986" priority="2845" operator="between">
      <formula>0.00000001</formula>
      <formula>1</formula>
    </cfRule>
  </conditionalFormatting>
  <conditionalFormatting sqref="C25">
    <cfRule type="cellIs" dxfId="1985" priority="2844" operator="between">
      <formula>0.00000001</formula>
      <formula>1</formula>
    </cfRule>
  </conditionalFormatting>
  <conditionalFormatting sqref="I25">
    <cfRule type="cellIs" dxfId="1984" priority="2843" operator="between">
      <formula>0.000001</formula>
      <formula>1</formula>
    </cfRule>
  </conditionalFormatting>
  <conditionalFormatting sqref="C25">
    <cfRule type="cellIs" dxfId="1983" priority="2842" operator="between">
      <formula>0.00000001</formula>
      <formula>1</formula>
    </cfRule>
  </conditionalFormatting>
  <conditionalFormatting sqref="I25">
    <cfRule type="cellIs" dxfId="1982" priority="2841" operator="between">
      <formula>0.000001</formula>
      <formula>1</formula>
    </cfRule>
  </conditionalFormatting>
  <conditionalFormatting sqref="I25">
    <cfRule type="cellIs" dxfId="1981" priority="2839" operator="between">
      <formula>0.000001</formula>
      <formula>1</formula>
    </cfRule>
  </conditionalFormatting>
  <conditionalFormatting sqref="C25">
    <cfRule type="cellIs" dxfId="1980" priority="2840" operator="between">
      <formula>0.00000001</formula>
      <formula>1</formula>
    </cfRule>
  </conditionalFormatting>
  <conditionalFormatting sqref="E26">
    <cfRule type="cellIs" dxfId="1979" priority="2838" operator="between">
      <formula>0.00000001</formula>
      <formula>1</formula>
    </cfRule>
  </conditionalFormatting>
  <conditionalFormatting sqref="G26">
    <cfRule type="cellIs" dxfId="1978" priority="2837" operator="between">
      <formula>0.00000001</formula>
      <formula>1</formula>
    </cfRule>
  </conditionalFormatting>
  <conditionalFormatting sqref="E26">
    <cfRule type="cellIs" dxfId="1977" priority="2836" operator="between">
      <formula>0.00000001</formula>
      <formula>1</formula>
    </cfRule>
  </conditionalFormatting>
  <conditionalFormatting sqref="G26">
    <cfRule type="cellIs" dxfId="1976" priority="2835" operator="between">
      <formula>0.00000001</formula>
      <formula>1</formula>
    </cfRule>
  </conditionalFormatting>
  <conditionalFormatting sqref="C28">
    <cfRule type="cellIs" dxfId="1975" priority="2829" operator="between">
      <formula>0.00000001</formula>
      <formula>1</formula>
    </cfRule>
  </conditionalFormatting>
  <conditionalFormatting sqref="C28">
    <cfRule type="cellIs" dxfId="1974" priority="2833" operator="between">
      <formula>0.00000001</formula>
      <formula>1</formula>
    </cfRule>
  </conditionalFormatting>
  <conditionalFormatting sqref="C28">
    <cfRule type="cellIs" dxfId="1973" priority="2831" operator="between">
      <formula>0.00000001</formula>
      <formula>1</formula>
    </cfRule>
  </conditionalFormatting>
  <conditionalFormatting sqref="C28">
    <cfRule type="cellIs" dxfId="1972" priority="2834" operator="between">
      <formula>0.00000001</formula>
      <formula>1</formula>
    </cfRule>
  </conditionalFormatting>
  <conditionalFormatting sqref="C28">
    <cfRule type="cellIs" dxfId="1971" priority="2817" operator="between">
      <formula>0.00000001</formula>
      <formula>1</formula>
    </cfRule>
  </conditionalFormatting>
  <conditionalFormatting sqref="C28">
    <cfRule type="cellIs" dxfId="1970" priority="2827" operator="between">
      <formula>0.00000001</formula>
      <formula>1</formula>
    </cfRule>
  </conditionalFormatting>
  <conditionalFormatting sqref="C28">
    <cfRule type="cellIs" dxfId="1969" priority="2825" operator="between">
      <formula>0.00000001</formula>
      <formula>1</formula>
    </cfRule>
  </conditionalFormatting>
  <conditionalFormatting sqref="C28">
    <cfRule type="cellIs" dxfId="1968" priority="2823" operator="between">
      <formula>0.00000001</formula>
      <formula>1</formula>
    </cfRule>
  </conditionalFormatting>
  <conditionalFormatting sqref="C28">
    <cfRule type="cellIs" dxfId="1967" priority="2821" operator="between">
      <formula>0.00000001</formula>
      <formula>1</formula>
    </cfRule>
  </conditionalFormatting>
  <conditionalFormatting sqref="C28">
    <cfRule type="cellIs" dxfId="1966" priority="2819" operator="between">
      <formula>0.00000001</formula>
      <formula>1</formula>
    </cfRule>
  </conditionalFormatting>
  <conditionalFormatting sqref="C28">
    <cfRule type="cellIs" dxfId="1965" priority="2816" operator="between">
      <formula>0.00000001</formula>
      <formula>1</formula>
    </cfRule>
  </conditionalFormatting>
  <conditionalFormatting sqref="C28">
    <cfRule type="cellIs" dxfId="1964" priority="2822" operator="between">
      <formula>0.00000001</formula>
      <formula>1</formula>
    </cfRule>
  </conditionalFormatting>
  <conditionalFormatting sqref="C28">
    <cfRule type="cellIs" dxfId="1963" priority="2832" operator="between">
      <formula>0.00000001</formula>
      <formula>1</formula>
    </cfRule>
  </conditionalFormatting>
  <conditionalFormatting sqref="C28">
    <cfRule type="cellIs" dxfId="1962" priority="2830" operator="between">
      <formula>0.00000001</formula>
      <formula>1</formula>
    </cfRule>
  </conditionalFormatting>
  <conditionalFormatting sqref="C28">
    <cfRule type="cellIs" dxfId="1961" priority="2828" operator="between">
      <formula>0.00000001</formula>
      <formula>1</formula>
    </cfRule>
  </conditionalFormatting>
  <conditionalFormatting sqref="C28">
    <cfRule type="cellIs" dxfId="1960" priority="2826" operator="between">
      <formula>0.00000001</formula>
      <formula>1</formula>
    </cfRule>
  </conditionalFormatting>
  <conditionalFormatting sqref="C28">
    <cfRule type="cellIs" dxfId="1959" priority="2824" operator="between">
      <formula>0.00000001</formula>
      <formula>1</formula>
    </cfRule>
  </conditionalFormatting>
  <conditionalFormatting sqref="C28">
    <cfRule type="cellIs" dxfId="1958" priority="2788" operator="between">
      <formula>0.00000001</formula>
      <formula>1</formula>
    </cfRule>
  </conditionalFormatting>
  <conditionalFormatting sqref="C28">
    <cfRule type="cellIs" dxfId="1957" priority="2791" operator="between">
      <formula>0.00000001</formula>
      <formula>1</formula>
    </cfRule>
  </conditionalFormatting>
  <conditionalFormatting sqref="C28">
    <cfRule type="cellIs" dxfId="1956" priority="2789" operator="between">
      <formula>0.00000001</formula>
      <formula>1</formula>
    </cfRule>
  </conditionalFormatting>
  <conditionalFormatting sqref="C28">
    <cfRule type="cellIs" dxfId="1955" priority="2815" operator="between">
      <formula>0.00000001</formula>
      <formula>1</formula>
    </cfRule>
  </conditionalFormatting>
  <conditionalFormatting sqref="C28">
    <cfRule type="cellIs" dxfId="1954" priority="2794" operator="between">
      <formula>0.00000001</formula>
      <formula>1</formula>
    </cfRule>
  </conditionalFormatting>
  <conditionalFormatting sqref="C28">
    <cfRule type="cellIs" dxfId="1953" priority="2792" operator="between">
      <formula>0.00000001</formula>
      <formula>1</formula>
    </cfRule>
  </conditionalFormatting>
  <conditionalFormatting sqref="C28">
    <cfRule type="cellIs" dxfId="1952" priority="2786" operator="between">
      <formula>0.00000001</formula>
      <formula>1</formula>
    </cfRule>
  </conditionalFormatting>
  <conditionalFormatting sqref="C28">
    <cfRule type="cellIs" dxfId="1951" priority="2820" operator="between">
      <formula>0.00000001</formula>
      <formula>1</formula>
    </cfRule>
  </conditionalFormatting>
  <conditionalFormatting sqref="C28">
    <cfRule type="cellIs" dxfId="1950" priority="2818" operator="between">
      <formula>0.00000001</formula>
      <formula>1</formula>
    </cfRule>
  </conditionalFormatting>
  <conditionalFormatting sqref="C28">
    <cfRule type="cellIs" dxfId="1949" priority="2814" operator="between">
      <formula>0.00000001</formula>
      <formula>1</formula>
    </cfRule>
  </conditionalFormatting>
  <conditionalFormatting sqref="C28">
    <cfRule type="cellIs" dxfId="1948" priority="2813" operator="between">
      <formula>0.00000001</formula>
      <formula>1</formula>
    </cfRule>
  </conditionalFormatting>
  <conditionalFormatting sqref="C28">
    <cfRule type="cellIs" dxfId="1947" priority="2796" operator="between">
      <formula>0.00000001</formula>
      <formula>1</formula>
    </cfRule>
  </conditionalFormatting>
  <conditionalFormatting sqref="C28">
    <cfRule type="cellIs" dxfId="1946" priority="2812" operator="between">
      <formula>0.00000001</formula>
      <formula>1</formula>
    </cfRule>
  </conditionalFormatting>
  <conditionalFormatting sqref="I28">
    <cfRule type="cellIs" dxfId="1945" priority="2811" operator="between">
      <formula>0.000001</formula>
      <formula>1</formula>
    </cfRule>
  </conditionalFormatting>
  <conditionalFormatting sqref="C28">
    <cfRule type="cellIs" dxfId="1944" priority="2810" operator="between">
      <formula>0.00000001</formula>
      <formula>1</formula>
    </cfRule>
  </conditionalFormatting>
  <conditionalFormatting sqref="I28">
    <cfRule type="cellIs" dxfId="1943" priority="2809" operator="between">
      <formula>0.000001</formula>
      <formula>1</formula>
    </cfRule>
  </conditionalFormatting>
  <conditionalFormatting sqref="I28">
    <cfRule type="cellIs" dxfId="1942" priority="2801" operator="between">
      <formula>0.000001</formula>
      <formula>1</formula>
    </cfRule>
  </conditionalFormatting>
  <conditionalFormatting sqref="I28">
    <cfRule type="cellIs" dxfId="1941" priority="2807" operator="between">
      <formula>0.000001</formula>
      <formula>1</formula>
    </cfRule>
  </conditionalFormatting>
  <conditionalFormatting sqref="C28">
    <cfRule type="cellIs" dxfId="1940" priority="2808" operator="between">
      <formula>0.00000001</formula>
      <formula>1</formula>
    </cfRule>
  </conditionalFormatting>
  <conditionalFormatting sqref="I28">
    <cfRule type="cellIs" dxfId="1939" priority="2805" operator="between">
      <formula>0.000001</formula>
      <formula>1</formula>
    </cfRule>
  </conditionalFormatting>
  <conditionalFormatting sqref="C28">
    <cfRule type="cellIs" dxfId="1938" priority="2806" operator="between">
      <formula>0.00000001</formula>
      <formula>1</formula>
    </cfRule>
  </conditionalFormatting>
  <conditionalFormatting sqref="C28">
    <cfRule type="cellIs" dxfId="1937" priority="2804" operator="between">
      <formula>0.00000001</formula>
      <formula>1</formula>
    </cfRule>
  </conditionalFormatting>
  <conditionalFormatting sqref="I28">
    <cfRule type="cellIs" dxfId="1936" priority="2803" operator="between">
      <formula>0.000001</formula>
      <formula>1</formula>
    </cfRule>
  </conditionalFormatting>
  <conditionalFormatting sqref="C28">
    <cfRule type="cellIs" dxfId="1935" priority="2802" operator="between">
      <formula>0.00000001</formula>
      <formula>1</formula>
    </cfRule>
  </conditionalFormatting>
  <conditionalFormatting sqref="I28">
    <cfRule type="cellIs" dxfId="1934" priority="2799" operator="between">
      <formula>0.000001</formula>
      <formula>1</formula>
    </cfRule>
  </conditionalFormatting>
  <conditionalFormatting sqref="C28">
    <cfRule type="cellIs" dxfId="1933" priority="2800" operator="between">
      <formula>0.00000001</formula>
      <formula>1</formula>
    </cfRule>
  </conditionalFormatting>
  <conditionalFormatting sqref="C28">
    <cfRule type="cellIs" dxfId="1932" priority="2798" operator="between">
      <formula>0.00000001</formula>
      <formula>1</formula>
    </cfRule>
  </conditionalFormatting>
  <conditionalFormatting sqref="I28">
    <cfRule type="cellIs" dxfId="1931" priority="2797" operator="between">
      <formula>0.000001</formula>
      <formula>1</formula>
    </cfRule>
  </conditionalFormatting>
  <conditionalFormatting sqref="C28">
    <cfRule type="cellIs" dxfId="1930" priority="2795" operator="between">
      <formula>0.00000001</formula>
      <formula>1</formula>
    </cfRule>
  </conditionalFormatting>
  <conditionalFormatting sqref="C28">
    <cfRule type="cellIs" dxfId="1929" priority="2793" operator="between">
      <formula>0.00000001</formula>
      <formula>1</formula>
    </cfRule>
  </conditionalFormatting>
  <conditionalFormatting sqref="C28">
    <cfRule type="cellIs" dxfId="1928" priority="2790" operator="between">
      <formula>0.00000001</formula>
      <formula>1</formula>
    </cfRule>
  </conditionalFormatting>
  <conditionalFormatting sqref="C28">
    <cfRule type="cellIs" dxfId="1927" priority="2787" operator="between">
      <formula>0.00000001</formula>
      <formula>1</formula>
    </cfRule>
  </conditionalFormatting>
  <conditionalFormatting sqref="C28">
    <cfRule type="cellIs" dxfId="1926" priority="2785" operator="between">
      <formula>0.00000001</formula>
      <formula>1</formula>
    </cfRule>
  </conditionalFormatting>
  <conditionalFormatting sqref="C28">
    <cfRule type="cellIs" dxfId="1925" priority="2783" operator="between">
      <formula>0.00000001</formula>
      <formula>1</formula>
    </cfRule>
  </conditionalFormatting>
  <conditionalFormatting sqref="C28">
    <cfRule type="cellIs" dxfId="1924" priority="2784" operator="between">
      <formula>0.00000001</formula>
      <formula>1</formula>
    </cfRule>
  </conditionalFormatting>
  <conditionalFormatting sqref="C28">
    <cfRule type="cellIs" dxfId="1923" priority="2782" operator="between">
      <formula>0.00000001</formula>
      <formula>1</formula>
    </cfRule>
  </conditionalFormatting>
  <conditionalFormatting sqref="C28">
    <cfRule type="cellIs" dxfId="1922" priority="2781" operator="between">
      <formula>0.00000001</formula>
      <formula>1</formula>
    </cfRule>
  </conditionalFormatting>
  <conditionalFormatting sqref="C28">
    <cfRule type="cellIs" dxfId="1921" priority="2771" operator="between">
      <formula>0.00000001</formula>
      <formula>1</formula>
    </cfRule>
  </conditionalFormatting>
  <conditionalFormatting sqref="C28">
    <cfRule type="cellIs" dxfId="1920" priority="2769" operator="between">
      <formula>0.00000001</formula>
      <formula>1</formula>
    </cfRule>
  </conditionalFormatting>
  <conditionalFormatting sqref="C28">
    <cfRule type="cellIs" dxfId="1919" priority="2768" operator="between">
      <formula>0.00000001</formula>
      <formula>1</formula>
    </cfRule>
  </conditionalFormatting>
  <conditionalFormatting sqref="C28">
    <cfRule type="cellIs" dxfId="1918" priority="2780" operator="between">
      <formula>0.00000001</formula>
      <formula>1</formula>
    </cfRule>
  </conditionalFormatting>
  <conditionalFormatting sqref="C28">
    <cfRule type="cellIs" dxfId="1917" priority="2779" operator="between">
      <formula>0.00000001</formula>
      <formula>1</formula>
    </cfRule>
  </conditionalFormatting>
  <conditionalFormatting sqref="C28">
    <cfRule type="cellIs" dxfId="1916" priority="2778" operator="between">
      <formula>0.00000001</formula>
      <formula>1</formula>
    </cfRule>
  </conditionalFormatting>
  <conditionalFormatting sqref="C28">
    <cfRule type="cellIs" dxfId="1915" priority="2777" operator="between">
      <formula>0.00000001</formula>
      <formula>1</formula>
    </cfRule>
  </conditionalFormatting>
  <conditionalFormatting sqref="C28">
    <cfRule type="cellIs" dxfId="1914" priority="2776" operator="between">
      <formula>0.00000001</formula>
      <formula>1</formula>
    </cfRule>
  </conditionalFormatting>
  <conditionalFormatting sqref="C28">
    <cfRule type="cellIs" dxfId="1913" priority="2775" operator="between">
      <formula>0.00000001</formula>
      <formula>1</formula>
    </cfRule>
  </conditionalFormatting>
  <conditionalFormatting sqref="C28">
    <cfRule type="cellIs" dxfId="1912" priority="2774" operator="between">
      <formula>0.00000001</formula>
      <formula>1</formula>
    </cfRule>
  </conditionalFormatting>
  <conditionalFormatting sqref="C28">
    <cfRule type="cellIs" dxfId="1911" priority="2773" operator="between">
      <formula>0.00000001</formula>
      <formula>1</formula>
    </cfRule>
  </conditionalFormatting>
  <conditionalFormatting sqref="C28">
    <cfRule type="cellIs" dxfId="1910" priority="2772" operator="between">
      <formula>0.00000001</formula>
      <formula>1</formula>
    </cfRule>
  </conditionalFormatting>
  <conditionalFormatting sqref="C28">
    <cfRule type="cellIs" dxfId="1909" priority="2770" operator="between">
      <formula>0.00000001</formula>
      <formula>1</formula>
    </cfRule>
  </conditionalFormatting>
  <conditionalFormatting sqref="C28">
    <cfRule type="cellIs" dxfId="1908" priority="2767" operator="between">
      <formula>0.00000001</formula>
      <formula>1</formula>
    </cfRule>
  </conditionalFormatting>
  <conditionalFormatting sqref="C27">
    <cfRule type="cellIs" dxfId="1907" priority="2765" operator="between">
      <formula>0.00000001</formula>
      <formula>1</formula>
    </cfRule>
  </conditionalFormatting>
  <conditionalFormatting sqref="C27">
    <cfRule type="cellIs" dxfId="1906" priority="2766" operator="between">
      <formula>0.00000001</formula>
      <formula>1</formula>
    </cfRule>
  </conditionalFormatting>
  <conditionalFormatting sqref="C27">
    <cfRule type="cellIs" dxfId="1905" priority="2764" operator="between">
      <formula>0.00000001</formula>
      <formula>1</formula>
    </cfRule>
  </conditionalFormatting>
  <conditionalFormatting sqref="C27">
    <cfRule type="cellIs" dxfId="1904" priority="2763" operator="between">
      <formula>0.00000001</formula>
      <formula>1</formula>
    </cfRule>
  </conditionalFormatting>
  <conditionalFormatting sqref="C27">
    <cfRule type="cellIs" dxfId="1903" priority="2758" operator="between">
      <formula>0.00000001</formula>
      <formula>1</formula>
    </cfRule>
  </conditionalFormatting>
  <conditionalFormatting sqref="C27">
    <cfRule type="cellIs" dxfId="1902" priority="2750" operator="between">
      <formula>0.00000001</formula>
      <formula>1</formula>
    </cfRule>
  </conditionalFormatting>
  <conditionalFormatting sqref="C27">
    <cfRule type="cellIs" dxfId="1901" priority="2762" operator="between">
      <formula>0.00000001</formula>
      <formula>1</formula>
    </cfRule>
  </conditionalFormatting>
  <conditionalFormatting sqref="C27">
    <cfRule type="cellIs" dxfId="1900" priority="2761" operator="between">
      <formula>0.00000001</formula>
      <formula>1</formula>
    </cfRule>
  </conditionalFormatting>
  <conditionalFormatting sqref="C27">
    <cfRule type="cellIs" dxfId="1899" priority="2760" operator="between">
      <formula>0.00000001</formula>
      <formula>1</formula>
    </cfRule>
  </conditionalFormatting>
  <conditionalFormatting sqref="C27">
    <cfRule type="cellIs" dxfId="1898" priority="2759" operator="between">
      <formula>0.00000001</formula>
      <formula>1</formula>
    </cfRule>
  </conditionalFormatting>
  <conditionalFormatting sqref="C27">
    <cfRule type="cellIs" dxfId="1897" priority="2742" operator="between">
      <formula>0.00000001</formula>
      <formula>1</formula>
    </cfRule>
  </conditionalFormatting>
  <conditionalFormatting sqref="I27">
    <cfRule type="cellIs" dxfId="1896" priority="2757" operator="between">
      <formula>0.000001</formula>
      <formula>1</formula>
    </cfRule>
  </conditionalFormatting>
  <conditionalFormatting sqref="C27">
    <cfRule type="cellIs" dxfId="1895" priority="2756" operator="between">
      <formula>0.00000001</formula>
      <formula>1</formula>
    </cfRule>
  </conditionalFormatting>
  <conditionalFormatting sqref="I27">
    <cfRule type="cellIs" dxfId="1894" priority="2755" operator="between">
      <formula>0.000001</formula>
      <formula>1</formula>
    </cfRule>
  </conditionalFormatting>
  <conditionalFormatting sqref="I27">
    <cfRule type="cellIs" dxfId="1893" priority="2747" operator="between">
      <formula>0.000001</formula>
      <formula>1</formula>
    </cfRule>
  </conditionalFormatting>
  <conditionalFormatting sqref="I27">
    <cfRule type="cellIs" dxfId="1892" priority="2753" operator="between">
      <formula>0.000001</formula>
      <formula>1</formula>
    </cfRule>
  </conditionalFormatting>
  <conditionalFormatting sqref="C27">
    <cfRule type="cellIs" dxfId="1891" priority="2754" operator="between">
      <formula>0.00000001</formula>
      <formula>1</formula>
    </cfRule>
  </conditionalFormatting>
  <conditionalFormatting sqref="I27">
    <cfRule type="cellIs" dxfId="1890" priority="2751" operator="between">
      <formula>0.000001</formula>
      <formula>1</formula>
    </cfRule>
  </conditionalFormatting>
  <conditionalFormatting sqref="C27">
    <cfRule type="cellIs" dxfId="1889" priority="2752" operator="between">
      <formula>0.00000001</formula>
      <formula>1</formula>
    </cfRule>
  </conditionalFormatting>
  <conditionalFormatting sqref="I27">
    <cfRule type="cellIs" dxfId="1888" priority="2749" operator="between">
      <formula>0.000001</formula>
      <formula>1</formula>
    </cfRule>
  </conditionalFormatting>
  <conditionalFormatting sqref="C27">
    <cfRule type="cellIs" dxfId="1887" priority="2748" operator="between">
      <formula>0.00000001</formula>
      <formula>1</formula>
    </cfRule>
  </conditionalFormatting>
  <conditionalFormatting sqref="I27">
    <cfRule type="cellIs" dxfId="1886" priority="2745" operator="between">
      <formula>0.000001</formula>
      <formula>1</formula>
    </cfRule>
  </conditionalFormatting>
  <conditionalFormatting sqref="C27">
    <cfRule type="cellIs" dxfId="1885" priority="2746" operator="between">
      <formula>0.00000001</formula>
      <formula>1</formula>
    </cfRule>
  </conditionalFormatting>
  <conditionalFormatting sqref="C27">
    <cfRule type="cellIs" dxfId="1884" priority="2744" operator="between">
      <formula>0.00000001</formula>
      <formula>1</formula>
    </cfRule>
  </conditionalFormatting>
  <conditionalFormatting sqref="I27">
    <cfRule type="cellIs" dxfId="1883" priority="2743" operator="between">
      <formula>0.000001</formula>
      <formula>1</formula>
    </cfRule>
  </conditionalFormatting>
  <conditionalFormatting sqref="C27">
    <cfRule type="cellIs" dxfId="1882" priority="2741" operator="between">
      <formula>0.00000001</formula>
      <formula>1</formula>
    </cfRule>
  </conditionalFormatting>
  <conditionalFormatting sqref="C27">
    <cfRule type="cellIs" dxfId="1881" priority="2675" operator="between">
      <formula>0.00000001</formula>
      <formula>1</formula>
    </cfRule>
  </conditionalFormatting>
  <conditionalFormatting sqref="C27">
    <cfRule type="cellIs" dxfId="1880" priority="2676" operator="between">
      <formula>0.00000001</formula>
      <formula>1</formula>
    </cfRule>
  </conditionalFormatting>
  <conditionalFormatting sqref="H27">
    <cfRule type="cellIs" dxfId="1879" priority="2740" operator="between">
      <formula>0.000001</formula>
      <formula>1</formula>
    </cfRule>
  </conditionalFormatting>
  <conditionalFormatting sqref="C27">
    <cfRule type="cellIs" dxfId="1878" priority="2416" operator="between">
      <formula>0.00000001</formula>
      <formula>1</formula>
    </cfRule>
  </conditionalFormatting>
  <conditionalFormatting sqref="C27">
    <cfRule type="cellIs" dxfId="1877" priority="2544" operator="between">
      <formula>0.00000001</formula>
      <formula>1</formula>
    </cfRule>
  </conditionalFormatting>
  <conditionalFormatting sqref="C27">
    <cfRule type="cellIs" dxfId="1876" priority="2727" operator="between">
      <formula>0.00000001</formula>
      <formula>1</formula>
    </cfRule>
  </conditionalFormatting>
  <conditionalFormatting sqref="C27">
    <cfRule type="cellIs" dxfId="1875" priority="2715" operator="between">
      <formula>0.00000001</formula>
      <formula>1</formula>
    </cfRule>
  </conditionalFormatting>
  <conditionalFormatting sqref="C27">
    <cfRule type="cellIs" dxfId="1874" priority="2738" operator="between">
      <formula>0.00000001</formula>
      <formula>1</formula>
    </cfRule>
  </conditionalFormatting>
  <conditionalFormatting sqref="C27">
    <cfRule type="cellIs" dxfId="1873" priority="2736" operator="between">
      <formula>0.00000001</formula>
      <formula>1</formula>
    </cfRule>
  </conditionalFormatting>
  <conditionalFormatting sqref="C27">
    <cfRule type="cellIs" dxfId="1872" priority="2734" operator="between">
      <formula>0.00000001</formula>
      <formula>1</formula>
    </cfRule>
  </conditionalFormatting>
  <conditionalFormatting sqref="C27">
    <cfRule type="cellIs" dxfId="1871" priority="2739" operator="between">
      <formula>0.00000001</formula>
      <formula>1</formula>
    </cfRule>
  </conditionalFormatting>
  <conditionalFormatting sqref="C27">
    <cfRule type="cellIs" dxfId="1870" priority="2737" operator="between">
      <formula>0.00000001</formula>
      <formula>1</formula>
    </cfRule>
  </conditionalFormatting>
  <conditionalFormatting sqref="C27">
    <cfRule type="cellIs" dxfId="1869" priority="2735" operator="between">
      <formula>0.00000001</formula>
      <formula>1</formula>
    </cfRule>
  </conditionalFormatting>
  <conditionalFormatting sqref="C27">
    <cfRule type="cellIs" dxfId="1868" priority="2733" operator="between">
      <formula>0.00000001</formula>
      <formula>1</formula>
    </cfRule>
  </conditionalFormatting>
  <conditionalFormatting sqref="C27">
    <cfRule type="cellIs" dxfId="1867" priority="2732" operator="between">
      <formula>0.00000001</formula>
      <formula>1</formula>
    </cfRule>
  </conditionalFormatting>
  <conditionalFormatting sqref="C27">
    <cfRule type="cellIs" dxfId="1866" priority="2731" operator="between">
      <formula>0.00000001</formula>
      <formula>1</formula>
    </cfRule>
  </conditionalFormatting>
  <conditionalFormatting sqref="I27">
    <cfRule type="cellIs" dxfId="1865" priority="2730" operator="between">
      <formula>0.000001</formula>
      <formula>1</formula>
    </cfRule>
  </conditionalFormatting>
  <conditionalFormatting sqref="C27">
    <cfRule type="cellIs" dxfId="1864" priority="2729" operator="between">
      <formula>0.00000001</formula>
      <formula>1</formula>
    </cfRule>
  </conditionalFormatting>
  <conditionalFormatting sqref="I27">
    <cfRule type="cellIs" dxfId="1863" priority="2728" operator="between">
      <formula>0.000001</formula>
      <formula>1</formula>
    </cfRule>
  </conditionalFormatting>
  <conditionalFormatting sqref="I27">
    <cfRule type="cellIs" dxfId="1862" priority="2720" operator="between">
      <formula>0.000001</formula>
      <formula>1</formula>
    </cfRule>
  </conditionalFormatting>
  <conditionalFormatting sqref="I27">
    <cfRule type="cellIs" dxfId="1861" priority="2726" operator="between">
      <formula>0.000001</formula>
      <formula>1</formula>
    </cfRule>
  </conditionalFormatting>
  <conditionalFormatting sqref="I27">
    <cfRule type="cellIs" dxfId="1860" priority="2724" operator="between">
      <formula>0.000001</formula>
      <formula>1</formula>
    </cfRule>
  </conditionalFormatting>
  <conditionalFormatting sqref="C27">
    <cfRule type="cellIs" dxfId="1859" priority="2725" operator="between">
      <formula>0.00000001</formula>
      <formula>1</formula>
    </cfRule>
  </conditionalFormatting>
  <conditionalFormatting sqref="C27">
    <cfRule type="cellIs" dxfId="1858" priority="2723" operator="between">
      <formula>0.00000001</formula>
      <formula>1</formula>
    </cfRule>
  </conditionalFormatting>
  <conditionalFormatting sqref="I27">
    <cfRule type="cellIs" dxfId="1857" priority="2722" operator="between">
      <formula>0.000001</formula>
      <formula>1</formula>
    </cfRule>
  </conditionalFormatting>
  <conditionalFormatting sqref="C27">
    <cfRule type="cellIs" dxfId="1856" priority="2721" operator="between">
      <formula>0.00000001</formula>
      <formula>1</formula>
    </cfRule>
  </conditionalFormatting>
  <conditionalFormatting sqref="I27">
    <cfRule type="cellIs" dxfId="1855" priority="2718" operator="between">
      <formula>0.000001</formula>
      <formula>1</formula>
    </cfRule>
  </conditionalFormatting>
  <conditionalFormatting sqref="C27">
    <cfRule type="cellIs" dxfId="1854" priority="2719" operator="between">
      <formula>0.00000001</formula>
      <formula>1</formula>
    </cfRule>
  </conditionalFormatting>
  <conditionalFormatting sqref="C27">
    <cfRule type="cellIs" dxfId="1853" priority="2717" operator="between">
      <formula>0.00000001</formula>
      <formula>1</formula>
    </cfRule>
  </conditionalFormatting>
  <conditionalFormatting sqref="I27">
    <cfRule type="cellIs" dxfId="1852" priority="2716" operator="between">
      <formula>0.000001</formula>
      <formula>1</formula>
    </cfRule>
  </conditionalFormatting>
  <conditionalFormatting sqref="C27">
    <cfRule type="cellIs" dxfId="1851" priority="2714" operator="between">
      <formula>0.00000001</formula>
      <formula>1</formula>
    </cfRule>
  </conditionalFormatting>
  <conditionalFormatting sqref="C27">
    <cfRule type="cellIs" dxfId="1850" priority="2602" operator="between">
      <formula>0.00000001</formula>
      <formula>1</formula>
    </cfRule>
  </conditionalFormatting>
  <conditionalFormatting sqref="I27">
    <cfRule type="cellIs" dxfId="1849" priority="2601" operator="between">
      <formula>0.000001</formula>
      <formula>1</formula>
    </cfRule>
  </conditionalFormatting>
  <conditionalFormatting sqref="C27">
    <cfRule type="cellIs" dxfId="1848" priority="2600" operator="between">
      <formula>0.00000001</formula>
      <formula>1</formula>
    </cfRule>
  </conditionalFormatting>
  <conditionalFormatting sqref="I27">
    <cfRule type="cellIs" dxfId="1847" priority="2599" operator="between">
      <formula>0.000001</formula>
      <formula>1</formula>
    </cfRule>
  </conditionalFormatting>
  <conditionalFormatting sqref="C27">
    <cfRule type="cellIs" dxfId="1846" priority="2598" operator="between">
      <formula>0.00000001</formula>
      <formula>1</formula>
    </cfRule>
  </conditionalFormatting>
  <conditionalFormatting sqref="C27">
    <cfRule type="cellIs" dxfId="1845" priority="2681" operator="between">
      <formula>0.00000001</formula>
      <formula>1</formula>
    </cfRule>
  </conditionalFormatting>
  <conditionalFormatting sqref="C27">
    <cfRule type="cellIs" dxfId="1844" priority="2684" operator="between">
      <formula>0.00000001</formula>
      <formula>1</formula>
    </cfRule>
  </conditionalFormatting>
  <conditionalFormatting sqref="C27">
    <cfRule type="cellIs" dxfId="1843" priority="2682" operator="between">
      <formula>0.00000001</formula>
      <formula>1</formula>
    </cfRule>
  </conditionalFormatting>
  <conditionalFormatting sqref="C27">
    <cfRule type="cellIs" dxfId="1842" priority="2712" operator="between">
      <formula>0.00000001</formula>
      <formula>1</formula>
    </cfRule>
  </conditionalFormatting>
  <conditionalFormatting sqref="C27">
    <cfRule type="cellIs" dxfId="1841" priority="2710" operator="between">
      <formula>0.00000001</formula>
      <formula>1</formula>
    </cfRule>
  </conditionalFormatting>
  <conditionalFormatting sqref="C27">
    <cfRule type="cellIs" dxfId="1840" priority="2708" operator="between">
      <formula>0.00000001</formula>
      <formula>1</formula>
    </cfRule>
  </conditionalFormatting>
  <conditionalFormatting sqref="C27">
    <cfRule type="cellIs" dxfId="1839" priority="2687" operator="between">
      <formula>0.00000001</formula>
      <formula>1</formula>
    </cfRule>
  </conditionalFormatting>
  <conditionalFormatting sqref="C27">
    <cfRule type="cellIs" dxfId="1838" priority="2685" operator="between">
      <formula>0.00000001</formula>
      <formula>1</formula>
    </cfRule>
  </conditionalFormatting>
  <conditionalFormatting sqref="C27">
    <cfRule type="cellIs" dxfId="1837" priority="2679" operator="between">
      <formula>0.00000001</formula>
      <formula>1</formula>
    </cfRule>
  </conditionalFormatting>
  <conditionalFormatting sqref="C27">
    <cfRule type="cellIs" dxfId="1836" priority="2713" operator="between">
      <formula>0.00000001</formula>
      <formula>1</formula>
    </cfRule>
  </conditionalFormatting>
  <conditionalFormatting sqref="C27">
    <cfRule type="cellIs" dxfId="1835" priority="2711" operator="between">
      <formula>0.00000001</formula>
      <formula>1</formula>
    </cfRule>
  </conditionalFormatting>
  <conditionalFormatting sqref="C27">
    <cfRule type="cellIs" dxfId="1834" priority="2709" operator="between">
      <formula>0.00000001</formula>
      <formula>1</formula>
    </cfRule>
  </conditionalFormatting>
  <conditionalFormatting sqref="C27">
    <cfRule type="cellIs" dxfId="1833" priority="2707" operator="between">
      <formula>0.00000001</formula>
      <formula>1</formula>
    </cfRule>
  </conditionalFormatting>
  <conditionalFormatting sqref="C27">
    <cfRule type="cellIs" dxfId="1832" priority="2706" operator="between">
      <formula>0.00000001</formula>
      <formula>1</formula>
    </cfRule>
  </conditionalFormatting>
  <conditionalFormatting sqref="C27">
    <cfRule type="cellIs" dxfId="1831" priority="2689" operator="between">
      <formula>0.00000001</formula>
      <formula>1</formula>
    </cfRule>
  </conditionalFormatting>
  <conditionalFormatting sqref="C27">
    <cfRule type="cellIs" dxfId="1830" priority="2705" operator="between">
      <formula>0.00000001</formula>
      <formula>1</formula>
    </cfRule>
  </conditionalFormatting>
  <conditionalFormatting sqref="I27">
    <cfRule type="cellIs" dxfId="1829" priority="2704" operator="between">
      <formula>0.000001</formula>
      <formula>1</formula>
    </cfRule>
  </conditionalFormatting>
  <conditionalFormatting sqref="C27">
    <cfRule type="cellIs" dxfId="1828" priority="2703" operator="between">
      <formula>0.00000001</formula>
      <formula>1</formula>
    </cfRule>
  </conditionalFormatting>
  <conditionalFormatting sqref="I27">
    <cfRule type="cellIs" dxfId="1827" priority="2702" operator="between">
      <formula>0.000001</formula>
      <formula>1</formula>
    </cfRule>
  </conditionalFormatting>
  <conditionalFormatting sqref="I27">
    <cfRule type="cellIs" dxfId="1826" priority="2694" operator="between">
      <formula>0.000001</formula>
      <formula>1</formula>
    </cfRule>
  </conditionalFormatting>
  <conditionalFormatting sqref="I27">
    <cfRule type="cellIs" dxfId="1825" priority="2700" operator="between">
      <formula>0.000001</formula>
      <formula>1</formula>
    </cfRule>
  </conditionalFormatting>
  <conditionalFormatting sqref="C27">
    <cfRule type="cellIs" dxfId="1824" priority="2701" operator="between">
      <formula>0.00000001</formula>
      <formula>1</formula>
    </cfRule>
  </conditionalFormatting>
  <conditionalFormatting sqref="I27">
    <cfRule type="cellIs" dxfId="1823" priority="2698" operator="between">
      <formula>0.000001</formula>
      <formula>1</formula>
    </cfRule>
  </conditionalFormatting>
  <conditionalFormatting sqref="C27">
    <cfRule type="cellIs" dxfId="1822" priority="2699" operator="between">
      <formula>0.00000001</formula>
      <formula>1</formula>
    </cfRule>
  </conditionalFormatting>
  <conditionalFormatting sqref="C27">
    <cfRule type="cellIs" dxfId="1821" priority="2697" operator="between">
      <formula>0.00000001</formula>
      <formula>1</formula>
    </cfRule>
  </conditionalFormatting>
  <conditionalFormatting sqref="I27">
    <cfRule type="cellIs" dxfId="1820" priority="2696" operator="between">
      <formula>0.000001</formula>
      <formula>1</formula>
    </cfRule>
  </conditionalFormatting>
  <conditionalFormatting sqref="C27">
    <cfRule type="cellIs" dxfId="1819" priority="2695" operator="between">
      <formula>0.00000001</formula>
      <formula>1</formula>
    </cfRule>
  </conditionalFormatting>
  <conditionalFormatting sqref="I27">
    <cfRule type="cellIs" dxfId="1818" priority="2692" operator="between">
      <formula>0.000001</formula>
      <formula>1</formula>
    </cfRule>
  </conditionalFormatting>
  <conditionalFormatting sqref="C27">
    <cfRule type="cellIs" dxfId="1817" priority="2693" operator="between">
      <formula>0.00000001</formula>
      <formula>1</formula>
    </cfRule>
  </conditionalFormatting>
  <conditionalFormatting sqref="C27">
    <cfRule type="cellIs" dxfId="1816" priority="2691" operator="between">
      <formula>0.00000001</formula>
      <formula>1</formula>
    </cfRule>
  </conditionalFormatting>
  <conditionalFormatting sqref="I27">
    <cfRule type="cellIs" dxfId="1815" priority="2690" operator="between">
      <formula>0.000001</formula>
      <formula>1</formula>
    </cfRule>
  </conditionalFormatting>
  <conditionalFormatting sqref="C27">
    <cfRule type="cellIs" dxfId="1814" priority="2688" operator="between">
      <formula>0.00000001</formula>
      <formula>1</formula>
    </cfRule>
  </conditionalFormatting>
  <conditionalFormatting sqref="C27">
    <cfRule type="cellIs" dxfId="1813" priority="2686" operator="between">
      <formula>0.00000001</formula>
      <formula>1</formula>
    </cfRule>
  </conditionalFormatting>
  <conditionalFormatting sqref="C27">
    <cfRule type="cellIs" dxfId="1812" priority="2683" operator="between">
      <formula>0.00000001</formula>
      <formula>1</formula>
    </cfRule>
  </conditionalFormatting>
  <conditionalFormatting sqref="C27">
    <cfRule type="cellIs" dxfId="1811" priority="2680" operator="between">
      <formula>0.00000001</formula>
      <formula>1</formula>
    </cfRule>
  </conditionalFormatting>
  <conditionalFormatting sqref="C27">
    <cfRule type="cellIs" dxfId="1810" priority="2678" operator="between">
      <formula>0.00000001</formula>
      <formula>1</formula>
    </cfRule>
  </conditionalFormatting>
  <conditionalFormatting sqref="C27">
    <cfRule type="cellIs" dxfId="1809" priority="2677" operator="between">
      <formula>0.00000001</formula>
      <formula>1</formula>
    </cfRule>
  </conditionalFormatting>
  <conditionalFormatting sqref="C27">
    <cfRule type="cellIs" dxfId="1808" priority="2674" operator="between">
      <formula>0.00000001</formula>
      <formula>1</formula>
    </cfRule>
  </conditionalFormatting>
  <conditionalFormatting sqref="C27">
    <cfRule type="cellIs" dxfId="1807" priority="2424" operator="between">
      <formula>0.00000001</formula>
      <formula>1</formula>
    </cfRule>
  </conditionalFormatting>
  <conditionalFormatting sqref="C27">
    <cfRule type="cellIs" dxfId="1806" priority="2429" operator="between">
      <formula>0.00000001</formula>
      <formula>1</formula>
    </cfRule>
  </conditionalFormatting>
  <conditionalFormatting sqref="C27">
    <cfRule type="cellIs" dxfId="1805" priority="2634" operator="between">
      <formula>0.00000001</formula>
      <formula>1</formula>
    </cfRule>
  </conditionalFormatting>
  <conditionalFormatting sqref="C27">
    <cfRule type="cellIs" dxfId="1804" priority="2635" operator="between">
      <formula>0.00000001</formula>
      <formula>1</formula>
    </cfRule>
  </conditionalFormatting>
  <conditionalFormatting sqref="C27">
    <cfRule type="cellIs" dxfId="1803" priority="2671" operator="between">
      <formula>0.00000001</formula>
      <formula>1</formula>
    </cfRule>
  </conditionalFormatting>
  <conditionalFormatting sqref="C27">
    <cfRule type="cellIs" dxfId="1802" priority="2633" operator="between">
      <formula>0.00000001</formula>
      <formula>1</formula>
    </cfRule>
  </conditionalFormatting>
  <conditionalFormatting sqref="C27">
    <cfRule type="cellIs" dxfId="1801" priority="2632" operator="between">
      <formula>0.00000001</formula>
      <formula>1</formula>
    </cfRule>
  </conditionalFormatting>
  <conditionalFormatting sqref="C27">
    <cfRule type="cellIs" dxfId="1800" priority="2630" operator="between">
      <formula>0.00000001</formula>
      <formula>1</formula>
    </cfRule>
  </conditionalFormatting>
  <conditionalFormatting sqref="C27">
    <cfRule type="cellIs" dxfId="1799" priority="2628" operator="between">
      <formula>0.00000001</formula>
      <formula>1</formula>
    </cfRule>
  </conditionalFormatting>
  <conditionalFormatting sqref="C27">
    <cfRule type="cellIs" dxfId="1798" priority="2670" operator="between">
      <formula>0.00000001</formula>
      <formula>1</formula>
    </cfRule>
  </conditionalFormatting>
  <conditionalFormatting sqref="E27">
    <cfRule type="cellIs" dxfId="1797" priority="2669" operator="between">
      <formula>0.00000001</formula>
      <formula>1</formula>
    </cfRule>
  </conditionalFormatting>
  <conditionalFormatting sqref="C27">
    <cfRule type="cellIs" dxfId="1796" priority="2673" operator="between">
      <formula>0.00000001</formula>
      <formula>1</formula>
    </cfRule>
  </conditionalFormatting>
  <conditionalFormatting sqref="C27">
    <cfRule type="cellIs" dxfId="1795" priority="2672" operator="between">
      <formula>0.00000001</formula>
      <formula>1</formula>
    </cfRule>
  </conditionalFormatting>
  <conditionalFormatting sqref="I27">
    <cfRule type="cellIs" dxfId="1794" priority="2668" operator="between">
      <formula>0.000001</formula>
      <formula>1</formula>
    </cfRule>
  </conditionalFormatting>
  <conditionalFormatting sqref="I27">
    <cfRule type="cellIs" dxfId="1793" priority="2667" operator="between">
      <formula>0.000001</formula>
      <formula>1</formula>
    </cfRule>
  </conditionalFormatting>
  <conditionalFormatting sqref="C27">
    <cfRule type="cellIs" dxfId="1792" priority="2666" operator="between">
      <formula>0.00000001</formula>
      <formula>1</formula>
    </cfRule>
  </conditionalFormatting>
  <conditionalFormatting sqref="I27">
    <cfRule type="cellIs" dxfId="1791" priority="2665" operator="between">
      <formula>0.000001</formula>
      <formula>1</formula>
    </cfRule>
  </conditionalFormatting>
  <conditionalFormatting sqref="C27">
    <cfRule type="cellIs" dxfId="1790" priority="2664" operator="between">
      <formula>0.00000001</formula>
      <formula>1</formula>
    </cfRule>
  </conditionalFormatting>
  <conditionalFormatting sqref="I27">
    <cfRule type="cellIs" dxfId="1789" priority="2663" operator="between">
      <formula>0.000001</formula>
      <formula>1</formula>
    </cfRule>
  </conditionalFormatting>
  <conditionalFormatting sqref="C27">
    <cfRule type="cellIs" dxfId="1788" priority="2662" operator="between">
      <formula>0.00000001</formula>
      <formula>1</formula>
    </cfRule>
  </conditionalFormatting>
  <conditionalFormatting sqref="I27">
    <cfRule type="cellIs" dxfId="1787" priority="2661" operator="between">
      <formula>0.000001</formula>
      <formula>1</formula>
    </cfRule>
  </conditionalFormatting>
  <conditionalFormatting sqref="I27">
    <cfRule type="cellIs" dxfId="1786" priority="2659" operator="between">
      <formula>0.000001</formula>
      <formula>1</formula>
    </cfRule>
  </conditionalFormatting>
  <conditionalFormatting sqref="C27">
    <cfRule type="cellIs" dxfId="1785" priority="2660" operator="between">
      <formula>0.00000001</formula>
      <formula>1</formula>
    </cfRule>
  </conditionalFormatting>
  <conditionalFormatting sqref="G27">
    <cfRule type="cellIs" dxfId="1784" priority="2658" operator="between">
      <formula>0.00000001</formula>
      <formula>1</formula>
    </cfRule>
  </conditionalFormatting>
  <conditionalFormatting sqref="C27">
    <cfRule type="cellIs" dxfId="1783" priority="2621" operator="between">
      <formula>0.00000001</formula>
      <formula>1</formula>
    </cfRule>
  </conditionalFormatting>
  <conditionalFormatting sqref="C27">
    <cfRule type="cellIs" dxfId="1782" priority="2620" operator="between">
      <formula>0.00000001</formula>
      <formula>1</formula>
    </cfRule>
  </conditionalFormatting>
  <conditionalFormatting sqref="C27">
    <cfRule type="cellIs" dxfId="1781" priority="2657" operator="between">
      <formula>0.00000001</formula>
      <formula>1</formula>
    </cfRule>
  </conditionalFormatting>
  <conditionalFormatting sqref="I27">
    <cfRule type="cellIs" dxfId="1780" priority="2656" operator="between">
      <formula>0.000001</formula>
      <formula>1</formula>
    </cfRule>
  </conditionalFormatting>
  <conditionalFormatting sqref="C27">
    <cfRule type="cellIs" dxfId="1779" priority="2655" operator="between">
      <formula>0.00000001</formula>
      <formula>1</formula>
    </cfRule>
  </conditionalFormatting>
  <conditionalFormatting sqref="I27">
    <cfRule type="cellIs" dxfId="1778" priority="2654" operator="between">
      <formula>0.000001</formula>
      <formula>1</formula>
    </cfRule>
  </conditionalFormatting>
  <conditionalFormatting sqref="I27">
    <cfRule type="cellIs" dxfId="1777" priority="2652" operator="between">
      <formula>0.000001</formula>
      <formula>1</formula>
    </cfRule>
  </conditionalFormatting>
  <conditionalFormatting sqref="C27">
    <cfRule type="cellIs" dxfId="1776" priority="2653" operator="between">
      <formula>0.00000001</formula>
      <formula>1</formula>
    </cfRule>
  </conditionalFormatting>
  <conditionalFormatting sqref="I27">
    <cfRule type="cellIs" dxfId="1775" priority="2650" operator="between">
      <formula>0.000001</formula>
      <formula>1</formula>
    </cfRule>
  </conditionalFormatting>
  <conditionalFormatting sqref="C27">
    <cfRule type="cellIs" dxfId="1774" priority="2651" operator="between">
      <formula>0.00000001</formula>
      <formula>1</formula>
    </cfRule>
  </conditionalFormatting>
  <conditionalFormatting sqref="C27">
    <cfRule type="cellIs" dxfId="1773" priority="2649" operator="between">
      <formula>0.00000001</formula>
      <formula>1</formula>
    </cfRule>
  </conditionalFormatting>
  <conditionalFormatting sqref="I27">
    <cfRule type="cellIs" dxfId="1772" priority="2648" operator="between">
      <formula>0.000001</formula>
      <formula>1</formula>
    </cfRule>
  </conditionalFormatting>
  <conditionalFormatting sqref="I27">
    <cfRule type="cellIs" dxfId="1771" priority="2646" operator="between">
      <formula>0.000001</formula>
      <formula>1</formula>
    </cfRule>
  </conditionalFormatting>
  <conditionalFormatting sqref="C27">
    <cfRule type="cellIs" dxfId="1770" priority="2647" operator="between">
      <formula>0.00000001</formula>
      <formula>1</formula>
    </cfRule>
  </conditionalFormatting>
  <conditionalFormatting sqref="I27">
    <cfRule type="cellIs" dxfId="1769" priority="2644" operator="between">
      <formula>0.000001</formula>
      <formula>1</formula>
    </cfRule>
  </conditionalFormatting>
  <conditionalFormatting sqref="C27">
    <cfRule type="cellIs" dxfId="1768" priority="2645" operator="between">
      <formula>0.00000001</formula>
      <formula>1</formula>
    </cfRule>
  </conditionalFormatting>
  <conditionalFormatting sqref="C27">
    <cfRule type="cellIs" dxfId="1767" priority="2643" operator="between">
      <formula>0.00000001</formula>
      <formula>1</formula>
    </cfRule>
  </conditionalFormatting>
  <conditionalFormatting sqref="I27">
    <cfRule type="cellIs" dxfId="1766" priority="2642" operator="between">
      <formula>0.000001</formula>
      <formula>1</formula>
    </cfRule>
  </conditionalFormatting>
  <conditionalFormatting sqref="C27">
    <cfRule type="cellIs" dxfId="1765" priority="2640" operator="between">
      <formula>0.00000001</formula>
      <formula>1</formula>
    </cfRule>
  </conditionalFormatting>
  <conditionalFormatting sqref="C27">
    <cfRule type="cellIs" dxfId="1764" priority="2641" operator="between">
      <formula>0.00000001</formula>
      <formula>1</formula>
    </cfRule>
  </conditionalFormatting>
  <conditionalFormatting sqref="C27">
    <cfRule type="cellIs" dxfId="1763" priority="2615" operator="between">
      <formula>0.00000001</formula>
      <formula>1</formula>
    </cfRule>
  </conditionalFormatting>
  <conditionalFormatting sqref="C27">
    <cfRule type="cellIs" dxfId="1762" priority="2616" operator="between">
      <formula>0.00000001</formula>
      <formula>1</formula>
    </cfRule>
  </conditionalFormatting>
  <conditionalFormatting sqref="C27">
    <cfRule type="cellIs" dxfId="1761" priority="2619" operator="between">
      <formula>0.00000001</formula>
      <formula>1</formula>
    </cfRule>
  </conditionalFormatting>
  <conditionalFormatting sqref="C27">
    <cfRule type="cellIs" dxfId="1760" priority="2639" operator="between">
      <formula>0.00000001</formula>
      <formula>1</formula>
    </cfRule>
  </conditionalFormatting>
  <conditionalFormatting sqref="I27">
    <cfRule type="cellIs" dxfId="1759" priority="2638" operator="between">
      <formula>0.000001</formula>
      <formula>1</formula>
    </cfRule>
  </conditionalFormatting>
  <conditionalFormatting sqref="G27">
    <cfRule type="cellIs" dxfId="1758" priority="2637" operator="between">
      <formula>0.00000001</formula>
      <formula>1</formula>
    </cfRule>
  </conditionalFormatting>
  <conditionalFormatting sqref="C27">
    <cfRule type="cellIs" dxfId="1757" priority="2618" operator="between">
      <formula>0.00000001</formula>
      <formula>1</formula>
    </cfRule>
  </conditionalFormatting>
  <conditionalFormatting sqref="C27">
    <cfRule type="cellIs" dxfId="1756" priority="2636" operator="between">
      <formula>0.00000001</formula>
      <formula>1</formula>
    </cfRule>
  </conditionalFormatting>
  <conditionalFormatting sqref="I27">
    <cfRule type="cellIs" dxfId="1755" priority="2631" operator="between">
      <formula>0.000001</formula>
      <formula>1</formula>
    </cfRule>
  </conditionalFormatting>
  <conditionalFormatting sqref="I27">
    <cfRule type="cellIs" dxfId="1754" priority="2629" operator="between">
      <formula>0.000001</formula>
      <formula>1</formula>
    </cfRule>
  </conditionalFormatting>
  <conditionalFormatting sqref="I27">
    <cfRule type="cellIs" dxfId="1753" priority="2627" operator="between">
      <formula>0.000001</formula>
      <formula>1</formula>
    </cfRule>
  </conditionalFormatting>
  <conditionalFormatting sqref="I27">
    <cfRule type="cellIs" dxfId="1752" priority="2625" operator="between">
      <formula>0.000001</formula>
      <formula>1</formula>
    </cfRule>
  </conditionalFormatting>
  <conditionalFormatting sqref="C27">
    <cfRule type="cellIs" dxfId="1751" priority="2626" operator="between">
      <formula>0.00000001</formula>
      <formula>1</formula>
    </cfRule>
  </conditionalFormatting>
  <conditionalFormatting sqref="C27">
    <cfRule type="cellIs" dxfId="1750" priority="2624" operator="between">
      <formula>0.00000001</formula>
      <formula>1</formula>
    </cfRule>
  </conditionalFormatting>
  <conditionalFormatting sqref="I27">
    <cfRule type="cellIs" dxfId="1749" priority="2623" operator="between">
      <formula>0.000001</formula>
      <formula>1</formula>
    </cfRule>
  </conditionalFormatting>
  <conditionalFormatting sqref="C27">
    <cfRule type="cellIs" dxfId="1748" priority="2622" operator="between">
      <formula>0.00000001</formula>
      <formula>1</formula>
    </cfRule>
  </conditionalFormatting>
  <conditionalFormatting sqref="C27">
    <cfRule type="cellIs" dxfId="1747" priority="2617" operator="between">
      <formula>0.00000001</formula>
      <formula>1</formula>
    </cfRule>
  </conditionalFormatting>
  <conditionalFormatting sqref="C27">
    <cfRule type="cellIs" dxfId="1746" priority="2614" operator="between">
      <formula>0.00000001</formula>
      <formula>1</formula>
    </cfRule>
  </conditionalFormatting>
  <conditionalFormatting sqref="I27">
    <cfRule type="cellIs" dxfId="1745" priority="2613" operator="between">
      <formula>0.000001</formula>
      <formula>1</formula>
    </cfRule>
  </conditionalFormatting>
  <conditionalFormatting sqref="C27">
    <cfRule type="cellIs" dxfId="1744" priority="2612" operator="between">
      <formula>0.00000001</formula>
      <formula>1</formula>
    </cfRule>
  </conditionalFormatting>
  <conditionalFormatting sqref="I27">
    <cfRule type="cellIs" dxfId="1743" priority="2611" operator="between">
      <formula>0.000001</formula>
      <formula>1</formula>
    </cfRule>
  </conditionalFormatting>
  <conditionalFormatting sqref="I27">
    <cfRule type="cellIs" dxfId="1742" priority="2603" operator="between">
      <formula>0.000001</formula>
      <formula>1</formula>
    </cfRule>
  </conditionalFormatting>
  <conditionalFormatting sqref="I27">
    <cfRule type="cellIs" dxfId="1741" priority="2609" operator="between">
      <formula>0.000001</formula>
      <formula>1</formula>
    </cfRule>
  </conditionalFormatting>
  <conditionalFormatting sqref="C27">
    <cfRule type="cellIs" dxfId="1740" priority="2610" operator="between">
      <formula>0.00000001</formula>
      <formula>1</formula>
    </cfRule>
  </conditionalFormatting>
  <conditionalFormatting sqref="I27">
    <cfRule type="cellIs" dxfId="1739" priority="2607" operator="between">
      <formula>0.000001</formula>
      <formula>1</formula>
    </cfRule>
  </conditionalFormatting>
  <conditionalFormatting sqref="C27">
    <cfRule type="cellIs" dxfId="1738" priority="2608" operator="between">
      <formula>0.00000001</formula>
      <formula>1</formula>
    </cfRule>
  </conditionalFormatting>
  <conditionalFormatting sqref="C27">
    <cfRule type="cellIs" dxfId="1737" priority="2606" operator="between">
      <formula>0.00000001</formula>
      <formula>1</formula>
    </cfRule>
  </conditionalFormatting>
  <conditionalFormatting sqref="I27">
    <cfRule type="cellIs" dxfId="1736" priority="2605" operator="between">
      <formula>0.000001</formula>
      <formula>1</formula>
    </cfRule>
  </conditionalFormatting>
  <conditionalFormatting sqref="C27">
    <cfRule type="cellIs" dxfId="1735" priority="2604" operator="between">
      <formula>0.00000001</formula>
      <formula>1</formula>
    </cfRule>
  </conditionalFormatting>
  <conditionalFormatting sqref="C27">
    <cfRule type="cellIs" dxfId="1734" priority="2597" operator="between">
      <formula>0.00000001</formula>
      <formula>1</formula>
    </cfRule>
  </conditionalFormatting>
  <conditionalFormatting sqref="C27">
    <cfRule type="cellIs" dxfId="1733" priority="2570" operator="between">
      <formula>0.00000001</formula>
      <formula>1</formula>
    </cfRule>
  </conditionalFormatting>
  <conditionalFormatting sqref="C27">
    <cfRule type="cellIs" dxfId="1732" priority="2571" operator="between">
      <formula>0.00000001</formula>
      <formula>1</formula>
    </cfRule>
  </conditionalFormatting>
  <conditionalFormatting sqref="H27">
    <cfRule type="cellIs" dxfId="1731" priority="2596" operator="between">
      <formula>0.000001</formula>
      <formula>1</formula>
    </cfRule>
  </conditionalFormatting>
  <conditionalFormatting sqref="C27">
    <cfRule type="cellIs" dxfId="1730" priority="2594" operator="between">
      <formula>0.00000001</formula>
      <formula>1</formula>
    </cfRule>
  </conditionalFormatting>
  <conditionalFormatting sqref="C27">
    <cfRule type="cellIs" dxfId="1729" priority="2595" operator="between">
      <formula>0.00000001</formula>
      <formula>1</formula>
    </cfRule>
  </conditionalFormatting>
  <conditionalFormatting sqref="C27">
    <cfRule type="cellIs" dxfId="1728" priority="2593" operator="between">
      <formula>0.00000001</formula>
      <formula>1</formula>
    </cfRule>
  </conditionalFormatting>
  <conditionalFormatting sqref="C27">
    <cfRule type="cellIs" dxfId="1727" priority="2592" operator="between">
      <formula>0.00000001</formula>
      <formula>1</formula>
    </cfRule>
  </conditionalFormatting>
  <conditionalFormatting sqref="C27">
    <cfRule type="cellIs" dxfId="1726" priority="2587" operator="between">
      <formula>0.00000001</formula>
      <formula>1</formula>
    </cfRule>
  </conditionalFormatting>
  <conditionalFormatting sqref="C27">
    <cfRule type="cellIs" dxfId="1725" priority="2579" operator="between">
      <formula>0.00000001</formula>
      <formula>1</formula>
    </cfRule>
  </conditionalFormatting>
  <conditionalFormatting sqref="C27">
    <cfRule type="cellIs" dxfId="1724" priority="2591" operator="between">
      <formula>0.00000001</formula>
      <formula>1</formula>
    </cfRule>
  </conditionalFormatting>
  <conditionalFormatting sqref="C27">
    <cfRule type="cellIs" dxfId="1723" priority="2590" operator="between">
      <formula>0.00000001</formula>
      <formula>1</formula>
    </cfRule>
  </conditionalFormatting>
  <conditionalFormatting sqref="C27">
    <cfRule type="cellIs" dxfId="1722" priority="2589" operator="between">
      <formula>0.00000001</formula>
      <formula>1</formula>
    </cfRule>
  </conditionalFormatting>
  <conditionalFormatting sqref="C27">
    <cfRule type="cellIs" dxfId="1721" priority="2588" operator="between">
      <formula>0.00000001</formula>
      <formula>1</formula>
    </cfRule>
  </conditionalFormatting>
  <conditionalFormatting sqref="C27">
    <cfRule type="cellIs" dxfId="1720" priority="2528" operator="between">
      <formula>0.00000001</formula>
      <formula>1</formula>
    </cfRule>
  </conditionalFormatting>
  <conditionalFormatting sqref="C27">
    <cfRule type="cellIs" dxfId="1719" priority="2530" operator="between">
      <formula>0.00000001</formula>
      <formula>1</formula>
    </cfRule>
  </conditionalFormatting>
  <conditionalFormatting sqref="I27">
    <cfRule type="cellIs" dxfId="1718" priority="2525" operator="between">
      <formula>0.000001</formula>
      <formula>1</formula>
    </cfRule>
  </conditionalFormatting>
  <conditionalFormatting sqref="C27">
    <cfRule type="cellIs" dxfId="1717" priority="2524" operator="between">
      <formula>0.00000001</formula>
      <formula>1</formula>
    </cfRule>
  </conditionalFormatting>
  <conditionalFormatting sqref="I27">
    <cfRule type="cellIs" dxfId="1716" priority="2523" operator="between">
      <formula>0.000001</formula>
      <formula>1</formula>
    </cfRule>
  </conditionalFormatting>
  <conditionalFormatting sqref="C27">
    <cfRule type="cellIs" dxfId="1715" priority="2522" operator="between">
      <formula>0.00000001</formula>
      <formula>1</formula>
    </cfRule>
  </conditionalFormatting>
  <conditionalFormatting sqref="I27">
    <cfRule type="cellIs" dxfId="1714" priority="2521" operator="between">
      <formula>0.000001</formula>
      <formula>1</formula>
    </cfRule>
  </conditionalFormatting>
  <conditionalFormatting sqref="C27">
    <cfRule type="cellIs" dxfId="1713" priority="2520" operator="between">
      <formula>0.00000001</formula>
      <formula>1</formula>
    </cfRule>
  </conditionalFormatting>
  <conditionalFormatting sqref="I27">
    <cfRule type="cellIs" dxfId="1712" priority="2519" operator="between">
      <formula>0.000001</formula>
      <formula>1</formula>
    </cfRule>
  </conditionalFormatting>
  <conditionalFormatting sqref="C27">
    <cfRule type="cellIs" dxfId="1711" priority="2518" operator="between">
      <formula>0.00000001</formula>
      <formula>1</formula>
    </cfRule>
  </conditionalFormatting>
  <conditionalFormatting sqref="I27">
    <cfRule type="cellIs" dxfId="1710" priority="2586" operator="between">
      <formula>0.000001</formula>
      <formula>1</formula>
    </cfRule>
  </conditionalFormatting>
  <conditionalFormatting sqref="C27">
    <cfRule type="cellIs" dxfId="1709" priority="2585" operator="between">
      <formula>0.00000001</formula>
      <formula>1</formula>
    </cfRule>
  </conditionalFormatting>
  <conditionalFormatting sqref="I27">
    <cfRule type="cellIs" dxfId="1708" priority="2584" operator="between">
      <formula>0.000001</formula>
      <formula>1</formula>
    </cfRule>
  </conditionalFormatting>
  <conditionalFormatting sqref="I27">
    <cfRule type="cellIs" dxfId="1707" priority="2576" operator="between">
      <formula>0.000001</formula>
      <formula>1</formula>
    </cfRule>
  </conditionalFormatting>
  <conditionalFormatting sqref="I27">
    <cfRule type="cellIs" dxfId="1706" priority="2582" operator="between">
      <formula>0.000001</formula>
      <formula>1</formula>
    </cfRule>
  </conditionalFormatting>
  <conditionalFormatting sqref="C27">
    <cfRule type="cellIs" dxfId="1705" priority="2583" operator="between">
      <formula>0.00000001</formula>
      <formula>1</formula>
    </cfRule>
  </conditionalFormatting>
  <conditionalFormatting sqref="I27">
    <cfRule type="cellIs" dxfId="1704" priority="2580" operator="between">
      <formula>0.000001</formula>
      <formula>1</formula>
    </cfRule>
  </conditionalFormatting>
  <conditionalFormatting sqref="C27">
    <cfRule type="cellIs" dxfId="1703" priority="2581" operator="between">
      <formula>0.00000001</formula>
      <formula>1</formula>
    </cfRule>
  </conditionalFormatting>
  <conditionalFormatting sqref="I27">
    <cfRule type="cellIs" dxfId="1702" priority="2578" operator="between">
      <formula>0.000001</formula>
      <formula>1</formula>
    </cfRule>
  </conditionalFormatting>
  <conditionalFormatting sqref="C27">
    <cfRule type="cellIs" dxfId="1701" priority="2577" operator="between">
      <formula>0.00000001</formula>
      <formula>1</formula>
    </cfRule>
  </conditionalFormatting>
  <conditionalFormatting sqref="I27">
    <cfRule type="cellIs" dxfId="1700" priority="2574" operator="between">
      <formula>0.000001</formula>
      <formula>1</formula>
    </cfRule>
  </conditionalFormatting>
  <conditionalFormatting sqref="C27">
    <cfRule type="cellIs" dxfId="1699" priority="2575" operator="between">
      <formula>0.00000001</formula>
      <formula>1</formula>
    </cfRule>
  </conditionalFormatting>
  <conditionalFormatting sqref="C27">
    <cfRule type="cellIs" dxfId="1698" priority="2573" operator="between">
      <formula>0.00000001</formula>
      <formula>1</formula>
    </cfRule>
  </conditionalFormatting>
  <conditionalFormatting sqref="I27">
    <cfRule type="cellIs" dxfId="1697" priority="2572" operator="between">
      <formula>0.000001</formula>
      <formula>1</formula>
    </cfRule>
  </conditionalFormatting>
  <conditionalFormatting sqref="C27">
    <cfRule type="cellIs" dxfId="1696" priority="2505" operator="between">
      <formula>0.00000001</formula>
      <formula>1</formula>
    </cfRule>
  </conditionalFormatting>
  <conditionalFormatting sqref="C27">
    <cfRule type="cellIs" dxfId="1695" priority="2504" operator="between">
      <formula>0.00000001</formula>
      <formula>1</formula>
    </cfRule>
  </conditionalFormatting>
  <conditionalFormatting sqref="H27">
    <cfRule type="cellIs" dxfId="1694" priority="2569" operator="between">
      <formula>0.000001</formula>
      <formula>1</formula>
    </cfRule>
  </conditionalFormatting>
  <conditionalFormatting sqref="C27">
    <cfRule type="cellIs" dxfId="1693" priority="2556" operator="between">
      <formula>0.00000001</formula>
      <formula>1</formula>
    </cfRule>
  </conditionalFormatting>
  <conditionalFormatting sqref="C27">
    <cfRule type="cellIs" dxfId="1692" priority="2567" operator="between">
      <formula>0.00000001</formula>
      <formula>1</formula>
    </cfRule>
  </conditionalFormatting>
  <conditionalFormatting sqref="C27">
    <cfRule type="cellIs" dxfId="1691" priority="2565" operator="between">
      <formula>0.00000001</formula>
      <formula>1</formula>
    </cfRule>
  </conditionalFormatting>
  <conditionalFormatting sqref="C27">
    <cfRule type="cellIs" dxfId="1690" priority="2563" operator="between">
      <formula>0.00000001</formula>
      <formula>1</formula>
    </cfRule>
  </conditionalFormatting>
  <conditionalFormatting sqref="C27">
    <cfRule type="cellIs" dxfId="1689" priority="2568" operator="between">
      <formula>0.00000001</formula>
      <formula>1</formula>
    </cfRule>
  </conditionalFormatting>
  <conditionalFormatting sqref="C27">
    <cfRule type="cellIs" dxfId="1688" priority="2566" operator="between">
      <formula>0.00000001</formula>
      <formula>1</formula>
    </cfRule>
  </conditionalFormatting>
  <conditionalFormatting sqref="C27">
    <cfRule type="cellIs" dxfId="1687" priority="2564" operator="between">
      <formula>0.00000001</formula>
      <formula>1</formula>
    </cfRule>
  </conditionalFormatting>
  <conditionalFormatting sqref="C27">
    <cfRule type="cellIs" dxfId="1686" priority="2562" operator="between">
      <formula>0.00000001</formula>
      <formula>1</formula>
    </cfRule>
  </conditionalFormatting>
  <conditionalFormatting sqref="C27">
    <cfRule type="cellIs" dxfId="1685" priority="2561" operator="between">
      <formula>0.00000001</formula>
      <formula>1</formula>
    </cfRule>
  </conditionalFormatting>
  <conditionalFormatting sqref="C27">
    <cfRule type="cellIs" dxfId="1684" priority="2560" operator="between">
      <formula>0.00000001</formula>
      <formula>1</formula>
    </cfRule>
  </conditionalFormatting>
  <conditionalFormatting sqref="I27">
    <cfRule type="cellIs" dxfId="1683" priority="2559" operator="between">
      <formula>0.000001</formula>
      <formula>1</formula>
    </cfRule>
  </conditionalFormatting>
  <conditionalFormatting sqref="C27">
    <cfRule type="cellIs" dxfId="1682" priority="2558" operator="between">
      <formula>0.00000001</formula>
      <formula>1</formula>
    </cfRule>
  </conditionalFormatting>
  <conditionalFormatting sqref="I27">
    <cfRule type="cellIs" dxfId="1681" priority="2557" operator="between">
      <formula>0.000001</formula>
      <formula>1</formula>
    </cfRule>
  </conditionalFormatting>
  <conditionalFormatting sqref="I27">
    <cfRule type="cellIs" dxfId="1680" priority="2549" operator="between">
      <formula>0.000001</formula>
      <formula>1</formula>
    </cfRule>
  </conditionalFormatting>
  <conditionalFormatting sqref="I27">
    <cfRule type="cellIs" dxfId="1679" priority="2555" operator="between">
      <formula>0.000001</formula>
      <formula>1</formula>
    </cfRule>
  </conditionalFormatting>
  <conditionalFormatting sqref="I27">
    <cfRule type="cellIs" dxfId="1678" priority="2553" operator="between">
      <formula>0.000001</formula>
      <formula>1</formula>
    </cfRule>
  </conditionalFormatting>
  <conditionalFormatting sqref="C27">
    <cfRule type="cellIs" dxfId="1677" priority="2554" operator="between">
      <formula>0.00000001</formula>
      <formula>1</formula>
    </cfRule>
  </conditionalFormatting>
  <conditionalFormatting sqref="C27">
    <cfRule type="cellIs" dxfId="1676" priority="2552" operator="between">
      <formula>0.00000001</formula>
      <formula>1</formula>
    </cfRule>
  </conditionalFormatting>
  <conditionalFormatting sqref="I27">
    <cfRule type="cellIs" dxfId="1675" priority="2551" operator="between">
      <formula>0.000001</formula>
      <formula>1</formula>
    </cfRule>
  </conditionalFormatting>
  <conditionalFormatting sqref="C27">
    <cfRule type="cellIs" dxfId="1674" priority="2550" operator="between">
      <formula>0.00000001</formula>
      <formula>1</formula>
    </cfRule>
  </conditionalFormatting>
  <conditionalFormatting sqref="I27">
    <cfRule type="cellIs" dxfId="1673" priority="2547" operator="between">
      <formula>0.000001</formula>
      <formula>1</formula>
    </cfRule>
  </conditionalFormatting>
  <conditionalFormatting sqref="C27">
    <cfRule type="cellIs" dxfId="1672" priority="2548" operator="between">
      <formula>0.00000001</formula>
      <formula>1</formula>
    </cfRule>
  </conditionalFormatting>
  <conditionalFormatting sqref="C27">
    <cfRule type="cellIs" dxfId="1671" priority="2546" operator="between">
      <formula>0.00000001</formula>
      <formula>1</formula>
    </cfRule>
  </conditionalFormatting>
  <conditionalFormatting sqref="I27">
    <cfRule type="cellIs" dxfId="1670" priority="2545" operator="between">
      <formula>0.000001</formula>
      <formula>1</formula>
    </cfRule>
  </conditionalFormatting>
  <conditionalFormatting sqref="C27">
    <cfRule type="cellIs" dxfId="1669" priority="2543" operator="between">
      <formula>0.00000001</formula>
      <formula>1</formula>
    </cfRule>
  </conditionalFormatting>
  <conditionalFormatting sqref="C27">
    <cfRule type="cellIs" dxfId="1668" priority="2420" operator="between">
      <formula>0.00000001</formula>
      <formula>1</formula>
    </cfRule>
  </conditionalFormatting>
  <conditionalFormatting sqref="C27">
    <cfRule type="cellIs" dxfId="1667" priority="2418" operator="between">
      <formula>0.00000001</formula>
      <formula>1</formula>
    </cfRule>
  </conditionalFormatting>
  <conditionalFormatting sqref="C27">
    <cfRule type="cellIs" dxfId="1666" priority="2414" operator="between">
      <formula>0.00000001</formula>
      <formula>1</formula>
    </cfRule>
  </conditionalFormatting>
  <conditionalFormatting sqref="C27">
    <cfRule type="cellIs" dxfId="1665" priority="2411" operator="between">
      <formula>0.00000001</formula>
      <formula>1</formula>
    </cfRule>
  </conditionalFormatting>
  <conditionalFormatting sqref="C27">
    <cfRule type="cellIs" dxfId="1664" priority="2413" operator="between">
      <formula>0.00000001</formula>
      <formula>1</formula>
    </cfRule>
  </conditionalFormatting>
  <conditionalFormatting sqref="C27">
    <cfRule type="cellIs" dxfId="1663" priority="2477" operator="between">
      <formula>0.00000001</formula>
      <formula>1</formula>
    </cfRule>
  </conditionalFormatting>
  <conditionalFormatting sqref="C27">
    <cfRule type="cellIs" dxfId="1662" priority="2510" operator="between">
      <formula>0.00000001</formula>
      <formula>1</formula>
    </cfRule>
  </conditionalFormatting>
  <conditionalFormatting sqref="C27">
    <cfRule type="cellIs" dxfId="1661" priority="2513" operator="between">
      <formula>0.00000001</formula>
      <formula>1</formula>
    </cfRule>
  </conditionalFormatting>
  <conditionalFormatting sqref="C27">
    <cfRule type="cellIs" dxfId="1660" priority="2511" operator="between">
      <formula>0.00000001</formula>
      <formula>1</formula>
    </cfRule>
  </conditionalFormatting>
  <conditionalFormatting sqref="C27">
    <cfRule type="cellIs" dxfId="1659" priority="2541" operator="between">
      <formula>0.00000001</formula>
      <formula>1</formula>
    </cfRule>
  </conditionalFormatting>
  <conditionalFormatting sqref="C27">
    <cfRule type="cellIs" dxfId="1658" priority="2539" operator="between">
      <formula>0.00000001</formula>
      <formula>1</formula>
    </cfRule>
  </conditionalFormatting>
  <conditionalFormatting sqref="C27">
    <cfRule type="cellIs" dxfId="1657" priority="2537" operator="between">
      <formula>0.00000001</formula>
      <formula>1</formula>
    </cfRule>
  </conditionalFormatting>
  <conditionalFormatting sqref="C27">
    <cfRule type="cellIs" dxfId="1656" priority="2516" operator="between">
      <formula>0.00000001</formula>
      <formula>1</formula>
    </cfRule>
  </conditionalFormatting>
  <conditionalFormatting sqref="C27">
    <cfRule type="cellIs" dxfId="1655" priority="2514" operator="between">
      <formula>0.00000001</formula>
      <formula>1</formula>
    </cfRule>
  </conditionalFormatting>
  <conditionalFormatting sqref="C27">
    <cfRule type="cellIs" dxfId="1654" priority="2508" operator="between">
      <formula>0.00000001</formula>
      <formula>1</formula>
    </cfRule>
  </conditionalFormatting>
  <conditionalFormatting sqref="C27">
    <cfRule type="cellIs" dxfId="1653" priority="2542" operator="between">
      <formula>0.00000001</formula>
      <formula>1</formula>
    </cfRule>
  </conditionalFormatting>
  <conditionalFormatting sqref="C27">
    <cfRule type="cellIs" dxfId="1652" priority="2540" operator="between">
      <formula>0.00000001</formula>
      <formula>1</formula>
    </cfRule>
  </conditionalFormatting>
  <conditionalFormatting sqref="C27">
    <cfRule type="cellIs" dxfId="1651" priority="2538" operator="between">
      <formula>0.00000001</formula>
      <formula>1</formula>
    </cfRule>
  </conditionalFormatting>
  <conditionalFormatting sqref="C27">
    <cfRule type="cellIs" dxfId="1650" priority="2536" operator="between">
      <formula>0.00000001</formula>
      <formula>1</formula>
    </cfRule>
  </conditionalFormatting>
  <conditionalFormatting sqref="C27">
    <cfRule type="cellIs" dxfId="1649" priority="2535" operator="between">
      <formula>0.00000001</formula>
      <formula>1</formula>
    </cfRule>
  </conditionalFormatting>
  <conditionalFormatting sqref="C27">
    <cfRule type="cellIs" dxfId="1648" priority="2534" operator="between">
      <formula>0.00000001</formula>
      <formula>1</formula>
    </cfRule>
  </conditionalFormatting>
  <conditionalFormatting sqref="I27">
    <cfRule type="cellIs" dxfId="1647" priority="2533" operator="between">
      <formula>0.000001</formula>
      <formula>1</formula>
    </cfRule>
  </conditionalFormatting>
  <conditionalFormatting sqref="C27">
    <cfRule type="cellIs" dxfId="1646" priority="2532" operator="between">
      <formula>0.00000001</formula>
      <formula>1</formula>
    </cfRule>
  </conditionalFormatting>
  <conditionalFormatting sqref="I27">
    <cfRule type="cellIs" dxfId="1645" priority="2531" operator="between">
      <formula>0.000001</formula>
      <formula>1</formula>
    </cfRule>
  </conditionalFormatting>
  <conditionalFormatting sqref="I27">
    <cfRule type="cellIs" dxfId="1644" priority="2529" operator="between">
      <formula>0.000001</formula>
      <formula>1</formula>
    </cfRule>
  </conditionalFormatting>
  <conditionalFormatting sqref="I27">
    <cfRule type="cellIs" dxfId="1643" priority="2527" operator="between">
      <formula>0.000001</formula>
      <formula>1</formula>
    </cfRule>
  </conditionalFormatting>
  <conditionalFormatting sqref="C27">
    <cfRule type="cellIs" dxfId="1642" priority="2526" operator="between">
      <formula>0.00000001</formula>
      <formula>1</formula>
    </cfRule>
  </conditionalFormatting>
  <conditionalFormatting sqref="C27">
    <cfRule type="cellIs" dxfId="1641" priority="2517" operator="between">
      <formula>0.00000001</formula>
      <formula>1</formula>
    </cfRule>
  </conditionalFormatting>
  <conditionalFormatting sqref="C27">
    <cfRule type="cellIs" dxfId="1640" priority="2515" operator="between">
      <formula>0.00000001</formula>
      <formula>1</formula>
    </cfRule>
  </conditionalFormatting>
  <conditionalFormatting sqref="C27">
    <cfRule type="cellIs" dxfId="1639" priority="2512" operator="between">
      <formula>0.00000001</formula>
      <formula>1</formula>
    </cfRule>
  </conditionalFormatting>
  <conditionalFormatting sqref="C27">
    <cfRule type="cellIs" dxfId="1638" priority="2509" operator="between">
      <formula>0.00000001</formula>
      <formula>1</formula>
    </cfRule>
  </conditionalFormatting>
  <conditionalFormatting sqref="C27">
    <cfRule type="cellIs" dxfId="1637" priority="2507" operator="between">
      <formula>0.00000001</formula>
      <formula>1</formula>
    </cfRule>
  </conditionalFormatting>
  <conditionalFormatting sqref="C27">
    <cfRule type="cellIs" dxfId="1636" priority="2506" operator="between">
      <formula>0.00000001</formula>
      <formula>1</formula>
    </cfRule>
  </conditionalFormatting>
  <conditionalFormatting sqref="C27">
    <cfRule type="cellIs" dxfId="1635" priority="2503" operator="between">
      <formula>0.00000001</formula>
      <formula>1</formula>
    </cfRule>
  </conditionalFormatting>
  <conditionalFormatting sqref="C27">
    <cfRule type="cellIs" dxfId="1634" priority="2461" operator="between">
      <formula>0.00000001</formula>
      <formula>1</formula>
    </cfRule>
  </conditionalFormatting>
  <conditionalFormatting sqref="C27">
    <cfRule type="cellIs" dxfId="1633" priority="2459" operator="between">
      <formula>0.00000001</formula>
      <formula>1</formula>
    </cfRule>
  </conditionalFormatting>
  <conditionalFormatting sqref="C27">
    <cfRule type="cellIs" dxfId="1632" priority="2457" operator="between">
      <formula>0.00000001</formula>
      <formula>1</formula>
    </cfRule>
  </conditionalFormatting>
  <conditionalFormatting sqref="C27">
    <cfRule type="cellIs" dxfId="1631" priority="2455" operator="between">
      <formula>0.00000001</formula>
      <formula>1</formula>
    </cfRule>
  </conditionalFormatting>
  <conditionalFormatting sqref="C27">
    <cfRule type="cellIs" dxfId="1630" priority="2453" operator="between">
      <formula>0.00000001</formula>
      <formula>1</formula>
    </cfRule>
  </conditionalFormatting>
  <conditionalFormatting sqref="I27">
    <cfRule type="cellIs" dxfId="1629" priority="2452" operator="between">
      <formula>0.000001</formula>
      <formula>1</formula>
    </cfRule>
  </conditionalFormatting>
  <conditionalFormatting sqref="C27">
    <cfRule type="cellIs" dxfId="1628" priority="2451" operator="between">
      <formula>0.00000001</formula>
      <formula>1</formula>
    </cfRule>
  </conditionalFormatting>
  <conditionalFormatting sqref="C27">
    <cfRule type="cellIs" dxfId="1627" priority="2435" operator="between">
      <formula>0.00000001</formula>
      <formula>1</formula>
    </cfRule>
  </conditionalFormatting>
  <conditionalFormatting sqref="C27">
    <cfRule type="cellIs" dxfId="1626" priority="2433" operator="between">
      <formula>0.00000001</formula>
      <formula>1</formula>
    </cfRule>
  </conditionalFormatting>
  <conditionalFormatting sqref="C27">
    <cfRule type="cellIs" dxfId="1625" priority="2431" operator="between">
      <formula>0.00000001</formula>
      <formula>1</formula>
    </cfRule>
  </conditionalFormatting>
  <conditionalFormatting sqref="C27">
    <cfRule type="cellIs" dxfId="1624" priority="2501" operator="between">
      <formula>0.00000001</formula>
      <formula>1</formula>
    </cfRule>
  </conditionalFormatting>
  <conditionalFormatting sqref="C27">
    <cfRule type="cellIs" dxfId="1623" priority="2502" operator="between">
      <formula>0.00000001</formula>
      <formula>1</formula>
    </cfRule>
  </conditionalFormatting>
  <conditionalFormatting sqref="C27">
    <cfRule type="cellIs" dxfId="1622" priority="2500" operator="between">
      <formula>0.00000001</formula>
      <formula>1</formula>
    </cfRule>
  </conditionalFormatting>
  <conditionalFormatting sqref="C27">
    <cfRule type="cellIs" dxfId="1621" priority="2499" operator="between">
      <formula>0.00000001</formula>
      <formula>1</formula>
    </cfRule>
  </conditionalFormatting>
  <conditionalFormatting sqref="C27">
    <cfRule type="cellIs" dxfId="1620" priority="2494" operator="between">
      <formula>0.00000001</formula>
      <formula>1</formula>
    </cfRule>
  </conditionalFormatting>
  <conditionalFormatting sqref="C27">
    <cfRule type="cellIs" dxfId="1619" priority="2486" operator="between">
      <formula>0.00000001</formula>
      <formula>1</formula>
    </cfRule>
  </conditionalFormatting>
  <conditionalFormatting sqref="C27">
    <cfRule type="cellIs" dxfId="1618" priority="2498" operator="between">
      <formula>0.00000001</formula>
      <formula>1</formula>
    </cfRule>
  </conditionalFormatting>
  <conditionalFormatting sqref="C27">
    <cfRule type="cellIs" dxfId="1617" priority="2497" operator="between">
      <formula>0.00000001</formula>
      <formula>1</formula>
    </cfRule>
  </conditionalFormatting>
  <conditionalFormatting sqref="C27">
    <cfRule type="cellIs" dxfId="1616" priority="2496" operator="between">
      <formula>0.00000001</formula>
      <formula>1</formula>
    </cfRule>
  </conditionalFormatting>
  <conditionalFormatting sqref="C27">
    <cfRule type="cellIs" dxfId="1615" priority="2495" operator="between">
      <formula>0.00000001</formula>
      <formula>1</formula>
    </cfRule>
  </conditionalFormatting>
  <conditionalFormatting sqref="C27">
    <cfRule type="cellIs" dxfId="1614" priority="2478" operator="between">
      <formula>0.00000001</formula>
      <formula>1</formula>
    </cfRule>
  </conditionalFormatting>
  <conditionalFormatting sqref="I27">
    <cfRule type="cellIs" dxfId="1613" priority="2493" operator="between">
      <formula>0.000001</formula>
      <formula>1</formula>
    </cfRule>
  </conditionalFormatting>
  <conditionalFormatting sqref="C27">
    <cfRule type="cellIs" dxfId="1612" priority="2492" operator="between">
      <formula>0.00000001</formula>
      <formula>1</formula>
    </cfRule>
  </conditionalFormatting>
  <conditionalFormatting sqref="I27">
    <cfRule type="cellIs" dxfId="1611" priority="2491" operator="between">
      <formula>0.000001</formula>
      <formula>1</formula>
    </cfRule>
  </conditionalFormatting>
  <conditionalFormatting sqref="I27">
    <cfRule type="cellIs" dxfId="1610" priority="2483" operator="between">
      <formula>0.000001</formula>
      <formula>1</formula>
    </cfRule>
  </conditionalFormatting>
  <conditionalFormatting sqref="I27">
    <cfRule type="cellIs" dxfId="1609" priority="2489" operator="between">
      <formula>0.000001</formula>
      <formula>1</formula>
    </cfRule>
  </conditionalFormatting>
  <conditionalFormatting sqref="C27">
    <cfRule type="cellIs" dxfId="1608" priority="2490" operator="between">
      <formula>0.00000001</formula>
      <formula>1</formula>
    </cfRule>
  </conditionalFormatting>
  <conditionalFormatting sqref="I27">
    <cfRule type="cellIs" dxfId="1607" priority="2487" operator="between">
      <formula>0.000001</formula>
      <formula>1</formula>
    </cfRule>
  </conditionalFormatting>
  <conditionalFormatting sqref="C27">
    <cfRule type="cellIs" dxfId="1606" priority="2488" operator="between">
      <formula>0.00000001</formula>
      <formula>1</formula>
    </cfRule>
  </conditionalFormatting>
  <conditionalFormatting sqref="I27">
    <cfRule type="cellIs" dxfId="1605" priority="2485" operator="between">
      <formula>0.000001</formula>
      <formula>1</formula>
    </cfRule>
  </conditionalFormatting>
  <conditionalFormatting sqref="C27">
    <cfRule type="cellIs" dxfId="1604" priority="2484" operator="between">
      <formula>0.00000001</formula>
      <formula>1</formula>
    </cfRule>
  </conditionalFormatting>
  <conditionalFormatting sqref="I27">
    <cfRule type="cellIs" dxfId="1603" priority="2481" operator="between">
      <formula>0.000001</formula>
      <formula>1</formula>
    </cfRule>
  </conditionalFormatting>
  <conditionalFormatting sqref="C27">
    <cfRule type="cellIs" dxfId="1602" priority="2482" operator="between">
      <formula>0.00000001</formula>
      <formula>1</formula>
    </cfRule>
  </conditionalFormatting>
  <conditionalFormatting sqref="C27">
    <cfRule type="cellIs" dxfId="1601" priority="2480" operator="between">
      <formula>0.00000001</formula>
      <formula>1</formula>
    </cfRule>
  </conditionalFormatting>
  <conditionalFormatting sqref="I27">
    <cfRule type="cellIs" dxfId="1600" priority="2479" operator="between">
      <formula>0.000001</formula>
      <formula>1</formula>
    </cfRule>
  </conditionalFormatting>
  <conditionalFormatting sqref="H27">
    <cfRule type="cellIs" dxfId="1599" priority="2476" operator="between">
      <formula>0.000001</formula>
      <formula>1</formula>
    </cfRule>
  </conditionalFormatting>
  <conditionalFormatting sqref="C27">
    <cfRule type="cellIs" dxfId="1598" priority="2463" operator="between">
      <formula>0.00000001</formula>
      <formula>1</formula>
    </cfRule>
  </conditionalFormatting>
  <conditionalFormatting sqref="C27">
    <cfRule type="cellIs" dxfId="1597" priority="2474" operator="between">
      <formula>0.00000001</formula>
      <formula>1</formula>
    </cfRule>
  </conditionalFormatting>
  <conditionalFormatting sqref="C27">
    <cfRule type="cellIs" dxfId="1596" priority="2472" operator="between">
      <formula>0.00000001</formula>
      <formula>1</formula>
    </cfRule>
  </conditionalFormatting>
  <conditionalFormatting sqref="C27">
    <cfRule type="cellIs" dxfId="1595" priority="2470" operator="between">
      <formula>0.00000001</formula>
      <formula>1</formula>
    </cfRule>
  </conditionalFormatting>
  <conditionalFormatting sqref="C27">
    <cfRule type="cellIs" dxfId="1594" priority="2475" operator="between">
      <formula>0.00000001</formula>
      <formula>1</formula>
    </cfRule>
  </conditionalFormatting>
  <conditionalFormatting sqref="C27">
    <cfRule type="cellIs" dxfId="1593" priority="2473" operator="between">
      <formula>0.00000001</formula>
      <formula>1</formula>
    </cfRule>
  </conditionalFormatting>
  <conditionalFormatting sqref="C27">
    <cfRule type="cellIs" dxfId="1592" priority="2471" operator="between">
      <formula>0.00000001</formula>
      <formula>1</formula>
    </cfRule>
  </conditionalFormatting>
  <conditionalFormatting sqref="C27">
    <cfRule type="cellIs" dxfId="1591" priority="2469" operator="between">
      <formula>0.00000001</formula>
      <formula>1</formula>
    </cfRule>
  </conditionalFormatting>
  <conditionalFormatting sqref="C27">
    <cfRule type="cellIs" dxfId="1590" priority="2468" operator="between">
      <formula>0.00000001</formula>
      <formula>1</formula>
    </cfRule>
  </conditionalFormatting>
  <conditionalFormatting sqref="C27">
    <cfRule type="cellIs" dxfId="1589" priority="2467" operator="between">
      <formula>0.00000001</formula>
      <formula>1</formula>
    </cfRule>
  </conditionalFormatting>
  <conditionalFormatting sqref="I27">
    <cfRule type="cellIs" dxfId="1588" priority="2466" operator="between">
      <formula>0.000001</formula>
      <formula>1</formula>
    </cfRule>
  </conditionalFormatting>
  <conditionalFormatting sqref="C27">
    <cfRule type="cellIs" dxfId="1587" priority="2465" operator="between">
      <formula>0.00000001</formula>
      <formula>1</formula>
    </cfRule>
  </conditionalFormatting>
  <conditionalFormatting sqref="I27">
    <cfRule type="cellIs" dxfId="1586" priority="2464" operator="between">
      <formula>0.000001</formula>
      <formula>1</formula>
    </cfRule>
  </conditionalFormatting>
  <conditionalFormatting sqref="I27">
    <cfRule type="cellIs" dxfId="1585" priority="2456" operator="between">
      <formula>0.000001</formula>
      <formula>1</formula>
    </cfRule>
  </conditionalFormatting>
  <conditionalFormatting sqref="I27">
    <cfRule type="cellIs" dxfId="1584" priority="2462" operator="between">
      <formula>0.000001</formula>
      <formula>1</formula>
    </cfRule>
  </conditionalFormatting>
  <conditionalFormatting sqref="I27">
    <cfRule type="cellIs" dxfId="1583" priority="2460" operator="between">
      <formula>0.000001</formula>
      <formula>1</formula>
    </cfRule>
  </conditionalFormatting>
  <conditionalFormatting sqref="I27">
    <cfRule type="cellIs" dxfId="1582" priority="2458" operator="between">
      <formula>0.000001</formula>
      <formula>1</formula>
    </cfRule>
  </conditionalFormatting>
  <conditionalFormatting sqref="I27">
    <cfRule type="cellIs" dxfId="1581" priority="2454" operator="between">
      <formula>0.000001</formula>
      <formula>1</formula>
    </cfRule>
  </conditionalFormatting>
  <conditionalFormatting sqref="C27">
    <cfRule type="cellIs" dxfId="1580" priority="2450" operator="between">
      <formula>0.00000001</formula>
      <formula>1</formula>
    </cfRule>
  </conditionalFormatting>
  <conditionalFormatting sqref="C27">
    <cfRule type="cellIs" dxfId="1579" priority="2417" operator="between">
      <formula>0.00000001</formula>
      <formula>1</formula>
    </cfRule>
  </conditionalFormatting>
  <conditionalFormatting sqref="C27">
    <cfRule type="cellIs" dxfId="1578" priority="2448" operator="between">
      <formula>0.00000001</formula>
      <formula>1</formula>
    </cfRule>
  </conditionalFormatting>
  <conditionalFormatting sqref="C27">
    <cfRule type="cellIs" dxfId="1577" priority="2446" operator="between">
      <formula>0.00000001</formula>
      <formula>1</formula>
    </cfRule>
  </conditionalFormatting>
  <conditionalFormatting sqref="C27">
    <cfRule type="cellIs" dxfId="1576" priority="2444" operator="between">
      <formula>0.00000001</formula>
      <formula>1</formula>
    </cfRule>
  </conditionalFormatting>
  <conditionalFormatting sqref="C27">
    <cfRule type="cellIs" dxfId="1575" priority="2423" operator="between">
      <formula>0.00000001</formula>
      <formula>1</formula>
    </cfRule>
  </conditionalFormatting>
  <conditionalFormatting sqref="C27">
    <cfRule type="cellIs" dxfId="1574" priority="2421" operator="between">
      <formula>0.00000001</formula>
      <formula>1</formula>
    </cfRule>
  </conditionalFormatting>
  <conditionalFormatting sqref="C27">
    <cfRule type="cellIs" dxfId="1573" priority="2415" operator="between">
      <formula>0.00000001</formula>
      <formula>1</formula>
    </cfRule>
  </conditionalFormatting>
  <conditionalFormatting sqref="C27">
    <cfRule type="cellIs" dxfId="1572" priority="2449" operator="between">
      <formula>0.00000001</formula>
      <formula>1</formula>
    </cfRule>
  </conditionalFormatting>
  <conditionalFormatting sqref="C27">
    <cfRule type="cellIs" dxfId="1571" priority="2447" operator="between">
      <formula>0.00000001</formula>
      <formula>1</formula>
    </cfRule>
  </conditionalFormatting>
  <conditionalFormatting sqref="C27">
    <cfRule type="cellIs" dxfId="1570" priority="2445" operator="between">
      <formula>0.00000001</formula>
      <formula>1</formula>
    </cfRule>
  </conditionalFormatting>
  <conditionalFormatting sqref="C27">
    <cfRule type="cellIs" dxfId="1569" priority="2443" operator="between">
      <formula>0.00000001</formula>
      <formula>1</formula>
    </cfRule>
  </conditionalFormatting>
  <conditionalFormatting sqref="C27">
    <cfRule type="cellIs" dxfId="1568" priority="2442" operator="between">
      <formula>0.00000001</formula>
      <formula>1</formula>
    </cfRule>
  </conditionalFormatting>
  <conditionalFormatting sqref="C27">
    <cfRule type="cellIs" dxfId="1567" priority="2425" operator="between">
      <formula>0.00000001</formula>
      <formula>1</formula>
    </cfRule>
  </conditionalFormatting>
  <conditionalFormatting sqref="C27">
    <cfRule type="cellIs" dxfId="1566" priority="2441" operator="between">
      <formula>0.00000001</formula>
      <formula>1</formula>
    </cfRule>
  </conditionalFormatting>
  <conditionalFormatting sqref="I27">
    <cfRule type="cellIs" dxfId="1565" priority="2440" operator="between">
      <formula>0.000001</formula>
      <formula>1</formula>
    </cfRule>
  </conditionalFormatting>
  <conditionalFormatting sqref="C27">
    <cfRule type="cellIs" dxfId="1564" priority="2439" operator="between">
      <formula>0.00000001</formula>
      <formula>1</formula>
    </cfRule>
  </conditionalFormatting>
  <conditionalFormatting sqref="I27">
    <cfRule type="cellIs" dxfId="1563" priority="2438" operator="between">
      <formula>0.000001</formula>
      <formula>1</formula>
    </cfRule>
  </conditionalFormatting>
  <conditionalFormatting sqref="I27">
    <cfRule type="cellIs" dxfId="1562" priority="2430" operator="between">
      <formula>0.000001</formula>
      <formula>1</formula>
    </cfRule>
  </conditionalFormatting>
  <conditionalFormatting sqref="I27">
    <cfRule type="cellIs" dxfId="1561" priority="2436" operator="between">
      <formula>0.000001</formula>
      <formula>1</formula>
    </cfRule>
  </conditionalFormatting>
  <conditionalFormatting sqref="C27">
    <cfRule type="cellIs" dxfId="1560" priority="2437" operator="between">
      <formula>0.00000001</formula>
      <formula>1</formula>
    </cfRule>
  </conditionalFormatting>
  <conditionalFormatting sqref="I27">
    <cfRule type="cellIs" dxfId="1559" priority="2434" operator="between">
      <formula>0.000001</formula>
      <formula>1</formula>
    </cfRule>
  </conditionalFormatting>
  <conditionalFormatting sqref="I27">
    <cfRule type="cellIs" dxfId="1558" priority="2432" operator="between">
      <formula>0.000001</formula>
      <formula>1</formula>
    </cfRule>
  </conditionalFormatting>
  <conditionalFormatting sqref="I27">
    <cfRule type="cellIs" dxfId="1557" priority="2428" operator="between">
      <formula>0.000001</formula>
      <formula>1</formula>
    </cfRule>
  </conditionalFormatting>
  <conditionalFormatting sqref="C27">
    <cfRule type="cellIs" dxfId="1556" priority="2427" operator="between">
      <formula>0.00000001</formula>
      <formula>1</formula>
    </cfRule>
  </conditionalFormatting>
  <conditionalFormatting sqref="I27">
    <cfRule type="cellIs" dxfId="1555" priority="2426" operator="between">
      <formula>0.000001</formula>
      <formula>1</formula>
    </cfRule>
  </conditionalFormatting>
  <conditionalFormatting sqref="C27">
    <cfRule type="cellIs" dxfId="1554" priority="2422" operator="between">
      <formula>0.00000001</formula>
      <formula>1</formula>
    </cfRule>
  </conditionalFormatting>
  <conditionalFormatting sqref="C27">
    <cfRule type="cellIs" dxfId="1553" priority="2419" operator="between">
      <formula>0.00000001</formula>
      <formula>1</formula>
    </cfRule>
  </conditionalFormatting>
  <conditionalFormatting sqref="C27">
    <cfRule type="cellIs" dxfId="1552" priority="2412" operator="between">
      <formula>0.00000001</formula>
      <formula>1</formula>
    </cfRule>
  </conditionalFormatting>
  <conditionalFormatting sqref="C27">
    <cfRule type="cellIs" dxfId="1551" priority="2410" operator="between">
      <formula>0.00000001</formula>
      <formula>1</formula>
    </cfRule>
  </conditionalFormatting>
  <conditionalFormatting sqref="C28">
    <cfRule type="cellIs" dxfId="1550" priority="2370" operator="between">
      <formula>0.00000001</formula>
      <formula>1</formula>
    </cfRule>
  </conditionalFormatting>
  <conditionalFormatting sqref="C28">
    <cfRule type="cellIs" dxfId="1549" priority="2368" operator="between">
      <formula>0.00000001</formula>
      <formula>1</formula>
    </cfRule>
  </conditionalFormatting>
  <conditionalFormatting sqref="G28">
    <cfRule type="cellIs" dxfId="1548" priority="2366" operator="between">
      <formula>0.00000001</formula>
      <formula>1</formula>
    </cfRule>
  </conditionalFormatting>
  <conditionalFormatting sqref="C28">
    <cfRule type="cellIs" dxfId="1547" priority="2353" operator="between">
      <formula>0.00000001</formula>
      <formula>1</formula>
    </cfRule>
  </conditionalFormatting>
  <conditionalFormatting sqref="C28">
    <cfRule type="cellIs" dxfId="1546" priority="2351" operator="between">
      <formula>0.00000001</formula>
      <formula>1</formula>
    </cfRule>
  </conditionalFormatting>
  <conditionalFormatting sqref="C28">
    <cfRule type="cellIs" dxfId="1545" priority="2365" operator="between">
      <formula>0.00000001</formula>
      <formula>1</formula>
    </cfRule>
  </conditionalFormatting>
  <conditionalFormatting sqref="C30">
    <cfRule type="cellIs" dxfId="1544" priority="2408" operator="between">
      <formula>0.00000001</formula>
      <formula>1</formula>
    </cfRule>
  </conditionalFormatting>
  <conditionalFormatting sqref="C30">
    <cfRule type="cellIs" dxfId="1543" priority="2409" operator="between">
      <formula>0.00000001</formula>
      <formula>1</formula>
    </cfRule>
  </conditionalFormatting>
  <conditionalFormatting sqref="C30">
    <cfRule type="cellIs" dxfId="1542" priority="2407" operator="between">
      <formula>0.00000001</formula>
      <formula>1</formula>
    </cfRule>
  </conditionalFormatting>
  <conditionalFormatting sqref="C30">
    <cfRule type="cellIs" dxfId="1541" priority="2406" operator="between">
      <formula>0.00000001</formula>
      <formula>1</formula>
    </cfRule>
  </conditionalFormatting>
  <conditionalFormatting sqref="C30">
    <cfRule type="cellIs" dxfId="1540" priority="2400" operator="between">
      <formula>0.00000001</formula>
      <formula>1</formula>
    </cfRule>
  </conditionalFormatting>
  <conditionalFormatting sqref="C30">
    <cfRule type="cellIs" dxfId="1539" priority="2392" operator="between">
      <formula>0.00000001</formula>
      <formula>1</formula>
    </cfRule>
  </conditionalFormatting>
  <conditionalFormatting sqref="C30">
    <cfRule type="cellIs" dxfId="1538" priority="2405" operator="between">
      <formula>0.00000001</formula>
      <formula>1</formula>
    </cfRule>
  </conditionalFormatting>
  <conditionalFormatting sqref="C30">
    <cfRule type="cellIs" dxfId="1537" priority="2404" operator="between">
      <formula>0.00000001</formula>
      <formula>1</formula>
    </cfRule>
  </conditionalFormatting>
  <conditionalFormatting sqref="C30">
    <cfRule type="cellIs" dxfId="1536" priority="2403" operator="between">
      <formula>0.00000001</formula>
      <formula>1</formula>
    </cfRule>
  </conditionalFormatting>
  <conditionalFormatting sqref="C30">
    <cfRule type="cellIs" dxfId="1535" priority="2402" operator="between">
      <formula>0.00000001</formula>
      <formula>1</formula>
    </cfRule>
  </conditionalFormatting>
  <conditionalFormatting sqref="C28">
    <cfRule type="cellIs" dxfId="1534" priority="2363" operator="between">
      <formula>0.00000001</formula>
      <formula>1</formula>
    </cfRule>
  </conditionalFormatting>
  <conditionalFormatting sqref="I28">
    <cfRule type="cellIs" dxfId="1533" priority="2362" operator="between">
      <formula>0.000001</formula>
      <formula>1</formula>
    </cfRule>
  </conditionalFormatting>
  <conditionalFormatting sqref="G28">
    <cfRule type="cellIs" dxfId="1532" priority="2401" operator="between">
      <formula>0.00000001</formula>
      <formula>1</formula>
    </cfRule>
  </conditionalFormatting>
  <conditionalFormatting sqref="C30">
    <cfRule type="cellIs" dxfId="1531" priority="2384" operator="between">
      <formula>0.00000001</formula>
      <formula>1</formula>
    </cfRule>
  </conditionalFormatting>
  <conditionalFormatting sqref="I30">
    <cfRule type="cellIs" dxfId="1530" priority="2399" operator="between">
      <formula>0.000001</formula>
      <formula>1</formula>
    </cfRule>
  </conditionalFormatting>
  <conditionalFormatting sqref="C30">
    <cfRule type="cellIs" dxfId="1529" priority="2398" operator="between">
      <formula>0.00000001</formula>
      <formula>1</formula>
    </cfRule>
  </conditionalFormatting>
  <conditionalFormatting sqref="I30">
    <cfRule type="cellIs" dxfId="1528" priority="2397" operator="between">
      <formula>0.000001</formula>
      <formula>1</formula>
    </cfRule>
  </conditionalFormatting>
  <conditionalFormatting sqref="I30">
    <cfRule type="cellIs" dxfId="1527" priority="2389" operator="between">
      <formula>0.000001</formula>
      <formula>1</formula>
    </cfRule>
  </conditionalFormatting>
  <conditionalFormatting sqref="I30">
    <cfRule type="cellIs" dxfId="1526" priority="2395" operator="between">
      <formula>0.000001</formula>
      <formula>1</formula>
    </cfRule>
  </conditionalFormatting>
  <conditionalFormatting sqref="C30">
    <cfRule type="cellIs" dxfId="1525" priority="2396" operator="between">
      <formula>0.00000001</formula>
      <formula>1</formula>
    </cfRule>
  </conditionalFormatting>
  <conditionalFormatting sqref="I30">
    <cfRule type="cellIs" dxfId="1524" priority="2393" operator="between">
      <formula>0.000001</formula>
      <formula>1</formula>
    </cfRule>
  </conditionalFormatting>
  <conditionalFormatting sqref="C30">
    <cfRule type="cellIs" dxfId="1523" priority="2394" operator="between">
      <formula>0.00000001</formula>
      <formula>1</formula>
    </cfRule>
  </conditionalFormatting>
  <conditionalFormatting sqref="I30">
    <cfRule type="cellIs" dxfId="1522" priority="2391" operator="between">
      <formula>0.000001</formula>
      <formula>1</formula>
    </cfRule>
  </conditionalFormatting>
  <conditionalFormatting sqref="C30">
    <cfRule type="cellIs" dxfId="1521" priority="2390" operator="between">
      <formula>0.00000001</formula>
      <formula>1</formula>
    </cfRule>
  </conditionalFormatting>
  <conditionalFormatting sqref="I30">
    <cfRule type="cellIs" dxfId="1520" priority="2387" operator="between">
      <formula>0.000001</formula>
      <formula>1</formula>
    </cfRule>
  </conditionalFormatting>
  <conditionalFormatting sqref="C30">
    <cfRule type="cellIs" dxfId="1519" priority="2388" operator="between">
      <formula>0.00000001</formula>
      <formula>1</formula>
    </cfRule>
  </conditionalFormatting>
  <conditionalFormatting sqref="C30">
    <cfRule type="cellIs" dxfId="1518" priority="2386" operator="between">
      <formula>0.00000001</formula>
      <formula>1</formula>
    </cfRule>
  </conditionalFormatting>
  <conditionalFormatting sqref="I30">
    <cfRule type="cellIs" dxfId="1517" priority="2385" operator="between">
      <formula>0.000001</formula>
      <formula>1</formula>
    </cfRule>
  </conditionalFormatting>
  <conditionalFormatting sqref="C30">
    <cfRule type="cellIs" dxfId="1516" priority="2383" operator="between">
      <formula>0.00000001</formula>
      <formula>1</formula>
    </cfRule>
  </conditionalFormatting>
  <conditionalFormatting sqref="C30">
    <cfRule type="cellIs" dxfId="1515" priority="2203" operator="between">
      <formula>0.00000001</formula>
      <formula>1</formula>
    </cfRule>
  </conditionalFormatting>
  <conditionalFormatting sqref="C30">
    <cfRule type="cellIs" dxfId="1514" priority="2208" operator="between">
      <formula>0.00000001</formula>
      <formula>1</formula>
    </cfRule>
  </conditionalFormatting>
  <conditionalFormatting sqref="C28">
    <cfRule type="cellIs" dxfId="1513" priority="2342" operator="between">
      <formula>0.00000001</formula>
      <formula>1</formula>
    </cfRule>
  </conditionalFormatting>
  <conditionalFormatting sqref="C28">
    <cfRule type="cellIs" dxfId="1512" priority="2340" operator="between">
      <formula>0.00000001</formula>
      <formula>1</formula>
    </cfRule>
  </conditionalFormatting>
  <conditionalFormatting sqref="G28">
    <cfRule type="cellIs" dxfId="1511" priority="2345" operator="between">
      <formula>0.00000001</formula>
      <formula>1</formula>
    </cfRule>
  </conditionalFormatting>
  <conditionalFormatting sqref="C28">
    <cfRule type="cellIs" dxfId="1510" priority="2343" operator="between">
      <formula>0.00000001</formula>
      <formula>1</formula>
    </cfRule>
  </conditionalFormatting>
  <conditionalFormatting sqref="C28">
    <cfRule type="cellIs" dxfId="1509" priority="2205" operator="between">
      <formula>0.00000001</formula>
      <formula>1</formula>
    </cfRule>
  </conditionalFormatting>
  <conditionalFormatting sqref="C28">
    <cfRule type="cellIs" dxfId="1508" priority="2207" operator="between">
      <formula>0.00000001</formula>
      <formula>1</formula>
    </cfRule>
  </conditionalFormatting>
  <conditionalFormatting sqref="C28">
    <cfRule type="cellIs" dxfId="1507" priority="2195" operator="between">
      <formula>0.00000001</formula>
      <formula>1</formula>
    </cfRule>
  </conditionalFormatting>
  <conditionalFormatting sqref="I28">
    <cfRule type="cellIs" dxfId="1506" priority="2194" operator="between">
      <formula>0.000001</formula>
      <formula>1</formula>
    </cfRule>
  </conditionalFormatting>
  <conditionalFormatting sqref="H30">
    <cfRule type="cellIs" dxfId="1505" priority="2382" operator="between">
      <formula>0.000001</formula>
      <formula>1</formula>
    </cfRule>
  </conditionalFormatting>
  <conditionalFormatting sqref="C30">
    <cfRule type="cellIs" dxfId="1504" priority="1632" operator="between">
      <formula>0.00000001</formula>
      <formula>1</formula>
    </cfRule>
  </conditionalFormatting>
  <conditionalFormatting sqref="C30">
    <cfRule type="cellIs" dxfId="1503" priority="2002" operator="between">
      <formula>0.00000001</formula>
      <formula>1</formula>
    </cfRule>
  </conditionalFormatting>
  <conditionalFormatting sqref="C28">
    <cfRule type="cellIs" dxfId="1502" priority="1984" operator="between">
      <formula>0.00000001</formula>
      <formula>1</formula>
    </cfRule>
  </conditionalFormatting>
  <conditionalFormatting sqref="C28">
    <cfRule type="cellIs" dxfId="1501" priority="1982" operator="between">
      <formula>0.00000001</formula>
      <formula>1</formula>
    </cfRule>
  </conditionalFormatting>
  <conditionalFormatting sqref="C28">
    <cfRule type="cellIs" dxfId="1500" priority="2379" operator="between">
      <formula>0.00000001</formula>
      <formula>1</formula>
    </cfRule>
  </conditionalFormatting>
  <conditionalFormatting sqref="C28">
    <cfRule type="cellIs" dxfId="1499" priority="2378" operator="between">
      <formula>0.00000001</formula>
      <formula>1</formula>
    </cfRule>
  </conditionalFormatting>
  <conditionalFormatting sqref="E28">
    <cfRule type="cellIs" dxfId="1498" priority="2377" operator="between">
      <formula>0.00000001</formula>
      <formula>1</formula>
    </cfRule>
  </conditionalFormatting>
  <conditionalFormatting sqref="C28">
    <cfRule type="cellIs" dxfId="1497" priority="2344" operator="between">
      <formula>0.00000001</formula>
      <formula>1</formula>
    </cfRule>
  </conditionalFormatting>
  <conditionalFormatting sqref="C28">
    <cfRule type="cellIs" dxfId="1496" priority="2341" operator="between">
      <formula>0.00000001</formula>
      <formula>1</formula>
    </cfRule>
  </conditionalFormatting>
  <conditionalFormatting sqref="C28">
    <cfRule type="cellIs" dxfId="1495" priority="2338" operator="between">
      <formula>0.00000001</formula>
      <formula>1</formula>
    </cfRule>
  </conditionalFormatting>
  <conditionalFormatting sqref="C28">
    <cfRule type="cellIs" dxfId="1494" priority="2336" operator="between">
      <formula>0.00000001</formula>
      <formula>1</formula>
    </cfRule>
  </conditionalFormatting>
  <conditionalFormatting sqref="C28">
    <cfRule type="cellIs" dxfId="1493" priority="2381" operator="between">
      <formula>0.00000001</formula>
      <formula>1</formula>
    </cfRule>
  </conditionalFormatting>
  <conditionalFormatting sqref="C28">
    <cfRule type="cellIs" dxfId="1492" priority="2380" operator="between">
      <formula>0.00000001</formula>
      <formula>1</formula>
    </cfRule>
  </conditionalFormatting>
  <conditionalFormatting sqref="I28">
    <cfRule type="cellIs" dxfId="1491" priority="2376" operator="between">
      <formula>0.000001</formula>
      <formula>1</formula>
    </cfRule>
  </conditionalFormatting>
  <conditionalFormatting sqref="I28">
    <cfRule type="cellIs" dxfId="1490" priority="2375" operator="between">
      <formula>0.000001</formula>
      <formula>1</formula>
    </cfRule>
  </conditionalFormatting>
  <conditionalFormatting sqref="C28">
    <cfRule type="cellIs" dxfId="1489" priority="2374" operator="between">
      <formula>0.00000001</formula>
      <formula>1</formula>
    </cfRule>
  </conditionalFormatting>
  <conditionalFormatting sqref="I28">
    <cfRule type="cellIs" dxfId="1488" priority="2373" operator="between">
      <formula>0.000001</formula>
      <formula>1</formula>
    </cfRule>
  </conditionalFormatting>
  <conditionalFormatting sqref="C28">
    <cfRule type="cellIs" dxfId="1487" priority="2372" operator="between">
      <formula>0.00000001</formula>
      <formula>1</formula>
    </cfRule>
  </conditionalFormatting>
  <conditionalFormatting sqref="I28">
    <cfRule type="cellIs" dxfId="1486" priority="2371" operator="between">
      <formula>0.000001</formula>
      <formula>1</formula>
    </cfRule>
  </conditionalFormatting>
  <conditionalFormatting sqref="I28">
    <cfRule type="cellIs" dxfId="1485" priority="2369" operator="between">
      <formula>0.000001</formula>
      <formula>1</formula>
    </cfRule>
  </conditionalFormatting>
  <conditionalFormatting sqref="I28">
    <cfRule type="cellIs" dxfId="1484" priority="2367" operator="between">
      <formula>0.000001</formula>
      <formula>1</formula>
    </cfRule>
  </conditionalFormatting>
  <conditionalFormatting sqref="C30">
    <cfRule type="cellIs" dxfId="1483" priority="2318" operator="between">
      <formula>0.00000001</formula>
      <formula>1</formula>
    </cfRule>
  </conditionalFormatting>
  <conditionalFormatting sqref="C30">
    <cfRule type="cellIs" dxfId="1482" priority="2306" operator="between">
      <formula>0.00000001</formula>
      <formula>1</formula>
    </cfRule>
  </conditionalFormatting>
  <conditionalFormatting sqref="I28">
    <cfRule type="cellIs" dxfId="1481" priority="2364" operator="between">
      <formula>0.000001</formula>
      <formula>1</formula>
    </cfRule>
  </conditionalFormatting>
  <conditionalFormatting sqref="I28">
    <cfRule type="cellIs" dxfId="1480" priority="2360" operator="between">
      <formula>0.000001</formula>
      <formula>1</formula>
    </cfRule>
  </conditionalFormatting>
  <conditionalFormatting sqref="C28">
    <cfRule type="cellIs" dxfId="1479" priority="2361" operator="between">
      <formula>0.00000001</formula>
      <formula>1</formula>
    </cfRule>
  </conditionalFormatting>
  <conditionalFormatting sqref="I28">
    <cfRule type="cellIs" dxfId="1478" priority="2358" operator="between">
      <formula>0.000001</formula>
      <formula>1</formula>
    </cfRule>
  </conditionalFormatting>
  <conditionalFormatting sqref="C28">
    <cfRule type="cellIs" dxfId="1477" priority="2359" operator="between">
      <formula>0.00000001</formula>
      <formula>1</formula>
    </cfRule>
  </conditionalFormatting>
  <conditionalFormatting sqref="C28">
    <cfRule type="cellIs" dxfId="1476" priority="2357" operator="between">
      <formula>0.00000001</formula>
      <formula>1</formula>
    </cfRule>
  </conditionalFormatting>
  <conditionalFormatting sqref="I28">
    <cfRule type="cellIs" dxfId="1475" priority="2356" operator="between">
      <formula>0.000001</formula>
      <formula>1</formula>
    </cfRule>
  </conditionalFormatting>
  <conditionalFormatting sqref="I28">
    <cfRule type="cellIs" dxfId="1474" priority="2354" operator="between">
      <formula>0.000001</formula>
      <formula>1</formula>
    </cfRule>
  </conditionalFormatting>
  <conditionalFormatting sqref="C28">
    <cfRule type="cellIs" dxfId="1473" priority="2355" operator="between">
      <formula>0.00000001</formula>
      <formula>1</formula>
    </cfRule>
  </conditionalFormatting>
  <conditionalFormatting sqref="I28">
    <cfRule type="cellIs" dxfId="1472" priority="2352" operator="between">
      <formula>0.000001</formula>
      <formula>1</formula>
    </cfRule>
  </conditionalFormatting>
  <conditionalFormatting sqref="I28">
    <cfRule type="cellIs" dxfId="1471" priority="2350" operator="between">
      <formula>0.000001</formula>
      <formula>1</formula>
    </cfRule>
  </conditionalFormatting>
  <conditionalFormatting sqref="C28">
    <cfRule type="cellIs" dxfId="1470" priority="2348" operator="between">
      <formula>0.00000001</formula>
      <formula>1</formula>
    </cfRule>
  </conditionalFormatting>
  <conditionalFormatting sqref="C28">
    <cfRule type="cellIs" dxfId="1469" priority="2349" operator="between">
      <formula>0.00000001</formula>
      <formula>1</formula>
    </cfRule>
  </conditionalFormatting>
  <conditionalFormatting sqref="C30">
    <cfRule type="cellIs" dxfId="1468" priority="2329" operator="between">
      <formula>0.00000001</formula>
      <formula>1</formula>
    </cfRule>
  </conditionalFormatting>
  <conditionalFormatting sqref="C30">
    <cfRule type="cellIs" dxfId="1467" priority="2327" operator="between">
      <formula>0.00000001</formula>
      <formula>1</formula>
    </cfRule>
  </conditionalFormatting>
  <conditionalFormatting sqref="C30">
    <cfRule type="cellIs" dxfId="1466" priority="2325" operator="between">
      <formula>0.00000001</formula>
      <formula>1</formula>
    </cfRule>
  </conditionalFormatting>
  <conditionalFormatting sqref="C28">
    <cfRule type="cellIs" dxfId="1465" priority="2347" operator="between">
      <formula>0.00000001</formula>
      <formula>1</formula>
    </cfRule>
  </conditionalFormatting>
  <conditionalFormatting sqref="I28">
    <cfRule type="cellIs" dxfId="1464" priority="2346" operator="between">
      <formula>0.000001</formula>
      <formula>1</formula>
    </cfRule>
  </conditionalFormatting>
  <conditionalFormatting sqref="I28">
    <cfRule type="cellIs" dxfId="1463" priority="2339" operator="between">
      <formula>0.000001</formula>
      <formula>1</formula>
    </cfRule>
  </conditionalFormatting>
  <conditionalFormatting sqref="I28">
    <cfRule type="cellIs" dxfId="1462" priority="2337" operator="between">
      <formula>0.000001</formula>
      <formula>1</formula>
    </cfRule>
  </conditionalFormatting>
  <conditionalFormatting sqref="I28">
    <cfRule type="cellIs" dxfId="1461" priority="2335" operator="between">
      <formula>0.000001</formula>
      <formula>1</formula>
    </cfRule>
  </conditionalFormatting>
  <conditionalFormatting sqref="I28">
    <cfRule type="cellIs" dxfId="1460" priority="2333" operator="between">
      <formula>0.000001</formula>
      <formula>1</formula>
    </cfRule>
  </conditionalFormatting>
  <conditionalFormatting sqref="C28">
    <cfRule type="cellIs" dxfId="1459" priority="2334" operator="between">
      <formula>0.00000001</formula>
      <formula>1</formula>
    </cfRule>
  </conditionalFormatting>
  <conditionalFormatting sqref="C28">
    <cfRule type="cellIs" dxfId="1458" priority="2332" operator="between">
      <formula>0.00000001</formula>
      <formula>1</formula>
    </cfRule>
  </conditionalFormatting>
  <conditionalFormatting sqref="I28">
    <cfRule type="cellIs" dxfId="1457" priority="2331" operator="between">
      <formula>0.000001</formula>
      <formula>1</formula>
    </cfRule>
  </conditionalFormatting>
  <conditionalFormatting sqref="C30">
    <cfRule type="cellIs" dxfId="1456" priority="2330" operator="between">
      <formula>0.00000001</formula>
      <formula>1</formula>
    </cfRule>
  </conditionalFormatting>
  <conditionalFormatting sqref="C30">
    <cfRule type="cellIs" dxfId="1455" priority="2328" operator="between">
      <formula>0.00000001</formula>
      <formula>1</formula>
    </cfRule>
  </conditionalFormatting>
  <conditionalFormatting sqref="C30">
    <cfRule type="cellIs" dxfId="1454" priority="2326" operator="between">
      <formula>0.00000001</formula>
      <formula>1</formula>
    </cfRule>
  </conditionalFormatting>
  <conditionalFormatting sqref="C30">
    <cfRule type="cellIs" dxfId="1453" priority="2324" operator="between">
      <formula>0.00000001</formula>
      <formula>1</formula>
    </cfRule>
  </conditionalFormatting>
  <conditionalFormatting sqref="C30">
    <cfRule type="cellIs" dxfId="1452" priority="2323" operator="between">
      <formula>0.00000001</formula>
      <formula>1</formula>
    </cfRule>
  </conditionalFormatting>
  <conditionalFormatting sqref="C30">
    <cfRule type="cellIs" dxfId="1451" priority="2322" operator="between">
      <formula>0.00000001</formula>
      <formula>1</formula>
    </cfRule>
  </conditionalFormatting>
  <conditionalFormatting sqref="I30">
    <cfRule type="cellIs" dxfId="1450" priority="2321" operator="between">
      <formula>0.000001</formula>
      <formula>1</formula>
    </cfRule>
  </conditionalFormatting>
  <conditionalFormatting sqref="C30">
    <cfRule type="cellIs" dxfId="1449" priority="2320" operator="between">
      <formula>0.00000001</formula>
      <formula>1</formula>
    </cfRule>
  </conditionalFormatting>
  <conditionalFormatting sqref="I30">
    <cfRule type="cellIs" dxfId="1448" priority="2319" operator="between">
      <formula>0.000001</formula>
      <formula>1</formula>
    </cfRule>
  </conditionalFormatting>
  <conditionalFormatting sqref="I30">
    <cfRule type="cellIs" dxfId="1447" priority="2311" operator="between">
      <formula>0.000001</formula>
      <formula>1</formula>
    </cfRule>
  </conditionalFormatting>
  <conditionalFormatting sqref="I30">
    <cfRule type="cellIs" dxfId="1446" priority="2317" operator="between">
      <formula>0.000001</formula>
      <formula>1</formula>
    </cfRule>
  </conditionalFormatting>
  <conditionalFormatting sqref="I30">
    <cfRule type="cellIs" dxfId="1445" priority="2315" operator="between">
      <formula>0.000001</formula>
      <formula>1</formula>
    </cfRule>
  </conditionalFormatting>
  <conditionalFormatting sqref="C30">
    <cfRule type="cellIs" dxfId="1444" priority="2316" operator="between">
      <formula>0.00000001</formula>
      <formula>1</formula>
    </cfRule>
  </conditionalFormatting>
  <conditionalFormatting sqref="C30">
    <cfRule type="cellIs" dxfId="1443" priority="2314" operator="between">
      <formula>0.00000001</formula>
      <formula>1</formula>
    </cfRule>
  </conditionalFormatting>
  <conditionalFormatting sqref="I30">
    <cfRule type="cellIs" dxfId="1442" priority="2313" operator="between">
      <formula>0.000001</formula>
      <formula>1</formula>
    </cfRule>
  </conditionalFormatting>
  <conditionalFormatting sqref="C30">
    <cfRule type="cellIs" dxfId="1441" priority="2312" operator="between">
      <formula>0.00000001</formula>
      <formula>1</formula>
    </cfRule>
  </conditionalFormatting>
  <conditionalFormatting sqref="I30">
    <cfRule type="cellIs" dxfId="1440" priority="2309" operator="between">
      <formula>0.000001</formula>
      <formula>1</formula>
    </cfRule>
  </conditionalFormatting>
  <conditionalFormatting sqref="C30">
    <cfRule type="cellIs" dxfId="1439" priority="2310" operator="between">
      <formula>0.00000001</formula>
      <formula>1</formula>
    </cfRule>
  </conditionalFormatting>
  <conditionalFormatting sqref="C30">
    <cfRule type="cellIs" dxfId="1438" priority="2308" operator="between">
      <formula>0.00000001</formula>
      <formula>1</formula>
    </cfRule>
  </conditionalFormatting>
  <conditionalFormatting sqref="I30">
    <cfRule type="cellIs" dxfId="1437" priority="2307" operator="between">
      <formula>0.000001</formula>
      <formula>1</formula>
    </cfRule>
  </conditionalFormatting>
  <conditionalFormatting sqref="C30">
    <cfRule type="cellIs" dxfId="1436" priority="2305" operator="between">
      <formula>0.00000001</formula>
      <formula>1</formula>
    </cfRule>
  </conditionalFormatting>
  <conditionalFormatting sqref="C28">
    <cfRule type="cellIs" dxfId="1435" priority="2304" operator="between">
      <formula>0.00000001</formula>
      <formula>1</formula>
    </cfRule>
  </conditionalFormatting>
  <conditionalFormatting sqref="C28">
    <cfRule type="cellIs" dxfId="1434" priority="2302" operator="between">
      <formula>0.00000001</formula>
      <formula>1</formula>
    </cfRule>
  </conditionalFormatting>
  <conditionalFormatting sqref="C30">
    <cfRule type="cellIs" dxfId="1433" priority="2112" operator="between">
      <formula>0.00000001</formula>
      <formula>1</formula>
    </cfRule>
  </conditionalFormatting>
  <conditionalFormatting sqref="C28">
    <cfRule type="cellIs" dxfId="1432" priority="2301" operator="between">
      <formula>0.00000001</formula>
      <formula>1</formula>
    </cfRule>
  </conditionalFormatting>
  <conditionalFormatting sqref="E28">
    <cfRule type="cellIs" dxfId="1431" priority="2300" operator="between">
      <formula>0.00000001</formula>
      <formula>1</formula>
    </cfRule>
  </conditionalFormatting>
  <conditionalFormatting sqref="C28">
    <cfRule type="cellIs" dxfId="1430" priority="2303" operator="between">
      <formula>0.00000001</formula>
      <formula>1</formula>
    </cfRule>
  </conditionalFormatting>
  <conditionalFormatting sqref="I28">
    <cfRule type="cellIs" dxfId="1429" priority="2299" operator="between">
      <formula>0.000001</formula>
      <formula>1</formula>
    </cfRule>
  </conditionalFormatting>
  <conditionalFormatting sqref="I28">
    <cfRule type="cellIs" dxfId="1428" priority="2298" operator="between">
      <formula>0.000001</formula>
      <formula>1</formula>
    </cfRule>
  </conditionalFormatting>
  <conditionalFormatting sqref="C28">
    <cfRule type="cellIs" dxfId="1427" priority="2297" operator="between">
      <formula>0.00000001</formula>
      <formula>1</formula>
    </cfRule>
  </conditionalFormatting>
  <conditionalFormatting sqref="I28">
    <cfRule type="cellIs" dxfId="1426" priority="2296" operator="between">
      <formula>0.000001</formula>
      <formula>1</formula>
    </cfRule>
  </conditionalFormatting>
  <conditionalFormatting sqref="C28">
    <cfRule type="cellIs" dxfId="1425" priority="2295" operator="between">
      <formula>0.00000001</formula>
      <formula>1</formula>
    </cfRule>
  </conditionalFormatting>
  <conditionalFormatting sqref="I28">
    <cfRule type="cellIs" dxfId="1424" priority="2294" operator="between">
      <formula>0.000001</formula>
      <formula>1</formula>
    </cfRule>
  </conditionalFormatting>
  <conditionalFormatting sqref="C28">
    <cfRule type="cellIs" dxfId="1423" priority="2293" operator="between">
      <formula>0.00000001</formula>
      <formula>1</formula>
    </cfRule>
  </conditionalFormatting>
  <conditionalFormatting sqref="I28">
    <cfRule type="cellIs" dxfId="1422" priority="2292" operator="between">
      <formula>0.000001</formula>
      <formula>1</formula>
    </cfRule>
  </conditionalFormatting>
  <conditionalFormatting sqref="I28">
    <cfRule type="cellIs" dxfId="1421" priority="2290" operator="between">
      <formula>0.000001</formula>
      <formula>1</formula>
    </cfRule>
  </conditionalFormatting>
  <conditionalFormatting sqref="C28">
    <cfRule type="cellIs" dxfId="1420" priority="2291" operator="between">
      <formula>0.00000001</formula>
      <formula>1</formula>
    </cfRule>
  </conditionalFormatting>
  <conditionalFormatting sqref="G28">
    <cfRule type="cellIs" dxfId="1419" priority="2289" operator="between">
      <formula>0.00000001</formula>
      <formula>1</formula>
    </cfRule>
  </conditionalFormatting>
  <conditionalFormatting sqref="I30">
    <cfRule type="cellIs" dxfId="1418" priority="2111" operator="between">
      <formula>0.000001</formula>
      <formula>1</formula>
    </cfRule>
  </conditionalFormatting>
  <conditionalFormatting sqref="C30">
    <cfRule type="cellIs" dxfId="1417" priority="2110" operator="between">
      <formula>0.00000001</formula>
      <formula>1</formula>
    </cfRule>
  </conditionalFormatting>
  <conditionalFormatting sqref="I30">
    <cfRule type="cellIs" dxfId="1416" priority="2109" operator="between">
      <formula>0.000001</formula>
      <formula>1</formula>
    </cfRule>
  </conditionalFormatting>
  <conditionalFormatting sqref="C30">
    <cfRule type="cellIs" dxfId="1415" priority="2108" operator="between">
      <formula>0.00000001</formula>
      <formula>1</formula>
    </cfRule>
  </conditionalFormatting>
  <conditionalFormatting sqref="C28">
    <cfRule type="cellIs" dxfId="1414" priority="2288" operator="between">
      <formula>0.00000001</formula>
      <formula>1</formula>
    </cfRule>
  </conditionalFormatting>
  <conditionalFormatting sqref="I28">
    <cfRule type="cellIs" dxfId="1413" priority="2287" operator="between">
      <formula>0.000001</formula>
      <formula>1</formula>
    </cfRule>
  </conditionalFormatting>
  <conditionalFormatting sqref="C28">
    <cfRule type="cellIs" dxfId="1412" priority="2286" operator="between">
      <formula>0.00000001</formula>
      <formula>1</formula>
    </cfRule>
  </conditionalFormatting>
  <conditionalFormatting sqref="I28">
    <cfRule type="cellIs" dxfId="1411" priority="2285" operator="between">
      <formula>0.000001</formula>
      <formula>1</formula>
    </cfRule>
  </conditionalFormatting>
  <conditionalFormatting sqref="I28">
    <cfRule type="cellIs" dxfId="1410" priority="2283" operator="between">
      <formula>0.000001</formula>
      <formula>1</formula>
    </cfRule>
  </conditionalFormatting>
  <conditionalFormatting sqref="C28">
    <cfRule type="cellIs" dxfId="1409" priority="2284" operator="between">
      <formula>0.00000001</formula>
      <formula>1</formula>
    </cfRule>
  </conditionalFormatting>
  <conditionalFormatting sqref="I28">
    <cfRule type="cellIs" dxfId="1408" priority="2281" operator="between">
      <formula>0.000001</formula>
      <formula>1</formula>
    </cfRule>
  </conditionalFormatting>
  <conditionalFormatting sqref="C28">
    <cfRule type="cellIs" dxfId="1407" priority="2282" operator="between">
      <formula>0.00000001</formula>
      <formula>1</formula>
    </cfRule>
  </conditionalFormatting>
  <conditionalFormatting sqref="C28">
    <cfRule type="cellIs" dxfId="1406" priority="2280" operator="between">
      <formula>0.00000001</formula>
      <formula>1</formula>
    </cfRule>
  </conditionalFormatting>
  <conditionalFormatting sqref="I28">
    <cfRule type="cellIs" dxfId="1405" priority="2279" operator="between">
      <formula>0.000001</formula>
      <formula>1</formula>
    </cfRule>
  </conditionalFormatting>
  <conditionalFormatting sqref="I28">
    <cfRule type="cellIs" dxfId="1404" priority="2277" operator="between">
      <formula>0.000001</formula>
      <formula>1</formula>
    </cfRule>
  </conditionalFormatting>
  <conditionalFormatting sqref="C28">
    <cfRule type="cellIs" dxfId="1403" priority="2278" operator="between">
      <formula>0.00000001</formula>
      <formula>1</formula>
    </cfRule>
  </conditionalFormatting>
  <conditionalFormatting sqref="I28">
    <cfRule type="cellIs" dxfId="1402" priority="2275" operator="between">
      <formula>0.000001</formula>
      <formula>1</formula>
    </cfRule>
  </conditionalFormatting>
  <conditionalFormatting sqref="C28">
    <cfRule type="cellIs" dxfId="1401" priority="2276" operator="between">
      <formula>0.00000001</formula>
      <formula>1</formula>
    </cfRule>
  </conditionalFormatting>
  <conditionalFormatting sqref="C28">
    <cfRule type="cellIs" dxfId="1400" priority="2274" operator="between">
      <formula>0.00000001</formula>
      <formula>1</formula>
    </cfRule>
  </conditionalFormatting>
  <conditionalFormatting sqref="I28">
    <cfRule type="cellIs" dxfId="1399" priority="2273" operator="between">
      <formula>0.000001</formula>
      <formula>1</formula>
    </cfRule>
  </conditionalFormatting>
  <conditionalFormatting sqref="C28">
    <cfRule type="cellIs" dxfId="1398" priority="2271" operator="between">
      <formula>0.00000001</formula>
      <formula>1</formula>
    </cfRule>
  </conditionalFormatting>
  <conditionalFormatting sqref="C28">
    <cfRule type="cellIs" dxfId="1397" priority="2272" operator="between">
      <formula>0.00000001</formula>
      <formula>1</formula>
    </cfRule>
  </conditionalFormatting>
  <conditionalFormatting sqref="C28">
    <cfRule type="cellIs" dxfId="1396" priority="2220" operator="between">
      <formula>0.00000001</formula>
      <formula>1</formula>
    </cfRule>
  </conditionalFormatting>
  <conditionalFormatting sqref="C30">
    <cfRule type="cellIs" dxfId="1395" priority="2213" operator="between">
      <formula>0.00000001</formula>
      <formula>1</formula>
    </cfRule>
  </conditionalFormatting>
  <conditionalFormatting sqref="C30">
    <cfRule type="cellIs" dxfId="1394" priority="2216" operator="between">
      <formula>0.00000001</formula>
      <formula>1</formula>
    </cfRule>
  </conditionalFormatting>
  <conditionalFormatting sqref="C30">
    <cfRule type="cellIs" dxfId="1393" priority="2214" operator="between">
      <formula>0.00000001</formula>
      <formula>1</formula>
    </cfRule>
  </conditionalFormatting>
  <conditionalFormatting sqref="C30">
    <cfRule type="cellIs" dxfId="1392" priority="2252" operator="between">
      <formula>0.00000001</formula>
      <formula>1</formula>
    </cfRule>
  </conditionalFormatting>
  <conditionalFormatting sqref="C30">
    <cfRule type="cellIs" dxfId="1391" priority="2250" operator="between">
      <formula>0.00000001</formula>
      <formula>1</formula>
    </cfRule>
  </conditionalFormatting>
  <conditionalFormatting sqref="C30">
    <cfRule type="cellIs" dxfId="1390" priority="2248" operator="between">
      <formula>0.00000001</formula>
      <formula>1</formula>
    </cfRule>
  </conditionalFormatting>
  <conditionalFormatting sqref="C28">
    <cfRule type="cellIs" dxfId="1389" priority="2221" operator="between">
      <formula>0.00000001</formula>
      <formula>1</formula>
    </cfRule>
  </conditionalFormatting>
  <conditionalFormatting sqref="C28">
    <cfRule type="cellIs" dxfId="1388" priority="2224" operator="between">
      <formula>0.00000001</formula>
      <formula>1</formula>
    </cfRule>
  </conditionalFormatting>
  <conditionalFormatting sqref="C30">
    <cfRule type="cellIs" dxfId="1387" priority="2219" operator="between">
      <formula>0.00000001</formula>
      <formula>1</formula>
    </cfRule>
  </conditionalFormatting>
  <conditionalFormatting sqref="C30">
    <cfRule type="cellIs" dxfId="1386" priority="2217" operator="between">
      <formula>0.00000001</formula>
      <formula>1</formula>
    </cfRule>
  </conditionalFormatting>
  <conditionalFormatting sqref="C30">
    <cfRule type="cellIs" dxfId="1385" priority="2211" operator="between">
      <formula>0.00000001</formula>
      <formula>1</formula>
    </cfRule>
  </conditionalFormatting>
  <conditionalFormatting sqref="C28">
    <cfRule type="cellIs" dxfId="1384" priority="2223" operator="between">
      <formula>0.00000001</formula>
      <formula>1</formula>
    </cfRule>
  </conditionalFormatting>
  <conditionalFormatting sqref="C28">
    <cfRule type="cellIs" dxfId="1383" priority="2270" operator="between">
      <formula>0.00000001</formula>
      <formula>1</formula>
    </cfRule>
  </conditionalFormatting>
  <conditionalFormatting sqref="I28">
    <cfRule type="cellIs" dxfId="1382" priority="2269" operator="between">
      <formula>0.000001</formula>
      <formula>1</formula>
    </cfRule>
  </conditionalFormatting>
  <conditionalFormatting sqref="G28">
    <cfRule type="cellIs" dxfId="1381" priority="2268" operator="between">
      <formula>0.00000001</formula>
      <formula>1</formula>
    </cfRule>
  </conditionalFormatting>
  <conditionalFormatting sqref="C28">
    <cfRule type="cellIs" dxfId="1380" priority="2267" operator="between">
      <formula>0.00000001</formula>
      <formula>1</formula>
    </cfRule>
  </conditionalFormatting>
  <conditionalFormatting sqref="C28">
    <cfRule type="cellIs" dxfId="1379" priority="2265" operator="between">
      <formula>0.00000001</formula>
      <formula>1</formula>
    </cfRule>
  </conditionalFormatting>
  <conditionalFormatting sqref="C28">
    <cfRule type="cellIs" dxfId="1378" priority="2263" operator="between">
      <formula>0.00000001</formula>
      <formula>1</formula>
    </cfRule>
  </conditionalFormatting>
  <conditionalFormatting sqref="C28">
    <cfRule type="cellIs" dxfId="1377" priority="2266" operator="between">
      <formula>0.00000001</formula>
      <formula>1</formula>
    </cfRule>
  </conditionalFormatting>
  <conditionalFormatting sqref="C28">
    <cfRule type="cellIs" dxfId="1376" priority="2264" operator="between">
      <formula>0.00000001</formula>
      <formula>1</formula>
    </cfRule>
  </conditionalFormatting>
  <conditionalFormatting sqref="I28">
    <cfRule type="cellIs" dxfId="1375" priority="2262" operator="between">
      <formula>0.000001</formula>
      <formula>1</formula>
    </cfRule>
  </conditionalFormatting>
  <conditionalFormatting sqref="C28">
    <cfRule type="cellIs" dxfId="1374" priority="2261" operator="between">
      <formula>0.00000001</formula>
      <formula>1</formula>
    </cfRule>
  </conditionalFormatting>
  <conditionalFormatting sqref="I28">
    <cfRule type="cellIs" dxfId="1373" priority="2260" operator="between">
      <formula>0.000001</formula>
      <formula>1</formula>
    </cfRule>
  </conditionalFormatting>
  <conditionalFormatting sqref="I28">
    <cfRule type="cellIs" dxfId="1372" priority="2258" operator="between">
      <formula>0.000001</formula>
      <formula>1</formula>
    </cfRule>
  </conditionalFormatting>
  <conditionalFormatting sqref="C28">
    <cfRule type="cellIs" dxfId="1371" priority="2259" operator="between">
      <formula>0.00000001</formula>
      <formula>1</formula>
    </cfRule>
  </conditionalFormatting>
  <conditionalFormatting sqref="I28">
    <cfRule type="cellIs" dxfId="1370" priority="2256" operator="between">
      <formula>0.000001</formula>
      <formula>1</formula>
    </cfRule>
  </conditionalFormatting>
  <conditionalFormatting sqref="C28">
    <cfRule type="cellIs" dxfId="1369" priority="2257" operator="between">
      <formula>0.00000001</formula>
      <formula>1</formula>
    </cfRule>
  </conditionalFormatting>
  <conditionalFormatting sqref="C28">
    <cfRule type="cellIs" dxfId="1368" priority="2255" operator="between">
      <formula>0.00000001</formula>
      <formula>1</formula>
    </cfRule>
  </conditionalFormatting>
  <conditionalFormatting sqref="I28">
    <cfRule type="cellIs" dxfId="1367" priority="2254" operator="between">
      <formula>0.000001</formula>
      <formula>1</formula>
    </cfRule>
  </conditionalFormatting>
  <conditionalFormatting sqref="C30">
    <cfRule type="cellIs" dxfId="1366" priority="2253" operator="between">
      <formula>0.00000001</formula>
      <formula>1</formula>
    </cfRule>
  </conditionalFormatting>
  <conditionalFormatting sqref="C30">
    <cfRule type="cellIs" dxfId="1365" priority="2251" operator="between">
      <formula>0.00000001</formula>
      <formula>1</formula>
    </cfRule>
  </conditionalFormatting>
  <conditionalFormatting sqref="C30">
    <cfRule type="cellIs" dxfId="1364" priority="2249" operator="between">
      <formula>0.00000001</formula>
      <formula>1</formula>
    </cfRule>
  </conditionalFormatting>
  <conditionalFormatting sqref="C30">
    <cfRule type="cellIs" dxfId="1363" priority="2247" operator="between">
      <formula>0.00000001</formula>
      <formula>1</formula>
    </cfRule>
  </conditionalFormatting>
  <conditionalFormatting sqref="C30">
    <cfRule type="cellIs" dxfId="1362" priority="2246" operator="between">
      <formula>0.00000001</formula>
      <formula>1</formula>
    </cfRule>
  </conditionalFormatting>
  <conditionalFormatting sqref="C30">
    <cfRule type="cellIs" dxfId="1361" priority="2229" operator="between">
      <formula>0.00000001</formula>
      <formula>1</formula>
    </cfRule>
  </conditionalFormatting>
  <conditionalFormatting sqref="C30">
    <cfRule type="cellIs" dxfId="1360" priority="2245" operator="between">
      <formula>0.00000001</formula>
      <formula>1</formula>
    </cfRule>
  </conditionalFormatting>
  <conditionalFormatting sqref="I30">
    <cfRule type="cellIs" dxfId="1359" priority="2244" operator="between">
      <formula>0.000001</formula>
      <formula>1</formula>
    </cfRule>
  </conditionalFormatting>
  <conditionalFormatting sqref="C30">
    <cfRule type="cellIs" dxfId="1358" priority="2243" operator="between">
      <formula>0.00000001</formula>
      <formula>1</formula>
    </cfRule>
  </conditionalFormatting>
  <conditionalFormatting sqref="I30">
    <cfRule type="cellIs" dxfId="1357" priority="2242" operator="between">
      <formula>0.000001</formula>
      <formula>1</formula>
    </cfRule>
  </conditionalFormatting>
  <conditionalFormatting sqref="I30">
    <cfRule type="cellIs" dxfId="1356" priority="2234" operator="between">
      <formula>0.000001</formula>
      <formula>1</formula>
    </cfRule>
  </conditionalFormatting>
  <conditionalFormatting sqref="I30">
    <cfRule type="cellIs" dxfId="1355" priority="2240" operator="between">
      <formula>0.000001</formula>
      <formula>1</formula>
    </cfRule>
  </conditionalFormatting>
  <conditionalFormatting sqref="C30">
    <cfRule type="cellIs" dxfId="1354" priority="2241" operator="between">
      <formula>0.00000001</formula>
      <formula>1</formula>
    </cfRule>
  </conditionalFormatting>
  <conditionalFormatting sqref="I30">
    <cfRule type="cellIs" dxfId="1353" priority="2238" operator="between">
      <formula>0.000001</formula>
      <formula>1</formula>
    </cfRule>
  </conditionalFormatting>
  <conditionalFormatting sqref="C30">
    <cfRule type="cellIs" dxfId="1352" priority="2239" operator="between">
      <formula>0.00000001</formula>
      <formula>1</formula>
    </cfRule>
  </conditionalFormatting>
  <conditionalFormatting sqref="C30">
    <cfRule type="cellIs" dxfId="1351" priority="2237" operator="between">
      <formula>0.00000001</formula>
      <formula>1</formula>
    </cfRule>
  </conditionalFormatting>
  <conditionalFormatting sqref="I30">
    <cfRule type="cellIs" dxfId="1350" priority="2236" operator="between">
      <formula>0.000001</formula>
      <formula>1</formula>
    </cfRule>
  </conditionalFormatting>
  <conditionalFormatting sqref="C30">
    <cfRule type="cellIs" dxfId="1349" priority="2235" operator="between">
      <formula>0.00000001</formula>
      <formula>1</formula>
    </cfRule>
  </conditionalFormatting>
  <conditionalFormatting sqref="I30">
    <cfRule type="cellIs" dxfId="1348" priority="2232" operator="between">
      <formula>0.000001</formula>
      <formula>1</formula>
    </cfRule>
  </conditionalFormatting>
  <conditionalFormatting sqref="C30">
    <cfRule type="cellIs" dxfId="1347" priority="2233" operator="between">
      <formula>0.00000001</formula>
      <formula>1</formula>
    </cfRule>
  </conditionalFormatting>
  <conditionalFormatting sqref="C30">
    <cfRule type="cellIs" dxfId="1346" priority="2231" operator="between">
      <formula>0.00000001</formula>
      <formula>1</formula>
    </cfRule>
  </conditionalFormatting>
  <conditionalFormatting sqref="I30">
    <cfRule type="cellIs" dxfId="1345" priority="2230" operator="between">
      <formula>0.000001</formula>
      <formula>1</formula>
    </cfRule>
  </conditionalFormatting>
  <conditionalFormatting sqref="C30">
    <cfRule type="cellIs" dxfId="1344" priority="2228" operator="between">
      <formula>0.00000001</formula>
      <formula>1</formula>
    </cfRule>
  </conditionalFormatting>
  <conditionalFormatting sqref="C28">
    <cfRule type="cellIs" dxfId="1343" priority="2226" operator="between">
      <formula>0.00000001</formula>
      <formula>1</formula>
    </cfRule>
  </conditionalFormatting>
  <conditionalFormatting sqref="C28">
    <cfRule type="cellIs" dxfId="1342" priority="2227" operator="between">
      <formula>0.00000001</formula>
      <formula>1</formula>
    </cfRule>
  </conditionalFormatting>
  <conditionalFormatting sqref="C28">
    <cfRule type="cellIs" dxfId="1341" priority="2225" operator="between">
      <formula>0.00000001</formula>
      <formula>1</formula>
    </cfRule>
  </conditionalFormatting>
  <conditionalFormatting sqref="C28">
    <cfRule type="cellIs" dxfId="1340" priority="2222" operator="between">
      <formula>0.00000001</formula>
      <formula>1</formula>
    </cfRule>
  </conditionalFormatting>
  <conditionalFormatting sqref="C30">
    <cfRule type="cellIs" dxfId="1339" priority="2218" operator="between">
      <formula>0.00000001</formula>
      <formula>1</formula>
    </cfRule>
  </conditionalFormatting>
  <conditionalFormatting sqref="C30">
    <cfRule type="cellIs" dxfId="1338" priority="2215" operator="between">
      <formula>0.00000001</formula>
      <formula>1</formula>
    </cfRule>
  </conditionalFormatting>
  <conditionalFormatting sqref="C30">
    <cfRule type="cellIs" dxfId="1337" priority="2212" operator="between">
      <formula>0.00000001</formula>
      <formula>1</formula>
    </cfRule>
  </conditionalFormatting>
  <conditionalFormatting sqref="C30">
    <cfRule type="cellIs" dxfId="1336" priority="2210" operator="between">
      <formula>0.00000001</formula>
      <formula>1</formula>
    </cfRule>
  </conditionalFormatting>
  <conditionalFormatting sqref="C30">
    <cfRule type="cellIs" dxfId="1335" priority="2209" operator="between">
      <formula>0.00000001</formula>
      <formula>1</formula>
    </cfRule>
  </conditionalFormatting>
  <conditionalFormatting sqref="I28">
    <cfRule type="cellIs" dxfId="1334" priority="2206" operator="between">
      <formula>0.000001</formula>
      <formula>1</formula>
    </cfRule>
  </conditionalFormatting>
  <conditionalFormatting sqref="I28">
    <cfRule type="cellIs" dxfId="1333" priority="2204" operator="between">
      <formula>0.000001</formula>
      <formula>1</formula>
    </cfRule>
  </conditionalFormatting>
  <conditionalFormatting sqref="C28">
    <cfRule type="cellIs" dxfId="1332" priority="2189" operator="between">
      <formula>0.00000001</formula>
      <formula>1</formula>
    </cfRule>
  </conditionalFormatting>
  <conditionalFormatting sqref="I28">
    <cfRule type="cellIs" dxfId="1331" priority="2201" operator="between">
      <formula>0.000001</formula>
      <formula>1</formula>
    </cfRule>
  </conditionalFormatting>
  <conditionalFormatting sqref="C28">
    <cfRule type="cellIs" dxfId="1330" priority="2202" operator="between">
      <formula>0.00000001</formula>
      <formula>1</formula>
    </cfRule>
  </conditionalFormatting>
  <conditionalFormatting sqref="I28">
    <cfRule type="cellIs" dxfId="1329" priority="2199" operator="between">
      <formula>0.000001</formula>
      <formula>1</formula>
    </cfRule>
  </conditionalFormatting>
  <conditionalFormatting sqref="C28">
    <cfRule type="cellIs" dxfId="1328" priority="2200" operator="between">
      <formula>0.00000001</formula>
      <formula>1</formula>
    </cfRule>
  </conditionalFormatting>
  <conditionalFormatting sqref="C28">
    <cfRule type="cellIs" dxfId="1327" priority="2198" operator="between">
      <formula>0.00000001</formula>
      <formula>1</formula>
    </cfRule>
  </conditionalFormatting>
  <conditionalFormatting sqref="I28">
    <cfRule type="cellIs" dxfId="1326" priority="2197" operator="between">
      <formula>0.000001</formula>
      <formula>1</formula>
    </cfRule>
  </conditionalFormatting>
  <conditionalFormatting sqref="C30">
    <cfRule type="cellIs" dxfId="1325" priority="2196" operator="between">
      <formula>0.00000001</formula>
      <formula>1</formula>
    </cfRule>
  </conditionalFormatting>
  <conditionalFormatting sqref="I28">
    <cfRule type="cellIs" dxfId="1324" priority="2192" operator="between">
      <formula>0.000001</formula>
      <formula>1</formula>
    </cfRule>
  </conditionalFormatting>
  <conditionalFormatting sqref="C28">
    <cfRule type="cellIs" dxfId="1323" priority="2193" operator="between">
      <formula>0.00000001</formula>
      <formula>1</formula>
    </cfRule>
  </conditionalFormatting>
  <conditionalFormatting sqref="C28">
    <cfRule type="cellIs" dxfId="1322" priority="2191" operator="between">
      <formula>0.00000001</formula>
      <formula>1</formula>
    </cfRule>
  </conditionalFormatting>
  <conditionalFormatting sqref="I28">
    <cfRule type="cellIs" dxfId="1321" priority="2190" operator="between">
      <formula>0.000001</formula>
      <formula>1</formula>
    </cfRule>
  </conditionalFormatting>
  <conditionalFormatting sqref="C28">
    <cfRule type="cellIs" dxfId="1320" priority="2188" operator="between">
      <formula>0.00000001</formula>
      <formula>1</formula>
    </cfRule>
  </conditionalFormatting>
  <conditionalFormatting sqref="E28">
    <cfRule type="cellIs" dxfId="1319" priority="2073" operator="between">
      <formula>0.00000001</formula>
      <formula>1</formula>
    </cfRule>
  </conditionalFormatting>
  <conditionalFormatting sqref="C28">
    <cfRule type="cellIs" dxfId="1318" priority="2077" operator="between">
      <formula>0.00000001</formula>
      <formula>1</formula>
    </cfRule>
  </conditionalFormatting>
  <conditionalFormatting sqref="C28">
    <cfRule type="cellIs" dxfId="1317" priority="2075" operator="between">
      <formula>0.00000001</formula>
      <formula>1</formula>
    </cfRule>
  </conditionalFormatting>
  <conditionalFormatting sqref="H28">
    <cfRule type="cellIs" dxfId="1316" priority="2187" operator="between">
      <formula>0.000001</formula>
      <formula>1</formula>
    </cfRule>
  </conditionalFormatting>
  <conditionalFormatting sqref="C28">
    <cfRule type="cellIs" dxfId="1315" priority="1841" operator="between">
      <formula>0.00000001</formula>
      <formula>1</formula>
    </cfRule>
  </conditionalFormatting>
  <conditionalFormatting sqref="C28">
    <cfRule type="cellIs" dxfId="1314" priority="1839" operator="between">
      <formula>0.00000001</formula>
      <formula>1</formula>
    </cfRule>
  </conditionalFormatting>
  <conditionalFormatting sqref="C28">
    <cfRule type="cellIs" dxfId="1313" priority="1837" operator="between">
      <formula>0.00000001</formula>
      <formula>1</formula>
    </cfRule>
  </conditionalFormatting>
  <conditionalFormatting sqref="C28">
    <cfRule type="cellIs" dxfId="1312" priority="1835" operator="between">
      <formula>0.00000001</formula>
      <formula>1</formula>
    </cfRule>
  </conditionalFormatting>
  <conditionalFormatting sqref="C28">
    <cfRule type="cellIs" dxfId="1311" priority="1833" operator="between">
      <formula>0.00000001</formula>
      <formula>1</formula>
    </cfRule>
  </conditionalFormatting>
  <conditionalFormatting sqref="C30">
    <cfRule type="cellIs" dxfId="1310" priority="1648" operator="between">
      <formula>0.00000001</formula>
      <formula>1</formula>
    </cfRule>
  </conditionalFormatting>
  <conditionalFormatting sqref="C30">
    <cfRule type="cellIs" dxfId="1309" priority="1653" operator="between">
      <formula>0.00000001</formula>
      <formula>1</formula>
    </cfRule>
  </conditionalFormatting>
  <conditionalFormatting sqref="C30">
    <cfRule type="cellIs" dxfId="1308" priority="2144" operator="between">
      <formula>0.00000001</formula>
      <formula>1</formula>
    </cfRule>
  </conditionalFormatting>
  <conditionalFormatting sqref="C30">
    <cfRule type="cellIs" dxfId="1307" priority="2145" operator="between">
      <formula>0.00000001</formula>
      <formula>1</formula>
    </cfRule>
  </conditionalFormatting>
  <conditionalFormatting sqref="C30">
    <cfRule type="cellIs" dxfId="1306" priority="2184" operator="between">
      <formula>0.00000001</formula>
      <formula>1</formula>
    </cfRule>
  </conditionalFormatting>
  <conditionalFormatting sqref="C30">
    <cfRule type="cellIs" dxfId="1305" priority="2143" operator="between">
      <formula>0.00000001</formula>
      <formula>1</formula>
    </cfRule>
  </conditionalFormatting>
  <conditionalFormatting sqref="C30">
    <cfRule type="cellIs" dxfId="1304" priority="2142" operator="between">
      <formula>0.00000001</formula>
      <formula>1</formula>
    </cfRule>
  </conditionalFormatting>
  <conditionalFormatting sqref="C30">
    <cfRule type="cellIs" dxfId="1303" priority="2140" operator="between">
      <formula>0.00000001</formula>
      <formula>1</formula>
    </cfRule>
  </conditionalFormatting>
  <conditionalFormatting sqref="C30">
    <cfRule type="cellIs" dxfId="1302" priority="2138" operator="between">
      <formula>0.00000001</formula>
      <formula>1</formula>
    </cfRule>
  </conditionalFormatting>
  <conditionalFormatting sqref="C30">
    <cfRule type="cellIs" dxfId="1301" priority="2183" operator="between">
      <formula>0.00000001</formula>
      <formula>1</formula>
    </cfRule>
  </conditionalFormatting>
  <conditionalFormatting sqref="E30">
    <cfRule type="cellIs" dxfId="1300" priority="2182" operator="between">
      <formula>0.00000001</formula>
      <formula>1</formula>
    </cfRule>
  </conditionalFormatting>
  <conditionalFormatting sqref="C30">
    <cfRule type="cellIs" dxfId="1299" priority="2186" operator="between">
      <formula>0.00000001</formula>
      <formula>1</formula>
    </cfRule>
  </conditionalFormatting>
  <conditionalFormatting sqref="C30">
    <cfRule type="cellIs" dxfId="1298" priority="2185" operator="between">
      <formula>0.00000001</formula>
      <formula>1</formula>
    </cfRule>
  </conditionalFormatting>
  <conditionalFormatting sqref="I30">
    <cfRule type="cellIs" dxfId="1297" priority="2181" operator="between">
      <formula>0.000001</formula>
      <formula>1</formula>
    </cfRule>
  </conditionalFormatting>
  <conditionalFormatting sqref="I30">
    <cfRule type="cellIs" dxfId="1296" priority="2180" operator="between">
      <formula>0.000001</formula>
      <formula>1</formula>
    </cfRule>
  </conditionalFormatting>
  <conditionalFormatting sqref="C30">
    <cfRule type="cellIs" dxfId="1295" priority="2179" operator="between">
      <formula>0.00000001</formula>
      <formula>1</formula>
    </cfRule>
  </conditionalFormatting>
  <conditionalFormatting sqref="I30">
    <cfRule type="cellIs" dxfId="1294" priority="2178" operator="between">
      <formula>0.000001</formula>
      <formula>1</formula>
    </cfRule>
  </conditionalFormatting>
  <conditionalFormatting sqref="C30">
    <cfRule type="cellIs" dxfId="1293" priority="2177" operator="between">
      <formula>0.00000001</formula>
      <formula>1</formula>
    </cfRule>
  </conditionalFormatting>
  <conditionalFormatting sqref="I30">
    <cfRule type="cellIs" dxfId="1292" priority="2176" operator="between">
      <formula>0.000001</formula>
      <formula>1</formula>
    </cfRule>
  </conditionalFormatting>
  <conditionalFormatting sqref="C30">
    <cfRule type="cellIs" dxfId="1291" priority="2175" operator="between">
      <formula>0.00000001</formula>
      <formula>1</formula>
    </cfRule>
  </conditionalFormatting>
  <conditionalFormatting sqref="I30">
    <cfRule type="cellIs" dxfId="1290" priority="2174" operator="between">
      <formula>0.000001</formula>
      <formula>1</formula>
    </cfRule>
  </conditionalFormatting>
  <conditionalFormatting sqref="I30">
    <cfRule type="cellIs" dxfId="1289" priority="2172" operator="between">
      <formula>0.000001</formula>
      <formula>1</formula>
    </cfRule>
  </conditionalFormatting>
  <conditionalFormatting sqref="C30">
    <cfRule type="cellIs" dxfId="1288" priority="2173" operator="between">
      <formula>0.00000001</formula>
      <formula>1</formula>
    </cfRule>
  </conditionalFormatting>
  <conditionalFormatting sqref="G30">
    <cfRule type="cellIs" dxfId="1287" priority="2171" operator="between">
      <formula>0.00000001</formula>
      <formula>1</formula>
    </cfRule>
  </conditionalFormatting>
  <conditionalFormatting sqref="C30">
    <cfRule type="cellIs" dxfId="1286" priority="2131" operator="between">
      <formula>0.00000001</formula>
      <formula>1</formula>
    </cfRule>
  </conditionalFormatting>
  <conditionalFormatting sqref="C30">
    <cfRule type="cellIs" dxfId="1285" priority="2130" operator="between">
      <formula>0.00000001</formula>
      <formula>1</formula>
    </cfRule>
  </conditionalFormatting>
  <conditionalFormatting sqref="C30">
    <cfRule type="cellIs" dxfId="1284" priority="2170" operator="between">
      <formula>0.00000001</formula>
      <formula>1</formula>
    </cfRule>
  </conditionalFormatting>
  <conditionalFormatting sqref="I30">
    <cfRule type="cellIs" dxfId="1283" priority="2169" operator="between">
      <formula>0.000001</formula>
      <formula>1</formula>
    </cfRule>
  </conditionalFormatting>
  <conditionalFormatting sqref="C30">
    <cfRule type="cellIs" dxfId="1282" priority="2168" operator="between">
      <formula>0.00000001</formula>
      <formula>1</formula>
    </cfRule>
  </conditionalFormatting>
  <conditionalFormatting sqref="I30">
    <cfRule type="cellIs" dxfId="1281" priority="2167" operator="between">
      <formula>0.000001</formula>
      <formula>1</formula>
    </cfRule>
  </conditionalFormatting>
  <conditionalFormatting sqref="I30">
    <cfRule type="cellIs" dxfId="1280" priority="2165" operator="between">
      <formula>0.000001</formula>
      <formula>1</formula>
    </cfRule>
  </conditionalFormatting>
  <conditionalFormatting sqref="C30">
    <cfRule type="cellIs" dxfId="1279" priority="2166" operator="between">
      <formula>0.00000001</formula>
      <formula>1</formula>
    </cfRule>
  </conditionalFormatting>
  <conditionalFormatting sqref="I30">
    <cfRule type="cellIs" dxfId="1278" priority="2163" operator="between">
      <formula>0.000001</formula>
      <formula>1</formula>
    </cfRule>
  </conditionalFormatting>
  <conditionalFormatting sqref="C30">
    <cfRule type="cellIs" dxfId="1277" priority="2164" operator="between">
      <formula>0.00000001</formula>
      <formula>1</formula>
    </cfRule>
  </conditionalFormatting>
  <conditionalFormatting sqref="C30">
    <cfRule type="cellIs" dxfId="1276" priority="2162" operator="between">
      <formula>0.00000001</formula>
      <formula>1</formula>
    </cfRule>
  </conditionalFormatting>
  <conditionalFormatting sqref="I30">
    <cfRule type="cellIs" dxfId="1275" priority="2161" operator="between">
      <formula>0.000001</formula>
      <formula>1</formula>
    </cfRule>
  </conditionalFormatting>
  <conditionalFormatting sqref="I30">
    <cfRule type="cellIs" dxfId="1274" priority="2159" operator="between">
      <formula>0.000001</formula>
      <formula>1</formula>
    </cfRule>
  </conditionalFormatting>
  <conditionalFormatting sqref="C30">
    <cfRule type="cellIs" dxfId="1273" priority="2160" operator="between">
      <formula>0.00000001</formula>
      <formula>1</formula>
    </cfRule>
  </conditionalFormatting>
  <conditionalFormatting sqref="I30">
    <cfRule type="cellIs" dxfId="1272" priority="2157" operator="between">
      <formula>0.000001</formula>
      <formula>1</formula>
    </cfRule>
  </conditionalFormatting>
  <conditionalFormatting sqref="C30">
    <cfRule type="cellIs" dxfId="1271" priority="2158" operator="between">
      <formula>0.00000001</formula>
      <formula>1</formula>
    </cfRule>
  </conditionalFormatting>
  <conditionalFormatting sqref="C30">
    <cfRule type="cellIs" dxfId="1270" priority="2156" operator="between">
      <formula>0.00000001</formula>
      <formula>1</formula>
    </cfRule>
  </conditionalFormatting>
  <conditionalFormatting sqref="I30">
    <cfRule type="cellIs" dxfId="1269" priority="2155" operator="between">
      <formula>0.000001</formula>
      <formula>1</formula>
    </cfRule>
  </conditionalFormatting>
  <conditionalFormatting sqref="C30">
    <cfRule type="cellIs" dxfId="1268" priority="2153" operator="between">
      <formula>0.00000001</formula>
      <formula>1</formula>
    </cfRule>
  </conditionalFormatting>
  <conditionalFormatting sqref="C30">
    <cfRule type="cellIs" dxfId="1267" priority="2154" operator="between">
      <formula>0.00000001</formula>
      <formula>1</formula>
    </cfRule>
  </conditionalFormatting>
  <conditionalFormatting sqref="C30">
    <cfRule type="cellIs" dxfId="1266" priority="2125" operator="between">
      <formula>0.00000001</formula>
      <formula>1</formula>
    </cfRule>
  </conditionalFormatting>
  <conditionalFormatting sqref="C28">
    <cfRule type="cellIs" dxfId="1265" priority="2150" operator="between">
      <formula>0.00000001</formula>
      <formula>1</formula>
    </cfRule>
  </conditionalFormatting>
  <conditionalFormatting sqref="C28">
    <cfRule type="cellIs" dxfId="1264" priority="2152" operator="between">
      <formula>0.00000001</formula>
      <formula>1</formula>
    </cfRule>
  </conditionalFormatting>
  <conditionalFormatting sqref="C30">
    <cfRule type="cellIs" dxfId="1263" priority="2126" operator="between">
      <formula>0.00000001</formula>
      <formula>1</formula>
    </cfRule>
  </conditionalFormatting>
  <conditionalFormatting sqref="C30">
    <cfRule type="cellIs" dxfId="1262" priority="2129" operator="between">
      <formula>0.00000001</formula>
      <formula>1</formula>
    </cfRule>
  </conditionalFormatting>
  <conditionalFormatting sqref="C30">
    <cfRule type="cellIs" dxfId="1261" priority="2149" operator="between">
      <formula>0.00000001</formula>
      <formula>1</formula>
    </cfRule>
  </conditionalFormatting>
  <conditionalFormatting sqref="I30">
    <cfRule type="cellIs" dxfId="1260" priority="2148" operator="between">
      <formula>0.000001</formula>
      <formula>1</formula>
    </cfRule>
  </conditionalFormatting>
  <conditionalFormatting sqref="G30">
    <cfRule type="cellIs" dxfId="1259" priority="2147" operator="between">
      <formula>0.00000001</formula>
      <formula>1</formula>
    </cfRule>
  </conditionalFormatting>
  <conditionalFormatting sqref="C30">
    <cfRule type="cellIs" dxfId="1258" priority="2128" operator="between">
      <formula>0.00000001</formula>
      <formula>1</formula>
    </cfRule>
  </conditionalFormatting>
  <conditionalFormatting sqref="C28">
    <cfRule type="cellIs" dxfId="1257" priority="2151" operator="between">
      <formula>0.00000001</formula>
      <formula>1</formula>
    </cfRule>
  </conditionalFormatting>
  <conditionalFormatting sqref="C30">
    <cfRule type="cellIs" dxfId="1256" priority="2146" operator="between">
      <formula>0.00000001</formula>
      <formula>1</formula>
    </cfRule>
  </conditionalFormatting>
  <conditionalFormatting sqref="I30">
    <cfRule type="cellIs" dxfId="1255" priority="2141" operator="between">
      <formula>0.000001</formula>
      <formula>1</formula>
    </cfRule>
  </conditionalFormatting>
  <conditionalFormatting sqref="I30">
    <cfRule type="cellIs" dxfId="1254" priority="2139" operator="between">
      <formula>0.000001</formula>
      <formula>1</formula>
    </cfRule>
  </conditionalFormatting>
  <conditionalFormatting sqref="I30">
    <cfRule type="cellIs" dxfId="1253" priority="2137" operator="between">
      <formula>0.000001</formula>
      <formula>1</formula>
    </cfRule>
  </conditionalFormatting>
  <conditionalFormatting sqref="I30">
    <cfRule type="cellIs" dxfId="1252" priority="2135" operator="between">
      <formula>0.000001</formula>
      <formula>1</formula>
    </cfRule>
  </conditionalFormatting>
  <conditionalFormatting sqref="C30">
    <cfRule type="cellIs" dxfId="1251" priority="2136" operator="between">
      <formula>0.00000001</formula>
      <formula>1</formula>
    </cfRule>
  </conditionalFormatting>
  <conditionalFormatting sqref="C30">
    <cfRule type="cellIs" dxfId="1250" priority="2134" operator="between">
      <formula>0.00000001</formula>
      <formula>1</formula>
    </cfRule>
  </conditionalFormatting>
  <conditionalFormatting sqref="I30">
    <cfRule type="cellIs" dxfId="1249" priority="2133" operator="between">
      <formula>0.000001</formula>
      <formula>1</formula>
    </cfRule>
  </conditionalFormatting>
  <conditionalFormatting sqref="C30">
    <cfRule type="cellIs" dxfId="1248" priority="2132" operator="between">
      <formula>0.00000001</formula>
      <formula>1</formula>
    </cfRule>
  </conditionalFormatting>
  <conditionalFormatting sqref="C30">
    <cfRule type="cellIs" dxfId="1247" priority="2127" operator="between">
      <formula>0.00000001</formula>
      <formula>1</formula>
    </cfRule>
  </conditionalFormatting>
  <conditionalFormatting sqref="I28">
    <cfRule type="cellIs" dxfId="1246" priority="1994" operator="between">
      <formula>0.000001</formula>
      <formula>1</formula>
    </cfRule>
  </conditionalFormatting>
  <conditionalFormatting sqref="I28">
    <cfRule type="cellIs" dxfId="1245" priority="1988" operator="between">
      <formula>0.000001</formula>
      <formula>1</formula>
    </cfRule>
  </conditionalFormatting>
  <conditionalFormatting sqref="C30">
    <cfRule type="cellIs" dxfId="1244" priority="2124" operator="between">
      <formula>0.00000001</formula>
      <formula>1</formula>
    </cfRule>
  </conditionalFormatting>
  <conditionalFormatting sqref="I30">
    <cfRule type="cellIs" dxfId="1243" priority="2123" operator="between">
      <formula>0.000001</formula>
      <formula>1</formula>
    </cfRule>
  </conditionalFormatting>
  <conditionalFormatting sqref="C30">
    <cfRule type="cellIs" dxfId="1242" priority="2122" operator="between">
      <formula>0.00000001</formula>
      <formula>1</formula>
    </cfRule>
  </conditionalFormatting>
  <conditionalFormatting sqref="I30">
    <cfRule type="cellIs" dxfId="1241" priority="2121" operator="between">
      <formula>0.000001</formula>
      <formula>1</formula>
    </cfRule>
  </conditionalFormatting>
  <conditionalFormatting sqref="I30">
    <cfRule type="cellIs" dxfId="1240" priority="2113" operator="between">
      <formula>0.000001</formula>
      <formula>1</formula>
    </cfRule>
  </conditionalFormatting>
  <conditionalFormatting sqref="I30">
    <cfRule type="cellIs" dxfId="1239" priority="2119" operator="between">
      <formula>0.000001</formula>
      <formula>1</formula>
    </cfRule>
  </conditionalFormatting>
  <conditionalFormatting sqref="C30">
    <cfRule type="cellIs" dxfId="1238" priority="2120" operator="between">
      <formula>0.00000001</formula>
      <formula>1</formula>
    </cfRule>
  </conditionalFormatting>
  <conditionalFormatting sqref="I30">
    <cfRule type="cellIs" dxfId="1237" priority="2117" operator="between">
      <formula>0.000001</formula>
      <formula>1</formula>
    </cfRule>
  </conditionalFormatting>
  <conditionalFormatting sqref="C30">
    <cfRule type="cellIs" dxfId="1236" priority="2118" operator="between">
      <formula>0.00000001</formula>
      <formula>1</formula>
    </cfRule>
  </conditionalFormatting>
  <conditionalFormatting sqref="C30">
    <cfRule type="cellIs" dxfId="1235" priority="2116" operator="between">
      <formula>0.00000001</formula>
      <formula>1</formula>
    </cfRule>
  </conditionalFormatting>
  <conditionalFormatting sqref="I30">
    <cfRule type="cellIs" dxfId="1234" priority="2115" operator="between">
      <formula>0.000001</formula>
      <formula>1</formula>
    </cfRule>
  </conditionalFormatting>
  <conditionalFormatting sqref="C30">
    <cfRule type="cellIs" dxfId="1233" priority="2114" operator="between">
      <formula>0.00000001</formula>
      <formula>1</formula>
    </cfRule>
  </conditionalFormatting>
  <conditionalFormatting sqref="C30">
    <cfRule type="cellIs" dxfId="1232" priority="2107" operator="between">
      <formula>0.00000001</formula>
      <formula>1</formula>
    </cfRule>
  </conditionalFormatting>
  <conditionalFormatting sqref="C28">
    <cfRule type="cellIs" dxfId="1231" priority="1989" operator="between">
      <formula>0.00000001</formula>
      <formula>1</formula>
    </cfRule>
  </conditionalFormatting>
  <conditionalFormatting sqref="C28">
    <cfRule type="cellIs" dxfId="1230" priority="1987" operator="between">
      <formula>0.00000001</formula>
      <formula>1</formula>
    </cfRule>
  </conditionalFormatting>
  <conditionalFormatting sqref="I28">
    <cfRule type="cellIs" dxfId="1229" priority="1986" operator="between">
      <formula>0.000001</formula>
      <formula>1</formula>
    </cfRule>
  </conditionalFormatting>
  <conditionalFormatting sqref="G28">
    <cfRule type="cellIs" dxfId="1228" priority="1985" operator="between">
      <formula>0.00000001</formula>
      <formula>1</formula>
    </cfRule>
  </conditionalFormatting>
  <conditionalFormatting sqref="C30">
    <cfRule type="cellIs" dxfId="1227" priority="2079" operator="between">
      <formula>0.00000001</formula>
      <formula>1</formula>
    </cfRule>
  </conditionalFormatting>
  <conditionalFormatting sqref="C30">
    <cfRule type="cellIs" dxfId="1226" priority="2080" operator="between">
      <formula>0.00000001</formula>
      <formula>1</formula>
    </cfRule>
  </conditionalFormatting>
  <conditionalFormatting sqref="H30">
    <cfRule type="cellIs" dxfId="1225" priority="2106" operator="between">
      <formula>0.000001</formula>
      <formula>1</formula>
    </cfRule>
  </conditionalFormatting>
  <conditionalFormatting sqref="C30">
    <cfRule type="cellIs" dxfId="1224" priority="2104" operator="between">
      <formula>0.00000001</formula>
      <formula>1</formula>
    </cfRule>
  </conditionalFormatting>
  <conditionalFormatting sqref="C30">
    <cfRule type="cellIs" dxfId="1223" priority="2105" operator="between">
      <formula>0.00000001</formula>
      <formula>1</formula>
    </cfRule>
  </conditionalFormatting>
  <conditionalFormatting sqref="C30">
    <cfRule type="cellIs" dxfId="1222" priority="2103" operator="between">
      <formula>0.00000001</formula>
      <formula>1</formula>
    </cfRule>
  </conditionalFormatting>
  <conditionalFormatting sqref="C30">
    <cfRule type="cellIs" dxfId="1221" priority="2102" operator="between">
      <formula>0.00000001</formula>
      <formula>1</formula>
    </cfRule>
  </conditionalFormatting>
  <conditionalFormatting sqref="C30">
    <cfRule type="cellIs" dxfId="1220" priority="2096" operator="between">
      <formula>0.00000001</formula>
      <formula>1</formula>
    </cfRule>
  </conditionalFormatting>
  <conditionalFormatting sqref="C30">
    <cfRule type="cellIs" dxfId="1219" priority="2088" operator="between">
      <formula>0.00000001</formula>
      <formula>1</formula>
    </cfRule>
  </conditionalFormatting>
  <conditionalFormatting sqref="C30">
    <cfRule type="cellIs" dxfId="1218" priority="2101" operator="between">
      <formula>0.00000001</formula>
      <formula>1</formula>
    </cfRule>
  </conditionalFormatting>
  <conditionalFormatting sqref="C30">
    <cfRule type="cellIs" dxfId="1217" priority="2100" operator="between">
      <formula>0.00000001</formula>
      <formula>1</formula>
    </cfRule>
  </conditionalFormatting>
  <conditionalFormatting sqref="C30">
    <cfRule type="cellIs" dxfId="1216" priority="2099" operator="between">
      <formula>0.00000001</formula>
      <formula>1</formula>
    </cfRule>
  </conditionalFormatting>
  <conditionalFormatting sqref="C30">
    <cfRule type="cellIs" dxfId="1215" priority="2098" operator="between">
      <formula>0.00000001</formula>
      <formula>1</formula>
    </cfRule>
  </conditionalFormatting>
  <conditionalFormatting sqref="C30">
    <cfRule type="cellIs" dxfId="1214" priority="1935" operator="between">
      <formula>0.00000001</formula>
      <formula>1</formula>
    </cfRule>
  </conditionalFormatting>
  <conditionalFormatting sqref="C30">
    <cfRule type="cellIs" dxfId="1213" priority="1937" operator="between">
      <formula>0.00000001</formula>
      <formula>1</formula>
    </cfRule>
  </conditionalFormatting>
  <conditionalFormatting sqref="I30">
    <cfRule type="cellIs" dxfId="1212" priority="1932" operator="between">
      <formula>0.000001</formula>
      <formula>1</formula>
    </cfRule>
  </conditionalFormatting>
  <conditionalFormatting sqref="C30">
    <cfRule type="cellIs" dxfId="1211" priority="1931" operator="between">
      <formula>0.00000001</formula>
      <formula>1</formula>
    </cfRule>
  </conditionalFormatting>
  <conditionalFormatting sqref="I30">
    <cfRule type="cellIs" dxfId="1210" priority="1930" operator="between">
      <formula>0.000001</formula>
      <formula>1</formula>
    </cfRule>
  </conditionalFormatting>
  <conditionalFormatting sqref="C30">
    <cfRule type="cellIs" dxfId="1209" priority="1929" operator="between">
      <formula>0.00000001</formula>
      <formula>1</formula>
    </cfRule>
  </conditionalFormatting>
  <conditionalFormatting sqref="I30">
    <cfRule type="cellIs" dxfId="1208" priority="1928" operator="between">
      <formula>0.000001</formula>
      <formula>1</formula>
    </cfRule>
  </conditionalFormatting>
  <conditionalFormatting sqref="C30">
    <cfRule type="cellIs" dxfId="1207" priority="1927" operator="between">
      <formula>0.00000001</formula>
      <formula>1</formula>
    </cfRule>
  </conditionalFormatting>
  <conditionalFormatting sqref="I30">
    <cfRule type="cellIs" dxfId="1206" priority="1926" operator="between">
      <formula>0.000001</formula>
      <formula>1</formula>
    </cfRule>
  </conditionalFormatting>
  <conditionalFormatting sqref="C30">
    <cfRule type="cellIs" dxfId="1205" priority="1925" operator="between">
      <formula>0.00000001</formula>
      <formula>1</formula>
    </cfRule>
  </conditionalFormatting>
  <conditionalFormatting sqref="G28">
    <cfRule type="cellIs" dxfId="1204" priority="2097" operator="between">
      <formula>0.00000001</formula>
      <formula>1</formula>
    </cfRule>
  </conditionalFormatting>
  <conditionalFormatting sqref="I30">
    <cfRule type="cellIs" dxfId="1203" priority="2095" operator="between">
      <formula>0.000001</formula>
      <formula>1</formula>
    </cfRule>
  </conditionalFormatting>
  <conditionalFormatting sqref="C30">
    <cfRule type="cellIs" dxfId="1202" priority="2094" operator="between">
      <formula>0.00000001</formula>
      <formula>1</formula>
    </cfRule>
  </conditionalFormatting>
  <conditionalFormatting sqref="I30">
    <cfRule type="cellIs" dxfId="1201" priority="2093" operator="between">
      <formula>0.000001</formula>
      <formula>1</formula>
    </cfRule>
  </conditionalFormatting>
  <conditionalFormatting sqref="I30">
    <cfRule type="cellIs" dxfId="1200" priority="2085" operator="between">
      <formula>0.000001</formula>
      <formula>1</formula>
    </cfRule>
  </conditionalFormatting>
  <conditionalFormatting sqref="I30">
    <cfRule type="cellIs" dxfId="1199" priority="2091" operator="between">
      <formula>0.000001</formula>
      <formula>1</formula>
    </cfRule>
  </conditionalFormatting>
  <conditionalFormatting sqref="C30">
    <cfRule type="cellIs" dxfId="1198" priority="2092" operator="between">
      <formula>0.00000001</formula>
      <formula>1</formula>
    </cfRule>
  </conditionalFormatting>
  <conditionalFormatting sqref="I30">
    <cfRule type="cellIs" dxfId="1197" priority="2089" operator="between">
      <formula>0.000001</formula>
      <formula>1</formula>
    </cfRule>
  </conditionalFormatting>
  <conditionalFormatting sqref="C30">
    <cfRule type="cellIs" dxfId="1196" priority="2090" operator="between">
      <formula>0.00000001</formula>
      <formula>1</formula>
    </cfRule>
  </conditionalFormatting>
  <conditionalFormatting sqref="I30">
    <cfRule type="cellIs" dxfId="1195" priority="2087" operator="between">
      <formula>0.000001</formula>
      <formula>1</formula>
    </cfRule>
  </conditionalFormatting>
  <conditionalFormatting sqref="C30">
    <cfRule type="cellIs" dxfId="1194" priority="2086" operator="between">
      <formula>0.00000001</formula>
      <formula>1</formula>
    </cfRule>
  </conditionalFormatting>
  <conditionalFormatting sqref="I30">
    <cfRule type="cellIs" dxfId="1193" priority="2083" operator="between">
      <formula>0.000001</formula>
      <formula>1</formula>
    </cfRule>
  </conditionalFormatting>
  <conditionalFormatting sqref="C30">
    <cfRule type="cellIs" dxfId="1192" priority="2084" operator="between">
      <formula>0.00000001</formula>
      <formula>1</formula>
    </cfRule>
  </conditionalFormatting>
  <conditionalFormatting sqref="C30">
    <cfRule type="cellIs" dxfId="1191" priority="2082" operator="between">
      <formula>0.00000001</formula>
      <formula>1</formula>
    </cfRule>
  </conditionalFormatting>
  <conditionalFormatting sqref="I30">
    <cfRule type="cellIs" dxfId="1190" priority="2081" operator="between">
      <formula>0.000001</formula>
      <formula>1</formula>
    </cfRule>
  </conditionalFormatting>
  <conditionalFormatting sqref="C28">
    <cfRule type="cellIs" dxfId="1189" priority="1903" operator="between">
      <formula>0.00000001</formula>
      <formula>1</formula>
    </cfRule>
  </conditionalFormatting>
  <conditionalFormatting sqref="C30">
    <cfRule type="cellIs" dxfId="1188" priority="1904" operator="between">
      <formula>0.00000001</formula>
      <formula>1</formula>
    </cfRule>
  </conditionalFormatting>
  <conditionalFormatting sqref="C28">
    <cfRule type="cellIs" dxfId="1187" priority="2038" operator="between">
      <formula>0.00000001</formula>
      <formula>1</formula>
    </cfRule>
  </conditionalFormatting>
  <conditionalFormatting sqref="C28">
    <cfRule type="cellIs" dxfId="1186" priority="2036" operator="between">
      <formula>0.00000001</formula>
      <formula>1</formula>
    </cfRule>
  </conditionalFormatting>
  <conditionalFormatting sqref="G28">
    <cfRule type="cellIs" dxfId="1185" priority="2041" operator="between">
      <formula>0.00000001</formula>
      <formula>1</formula>
    </cfRule>
  </conditionalFormatting>
  <conditionalFormatting sqref="C28">
    <cfRule type="cellIs" dxfId="1184" priority="2039" operator="between">
      <formula>0.00000001</formula>
      <formula>1</formula>
    </cfRule>
  </conditionalFormatting>
  <conditionalFormatting sqref="C30">
    <cfRule type="cellIs" dxfId="1183" priority="1899" operator="between">
      <formula>0.00000001</formula>
      <formula>1</formula>
    </cfRule>
  </conditionalFormatting>
  <conditionalFormatting sqref="C28">
    <cfRule type="cellIs" dxfId="1182" priority="1898" operator="between">
      <formula>0.00000001</formula>
      <formula>1</formula>
    </cfRule>
  </conditionalFormatting>
  <conditionalFormatting sqref="C28">
    <cfRule type="cellIs" dxfId="1181" priority="1896" operator="between">
      <formula>0.00000001</formula>
      <formula>1</formula>
    </cfRule>
  </conditionalFormatting>
  <conditionalFormatting sqref="I28">
    <cfRule type="cellIs" dxfId="1180" priority="1890" operator="between">
      <formula>0.000001</formula>
      <formula>1</formula>
    </cfRule>
  </conditionalFormatting>
  <conditionalFormatting sqref="C28">
    <cfRule type="cellIs" dxfId="1179" priority="1891" operator="between">
      <formula>0.00000001</formula>
      <formula>1</formula>
    </cfRule>
  </conditionalFormatting>
  <conditionalFormatting sqref="I28">
    <cfRule type="cellIs" dxfId="1178" priority="1888" operator="between">
      <formula>0.000001</formula>
      <formula>1</formula>
    </cfRule>
  </conditionalFormatting>
  <conditionalFormatting sqref="C28">
    <cfRule type="cellIs" dxfId="1177" priority="1889" operator="between">
      <formula>0.00000001</formula>
      <formula>1</formula>
    </cfRule>
  </conditionalFormatting>
  <conditionalFormatting sqref="C28">
    <cfRule type="cellIs" dxfId="1176" priority="1887" operator="between">
      <formula>0.00000001</formula>
      <formula>1</formula>
    </cfRule>
  </conditionalFormatting>
  <conditionalFormatting sqref="I28">
    <cfRule type="cellIs" dxfId="1175" priority="1886" operator="between">
      <formula>0.000001</formula>
      <formula>1</formula>
    </cfRule>
  </conditionalFormatting>
  <conditionalFormatting sqref="C28">
    <cfRule type="cellIs" dxfId="1174" priority="2068" operator="between">
      <formula>0.00000001</formula>
      <formula>1</formula>
    </cfRule>
  </conditionalFormatting>
  <conditionalFormatting sqref="C28">
    <cfRule type="cellIs" dxfId="1173" priority="2066" operator="between">
      <formula>0.00000001</formula>
      <formula>1</formula>
    </cfRule>
  </conditionalFormatting>
  <conditionalFormatting sqref="C28">
    <cfRule type="cellIs" dxfId="1172" priority="2064" operator="between">
      <formula>0.00000001</formula>
      <formula>1</formula>
    </cfRule>
  </conditionalFormatting>
  <conditionalFormatting sqref="G28">
    <cfRule type="cellIs" dxfId="1171" priority="2062" operator="between">
      <formula>0.00000001</formula>
      <formula>1</formula>
    </cfRule>
  </conditionalFormatting>
  <conditionalFormatting sqref="H30">
    <cfRule type="cellIs" dxfId="1170" priority="2078" operator="between">
      <formula>0.000001</formula>
      <formula>1</formula>
    </cfRule>
  </conditionalFormatting>
  <conditionalFormatting sqref="C28">
    <cfRule type="cellIs" dxfId="1169" priority="2074" operator="between">
      <formula>0.00000001</formula>
      <formula>1</formula>
    </cfRule>
  </conditionalFormatting>
  <conditionalFormatting sqref="C28">
    <cfRule type="cellIs" dxfId="1168" priority="2040" operator="between">
      <formula>0.00000001</formula>
      <formula>1</formula>
    </cfRule>
  </conditionalFormatting>
  <conditionalFormatting sqref="C28">
    <cfRule type="cellIs" dxfId="1167" priority="2037" operator="between">
      <formula>0.00000001</formula>
      <formula>1</formula>
    </cfRule>
  </conditionalFormatting>
  <conditionalFormatting sqref="C28">
    <cfRule type="cellIs" dxfId="1166" priority="2034" operator="between">
      <formula>0.00000001</formula>
      <formula>1</formula>
    </cfRule>
  </conditionalFormatting>
  <conditionalFormatting sqref="C28">
    <cfRule type="cellIs" dxfId="1165" priority="2032" operator="between">
      <formula>0.00000001</formula>
      <formula>1</formula>
    </cfRule>
  </conditionalFormatting>
  <conditionalFormatting sqref="C28">
    <cfRule type="cellIs" dxfId="1164" priority="2076" operator="between">
      <formula>0.00000001</formula>
      <formula>1</formula>
    </cfRule>
  </conditionalFormatting>
  <conditionalFormatting sqref="I28">
    <cfRule type="cellIs" dxfId="1163" priority="2072" operator="between">
      <formula>0.000001</formula>
      <formula>1</formula>
    </cfRule>
  </conditionalFormatting>
  <conditionalFormatting sqref="I28">
    <cfRule type="cellIs" dxfId="1162" priority="2071" operator="between">
      <formula>0.000001</formula>
      <formula>1</formula>
    </cfRule>
  </conditionalFormatting>
  <conditionalFormatting sqref="C28">
    <cfRule type="cellIs" dxfId="1161" priority="2070" operator="between">
      <formula>0.00000001</formula>
      <formula>1</formula>
    </cfRule>
  </conditionalFormatting>
  <conditionalFormatting sqref="I28">
    <cfRule type="cellIs" dxfId="1160" priority="2069" operator="between">
      <formula>0.000001</formula>
      <formula>1</formula>
    </cfRule>
  </conditionalFormatting>
  <conditionalFormatting sqref="I28">
    <cfRule type="cellIs" dxfId="1159" priority="2067" operator="between">
      <formula>0.000001</formula>
      <formula>1</formula>
    </cfRule>
  </conditionalFormatting>
  <conditionalFormatting sqref="I28">
    <cfRule type="cellIs" dxfId="1158" priority="2065" operator="between">
      <formula>0.000001</formula>
      <formula>1</formula>
    </cfRule>
  </conditionalFormatting>
  <conditionalFormatting sqref="I28">
    <cfRule type="cellIs" dxfId="1157" priority="2063" operator="between">
      <formula>0.000001</formula>
      <formula>1</formula>
    </cfRule>
  </conditionalFormatting>
  <conditionalFormatting sqref="C30">
    <cfRule type="cellIs" dxfId="1156" priority="2014" operator="between">
      <formula>0.00000001</formula>
      <formula>1</formula>
    </cfRule>
  </conditionalFormatting>
  <conditionalFormatting sqref="C28">
    <cfRule type="cellIs" dxfId="1155" priority="1866" operator="between">
      <formula>0.00000001</formula>
      <formula>1</formula>
    </cfRule>
  </conditionalFormatting>
  <conditionalFormatting sqref="C28">
    <cfRule type="cellIs" dxfId="1154" priority="2061" operator="between">
      <formula>0.00000001</formula>
      <formula>1</formula>
    </cfRule>
  </conditionalFormatting>
  <conditionalFormatting sqref="I28">
    <cfRule type="cellIs" dxfId="1153" priority="2060" operator="between">
      <formula>0.000001</formula>
      <formula>1</formula>
    </cfRule>
  </conditionalFormatting>
  <conditionalFormatting sqref="C28">
    <cfRule type="cellIs" dxfId="1152" priority="2059" operator="between">
      <formula>0.00000001</formula>
      <formula>1</formula>
    </cfRule>
  </conditionalFormatting>
  <conditionalFormatting sqref="I28">
    <cfRule type="cellIs" dxfId="1151" priority="2058" operator="between">
      <formula>0.000001</formula>
      <formula>1</formula>
    </cfRule>
  </conditionalFormatting>
  <conditionalFormatting sqref="I28">
    <cfRule type="cellIs" dxfId="1150" priority="2056" operator="between">
      <formula>0.000001</formula>
      <formula>1</formula>
    </cfRule>
  </conditionalFormatting>
  <conditionalFormatting sqref="C28">
    <cfRule type="cellIs" dxfId="1149" priority="2057" operator="between">
      <formula>0.00000001</formula>
      <formula>1</formula>
    </cfRule>
  </conditionalFormatting>
  <conditionalFormatting sqref="I28">
    <cfRule type="cellIs" dxfId="1148" priority="2054" operator="between">
      <formula>0.000001</formula>
      <formula>1</formula>
    </cfRule>
  </conditionalFormatting>
  <conditionalFormatting sqref="C28">
    <cfRule type="cellIs" dxfId="1147" priority="2055" operator="between">
      <formula>0.00000001</formula>
      <formula>1</formula>
    </cfRule>
  </conditionalFormatting>
  <conditionalFormatting sqref="C28">
    <cfRule type="cellIs" dxfId="1146" priority="2053" operator="between">
      <formula>0.00000001</formula>
      <formula>1</formula>
    </cfRule>
  </conditionalFormatting>
  <conditionalFormatting sqref="I28">
    <cfRule type="cellIs" dxfId="1145" priority="2052" operator="between">
      <formula>0.000001</formula>
      <formula>1</formula>
    </cfRule>
  </conditionalFormatting>
  <conditionalFormatting sqref="I28">
    <cfRule type="cellIs" dxfId="1144" priority="2050" operator="between">
      <formula>0.000001</formula>
      <formula>1</formula>
    </cfRule>
  </conditionalFormatting>
  <conditionalFormatting sqref="C28">
    <cfRule type="cellIs" dxfId="1143" priority="2051" operator="between">
      <formula>0.00000001</formula>
      <formula>1</formula>
    </cfRule>
  </conditionalFormatting>
  <conditionalFormatting sqref="I28">
    <cfRule type="cellIs" dxfId="1142" priority="2048" operator="between">
      <formula>0.000001</formula>
      <formula>1</formula>
    </cfRule>
  </conditionalFormatting>
  <conditionalFormatting sqref="C28">
    <cfRule type="cellIs" dxfId="1141" priority="2049" operator="between">
      <formula>0.00000001</formula>
      <formula>1</formula>
    </cfRule>
  </conditionalFormatting>
  <conditionalFormatting sqref="C28">
    <cfRule type="cellIs" dxfId="1140" priority="2047" operator="between">
      <formula>0.00000001</formula>
      <formula>1</formula>
    </cfRule>
  </conditionalFormatting>
  <conditionalFormatting sqref="I28">
    <cfRule type="cellIs" dxfId="1139" priority="2046" operator="between">
      <formula>0.000001</formula>
      <formula>1</formula>
    </cfRule>
  </conditionalFormatting>
  <conditionalFormatting sqref="C28">
    <cfRule type="cellIs" dxfId="1138" priority="2044" operator="between">
      <formula>0.00000001</formula>
      <formula>1</formula>
    </cfRule>
  </conditionalFormatting>
  <conditionalFormatting sqref="C28">
    <cfRule type="cellIs" dxfId="1137" priority="2045" operator="between">
      <formula>0.00000001</formula>
      <formula>1</formula>
    </cfRule>
  </conditionalFormatting>
  <conditionalFormatting sqref="C30">
    <cfRule type="cellIs" dxfId="1136" priority="2025" operator="between">
      <formula>0.00000001</formula>
      <formula>1</formula>
    </cfRule>
  </conditionalFormatting>
  <conditionalFormatting sqref="C30">
    <cfRule type="cellIs" dxfId="1135" priority="2023" operator="between">
      <formula>0.00000001</formula>
      <formula>1</formula>
    </cfRule>
  </conditionalFormatting>
  <conditionalFormatting sqref="C30">
    <cfRule type="cellIs" dxfId="1134" priority="2021" operator="between">
      <formula>0.00000001</formula>
      <formula>1</formula>
    </cfRule>
  </conditionalFormatting>
  <conditionalFormatting sqref="C28">
    <cfRule type="cellIs" dxfId="1133" priority="2043" operator="between">
      <formula>0.00000001</formula>
      <formula>1</formula>
    </cfRule>
  </conditionalFormatting>
  <conditionalFormatting sqref="I28">
    <cfRule type="cellIs" dxfId="1132" priority="2042" operator="between">
      <formula>0.000001</formula>
      <formula>1</formula>
    </cfRule>
  </conditionalFormatting>
  <conditionalFormatting sqref="I28">
    <cfRule type="cellIs" dxfId="1131" priority="2035" operator="between">
      <formula>0.000001</formula>
      <formula>1</formula>
    </cfRule>
  </conditionalFormatting>
  <conditionalFormatting sqref="I28">
    <cfRule type="cellIs" dxfId="1130" priority="2033" operator="between">
      <formula>0.000001</formula>
      <formula>1</formula>
    </cfRule>
  </conditionalFormatting>
  <conditionalFormatting sqref="I28">
    <cfRule type="cellIs" dxfId="1129" priority="2031" operator="between">
      <formula>0.000001</formula>
      <formula>1</formula>
    </cfRule>
  </conditionalFormatting>
  <conditionalFormatting sqref="I28">
    <cfRule type="cellIs" dxfId="1128" priority="2029" operator="between">
      <formula>0.000001</formula>
      <formula>1</formula>
    </cfRule>
  </conditionalFormatting>
  <conditionalFormatting sqref="C28">
    <cfRule type="cellIs" dxfId="1127" priority="2030" operator="between">
      <formula>0.00000001</formula>
      <formula>1</formula>
    </cfRule>
  </conditionalFormatting>
  <conditionalFormatting sqref="C28">
    <cfRule type="cellIs" dxfId="1126" priority="2028" operator="between">
      <formula>0.00000001</formula>
      <formula>1</formula>
    </cfRule>
  </conditionalFormatting>
  <conditionalFormatting sqref="I28">
    <cfRule type="cellIs" dxfId="1125" priority="2027" operator="between">
      <formula>0.000001</formula>
      <formula>1</formula>
    </cfRule>
  </conditionalFormatting>
  <conditionalFormatting sqref="C30">
    <cfRule type="cellIs" dxfId="1124" priority="2026" operator="between">
      <formula>0.00000001</formula>
      <formula>1</formula>
    </cfRule>
  </conditionalFormatting>
  <conditionalFormatting sqref="C30">
    <cfRule type="cellIs" dxfId="1123" priority="2024" operator="between">
      <formula>0.00000001</formula>
      <formula>1</formula>
    </cfRule>
  </conditionalFormatting>
  <conditionalFormatting sqref="C30">
    <cfRule type="cellIs" dxfId="1122" priority="2022" operator="between">
      <formula>0.00000001</formula>
      <formula>1</formula>
    </cfRule>
  </conditionalFormatting>
  <conditionalFormatting sqref="C30">
    <cfRule type="cellIs" dxfId="1121" priority="2020" operator="between">
      <formula>0.00000001</formula>
      <formula>1</formula>
    </cfRule>
  </conditionalFormatting>
  <conditionalFormatting sqref="C30">
    <cfRule type="cellIs" dxfId="1120" priority="2019" operator="between">
      <formula>0.00000001</formula>
      <formula>1</formula>
    </cfRule>
  </conditionalFormatting>
  <conditionalFormatting sqref="C30">
    <cfRule type="cellIs" dxfId="1119" priority="2018" operator="between">
      <formula>0.00000001</formula>
      <formula>1</formula>
    </cfRule>
  </conditionalFormatting>
  <conditionalFormatting sqref="I30">
    <cfRule type="cellIs" dxfId="1118" priority="2017" operator="between">
      <formula>0.000001</formula>
      <formula>1</formula>
    </cfRule>
  </conditionalFormatting>
  <conditionalFormatting sqref="C30">
    <cfRule type="cellIs" dxfId="1117" priority="2016" operator="between">
      <formula>0.00000001</formula>
      <formula>1</formula>
    </cfRule>
  </conditionalFormatting>
  <conditionalFormatting sqref="I30">
    <cfRule type="cellIs" dxfId="1116" priority="2015" operator="between">
      <formula>0.000001</formula>
      <formula>1</formula>
    </cfRule>
  </conditionalFormatting>
  <conditionalFormatting sqref="I30">
    <cfRule type="cellIs" dxfId="1115" priority="2007" operator="between">
      <formula>0.000001</formula>
      <formula>1</formula>
    </cfRule>
  </conditionalFormatting>
  <conditionalFormatting sqref="I30">
    <cfRule type="cellIs" dxfId="1114" priority="2013" operator="between">
      <formula>0.000001</formula>
      <formula>1</formula>
    </cfRule>
  </conditionalFormatting>
  <conditionalFormatting sqref="I30">
    <cfRule type="cellIs" dxfId="1113" priority="2011" operator="between">
      <formula>0.000001</formula>
      <formula>1</formula>
    </cfRule>
  </conditionalFormatting>
  <conditionalFormatting sqref="C30">
    <cfRule type="cellIs" dxfId="1112" priority="2012" operator="between">
      <formula>0.00000001</formula>
      <formula>1</formula>
    </cfRule>
  </conditionalFormatting>
  <conditionalFormatting sqref="C30">
    <cfRule type="cellIs" dxfId="1111" priority="2010" operator="between">
      <formula>0.00000001</formula>
      <formula>1</formula>
    </cfRule>
  </conditionalFormatting>
  <conditionalFormatting sqref="I30">
    <cfRule type="cellIs" dxfId="1110" priority="2009" operator="between">
      <formula>0.000001</formula>
      <formula>1</formula>
    </cfRule>
  </conditionalFormatting>
  <conditionalFormatting sqref="C30">
    <cfRule type="cellIs" dxfId="1109" priority="2008" operator="between">
      <formula>0.00000001</formula>
      <formula>1</formula>
    </cfRule>
  </conditionalFormatting>
  <conditionalFormatting sqref="I30">
    <cfRule type="cellIs" dxfId="1108" priority="2005" operator="between">
      <formula>0.000001</formula>
      <formula>1</formula>
    </cfRule>
  </conditionalFormatting>
  <conditionalFormatting sqref="C30">
    <cfRule type="cellIs" dxfId="1107" priority="2006" operator="between">
      <formula>0.00000001</formula>
      <formula>1</formula>
    </cfRule>
  </conditionalFormatting>
  <conditionalFormatting sqref="C30">
    <cfRule type="cellIs" dxfId="1106" priority="2004" operator="between">
      <formula>0.00000001</formula>
      <formula>1</formula>
    </cfRule>
  </conditionalFormatting>
  <conditionalFormatting sqref="I30">
    <cfRule type="cellIs" dxfId="1105" priority="2003" operator="between">
      <formula>0.000001</formula>
      <formula>1</formula>
    </cfRule>
  </conditionalFormatting>
  <conditionalFormatting sqref="C30">
    <cfRule type="cellIs" dxfId="1104" priority="2001" operator="between">
      <formula>0.00000001</formula>
      <formula>1</formula>
    </cfRule>
  </conditionalFormatting>
  <conditionalFormatting sqref="C30">
    <cfRule type="cellIs" dxfId="1103" priority="1636" operator="between">
      <formula>0.00000001</formula>
      <formula>1</formula>
    </cfRule>
  </conditionalFormatting>
  <conditionalFormatting sqref="C30">
    <cfRule type="cellIs" dxfId="1102" priority="1634" operator="between">
      <formula>0.00000001</formula>
      <formula>1</formula>
    </cfRule>
  </conditionalFormatting>
  <conditionalFormatting sqref="C30">
    <cfRule type="cellIs" dxfId="1101" priority="1630" operator="between">
      <formula>0.00000001</formula>
      <formula>1</formula>
    </cfRule>
  </conditionalFormatting>
  <conditionalFormatting sqref="C30">
    <cfRule type="cellIs" dxfId="1100" priority="1623" operator="between">
      <formula>0.00000001</formula>
      <formula>1</formula>
    </cfRule>
  </conditionalFormatting>
  <conditionalFormatting sqref="C28">
    <cfRule type="cellIs" dxfId="1099" priority="1622" operator="between">
      <formula>0.00000001</formula>
      <formula>1</formula>
    </cfRule>
  </conditionalFormatting>
  <conditionalFormatting sqref="C30">
    <cfRule type="cellIs" dxfId="1098" priority="1629" operator="between">
      <formula>0.00000001</formula>
      <formula>1</formula>
    </cfRule>
  </conditionalFormatting>
  <conditionalFormatting sqref="I28">
    <cfRule type="cellIs" dxfId="1097" priority="1626" operator="between">
      <formula>0.000001</formula>
      <formula>1</formula>
    </cfRule>
  </conditionalFormatting>
  <conditionalFormatting sqref="C28">
    <cfRule type="cellIs" dxfId="1096" priority="1627" operator="between">
      <formula>0.00000001</formula>
      <formula>1</formula>
    </cfRule>
  </conditionalFormatting>
  <conditionalFormatting sqref="C28">
    <cfRule type="cellIs" dxfId="1095" priority="1625" operator="between">
      <formula>0.00000001</formula>
      <formula>1</formula>
    </cfRule>
  </conditionalFormatting>
  <conditionalFormatting sqref="H28">
    <cfRule type="cellIs" dxfId="1094" priority="1607" operator="between">
      <formula>0.000001</formula>
      <formula>1</formula>
    </cfRule>
  </conditionalFormatting>
  <conditionalFormatting sqref="C28">
    <cfRule type="cellIs" dxfId="1093" priority="1998" operator="between">
      <formula>0.00000001</formula>
      <formula>1</formula>
    </cfRule>
  </conditionalFormatting>
  <conditionalFormatting sqref="C30">
    <cfRule type="cellIs" dxfId="1092" priority="1803" operator="between">
      <formula>0.00000001</formula>
      <formula>1</formula>
    </cfRule>
  </conditionalFormatting>
  <conditionalFormatting sqref="G28">
    <cfRule type="cellIs" dxfId="1091" priority="1821" operator="between">
      <formula>0.00000001</formula>
      <formula>1</formula>
    </cfRule>
  </conditionalFormatting>
  <conditionalFormatting sqref="C28">
    <cfRule type="cellIs" dxfId="1090" priority="1997" operator="between">
      <formula>0.00000001</formula>
      <formula>1</formula>
    </cfRule>
  </conditionalFormatting>
  <conditionalFormatting sqref="E28">
    <cfRule type="cellIs" dxfId="1089" priority="1996" operator="between">
      <formula>0.00000001</formula>
      <formula>1</formula>
    </cfRule>
  </conditionalFormatting>
  <conditionalFormatting sqref="C28">
    <cfRule type="cellIs" dxfId="1088" priority="2000" operator="between">
      <formula>0.00000001</formula>
      <formula>1</formula>
    </cfRule>
  </conditionalFormatting>
  <conditionalFormatting sqref="C28">
    <cfRule type="cellIs" dxfId="1087" priority="1999" operator="between">
      <formula>0.00000001</formula>
      <formula>1</formula>
    </cfRule>
  </conditionalFormatting>
  <conditionalFormatting sqref="I28">
    <cfRule type="cellIs" dxfId="1086" priority="1995" operator="between">
      <formula>0.000001</formula>
      <formula>1</formula>
    </cfRule>
  </conditionalFormatting>
  <conditionalFormatting sqref="C28">
    <cfRule type="cellIs" dxfId="1085" priority="1993" operator="between">
      <formula>0.00000001</formula>
      <formula>1</formula>
    </cfRule>
  </conditionalFormatting>
  <conditionalFormatting sqref="I28">
    <cfRule type="cellIs" dxfId="1084" priority="1992" operator="between">
      <formula>0.000001</formula>
      <formula>1</formula>
    </cfRule>
  </conditionalFormatting>
  <conditionalFormatting sqref="C28">
    <cfRule type="cellIs" dxfId="1083" priority="1991" operator="between">
      <formula>0.00000001</formula>
      <formula>1</formula>
    </cfRule>
  </conditionalFormatting>
  <conditionalFormatting sqref="I28">
    <cfRule type="cellIs" dxfId="1082" priority="1990" operator="between">
      <formula>0.000001</formula>
      <formula>1</formula>
    </cfRule>
  </conditionalFormatting>
  <conditionalFormatting sqref="I28">
    <cfRule type="cellIs" dxfId="1081" priority="1983" operator="between">
      <formula>0.000001</formula>
      <formula>1</formula>
    </cfRule>
  </conditionalFormatting>
  <conditionalFormatting sqref="I28">
    <cfRule type="cellIs" dxfId="1080" priority="1981" operator="between">
      <formula>0.000001</formula>
      <formula>1</formula>
    </cfRule>
  </conditionalFormatting>
  <conditionalFormatting sqref="I28">
    <cfRule type="cellIs" dxfId="1079" priority="1979" operator="between">
      <formula>0.000001</formula>
      <formula>1</formula>
    </cfRule>
  </conditionalFormatting>
  <conditionalFormatting sqref="C28">
    <cfRule type="cellIs" dxfId="1078" priority="1980" operator="between">
      <formula>0.00000001</formula>
      <formula>1</formula>
    </cfRule>
  </conditionalFormatting>
  <conditionalFormatting sqref="I28">
    <cfRule type="cellIs" dxfId="1077" priority="1977" operator="between">
      <formula>0.000001</formula>
      <formula>1</formula>
    </cfRule>
  </conditionalFormatting>
  <conditionalFormatting sqref="C28">
    <cfRule type="cellIs" dxfId="1076" priority="1978" operator="between">
      <formula>0.00000001</formula>
      <formula>1</formula>
    </cfRule>
  </conditionalFormatting>
  <conditionalFormatting sqref="C28">
    <cfRule type="cellIs" dxfId="1075" priority="1976" operator="between">
      <formula>0.00000001</formula>
      <formula>1</formula>
    </cfRule>
  </conditionalFormatting>
  <conditionalFormatting sqref="I28">
    <cfRule type="cellIs" dxfId="1074" priority="1975" operator="between">
      <formula>0.000001</formula>
      <formula>1</formula>
    </cfRule>
  </conditionalFormatting>
  <conditionalFormatting sqref="I28">
    <cfRule type="cellIs" dxfId="1073" priority="1973" operator="between">
      <formula>0.000001</formula>
      <formula>1</formula>
    </cfRule>
  </conditionalFormatting>
  <conditionalFormatting sqref="C28">
    <cfRule type="cellIs" dxfId="1072" priority="1974" operator="between">
      <formula>0.00000001</formula>
      <formula>1</formula>
    </cfRule>
  </conditionalFormatting>
  <conditionalFormatting sqref="I28">
    <cfRule type="cellIs" dxfId="1071" priority="1971" operator="between">
      <formula>0.000001</formula>
      <formula>1</formula>
    </cfRule>
  </conditionalFormatting>
  <conditionalFormatting sqref="C28">
    <cfRule type="cellIs" dxfId="1070" priority="1972" operator="between">
      <formula>0.00000001</formula>
      <formula>1</formula>
    </cfRule>
  </conditionalFormatting>
  <conditionalFormatting sqref="C28">
    <cfRule type="cellIs" dxfId="1069" priority="1970" operator="between">
      <formula>0.00000001</formula>
      <formula>1</formula>
    </cfRule>
  </conditionalFormatting>
  <conditionalFormatting sqref="I28">
    <cfRule type="cellIs" dxfId="1068" priority="1969" operator="between">
      <formula>0.000001</formula>
      <formula>1</formula>
    </cfRule>
  </conditionalFormatting>
  <conditionalFormatting sqref="C28">
    <cfRule type="cellIs" dxfId="1067" priority="1967" operator="between">
      <formula>0.00000001</formula>
      <formula>1</formula>
    </cfRule>
  </conditionalFormatting>
  <conditionalFormatting sqref="C28">
    <cfRule type="cellIs" dxfId="1066" priority="1968" operator="between">
      <formula>0.00000001</formula>
      <formula>1</formula>
    </cfRule>
  </conditionalFormatting>
  <conditionalFormatting sqref="C28">
    <cfRule type="cellIs" dxfId="1065" priority="1916" operator="between">
      <formula>0.00000001</formula>
      <formula>1</formula>
    </cfRule>
  </conditionalFormatting>
  <conditionalFormatting sqref="C30">
    <cfRule type="cellIs" dxfId="1064" priority="1909" operator="between">
      <formula>0.00000001</formula>
      <formula>1</formula>
    </cfRule>
  </conditionalFormatting>
  <conditionalFormatting sqref="C28">
    <cfRule type="cellIs" dxfId="1063" priority="1959" operator="between">
      <formula>0.00000001</formula>
      <formula>1</formula>
    </cfRule>
  </conditionalFormatting>
  <conditionalFormatting sqref="G28">
    <cfRule type="cellIs" dxfId="1062" priority="1964" operator="between">
      <formula>0.00000001</formula>
      <formula>1</formula>
    </cfRule>
  </conditionalFormatting>
  <conditionalFormatting sqref="C30">
    <cfRule type="cellIs" dxfId="1061" priority="1912" operator="between">
      <formula>0.00000001</formula>
      <formula>1</formula>
    </cfRule>
  </conditionalFormatting>
  <conditionalFormatting sqref="C30">
    <cfRule type="cellIs" dxfId="1060" priority="1910" operator="between">
      <formula>0.00000001</formula>
      <formula>1</formula>
    </cfRule>
  </conditionalFormatting>
  <conditionalFormatting sqref="C30">
    <cfRule type="cellIs" dxfId="1059" priority="1948" operator="between">
      <formula>0.00000001</formula>
      <formula>1</formula>
    </cfRule>
  </conditionalFormatting>
  <conditionalFormatting sqref="C30">
    <cfRule type="cellIs" dxfId="1058" priority="1946" operator="between">
      <formula>0.00000001</formula>
      <formula>1</formula>
    </cfRule>
  </conditionalFormatting>
  <conditionalFormatting sqref="C30">
    <cfRule type="cellIs" dxfId="1057" priority="1944" operator="between">
      <formula>0.00000001</formula>
      <formula>1</formula>
    </cfRule>
  </conditionalFormatting>
  <conditionalFormatting sqref="C28">
    <cfRule type="cellIs" dxfId="1056" priority="1917" operator="between">
      <formula>0.00000001</formula>
      <formula>1</formula>
    </cfRule>
  </conditionalFormatting>
  <conditionalFormatting sqref="C28">
    <cfRule type="cellIs" dxfId="1055" priority="1920" operator="between">
      <formula>0.00000001</formula>
      <formula>1</formula>
    </cfRule>
  </conditionalFormatting>
  <conditionalFormatting sqref="C30">
    <cfRule type="cellIs" dxfId="1054" priority="1915" operator="between">
      <formula>0.00000001</formula>
      <formula>1</formula>
    </cfRule>
  </conditionalFormatting>
  <conditionalFormatting sqref="C30">
    <cfRule type="cellIs" dxfId="1053" priority="1913" operator="between">
      <formula>0.00000001</formula>
      <formula>1</formula>
    </cfRule>
  </conditionalFormatting>
  <conditionalFormatting sqref="C28">
    <cfRule type="cellIs" dxfId="1052" priority="1966" operator="between">
      <formula>0.00000001</formula>
      <formula>1</formula>
    </cfRule>
  </conditionalFormatting>
  <conditionalFormatting sqref="I28">
    <cfRule type="cellIs" dxfId="1051" priority="1965" operator="between">
      <formula>0.000001</formula>
      <formula>1</formula>
    </cfRule>
  </conditionalFormatting>
  <conditionalFormatting sqref="C30">
    <cfRule type="cellIs" dxfId="1050" priority="1907" operator="between">
      <formula>0.00000001</formula>
      <formula>1</formula>
    </cfRule>
  </conditionalFormatting>
  <conditionalFormatting sqref="C28">
    <cfRule type="cellIs" dxfId="1049" priority="1919" operator="between">
      <formula>0.00000001</formula>
      <formula>1</formula>
    </cfRule>
  </conditionalFormatting>
  <conditionalFormatting sqref="C28">
    <cfRule type="cellIs" dxfId="1048" priority="1961" operator="between">
      <formula>0.00000001</formula>
      <formula>1</formula>
    </cfRule>
  </conditionalFormatting>
  <conditionalFormatting sqref="C28">
    <cfRule type="cellIs" dxfId="1047" priority="1963" operator="between">
      <formula>0.00000001</formula>
      <formula>1</formula>
    </cfRule>
  </conditionalFormatting>
  <conditionalFormatting sqref="C28">
    <cfRule type="cellIs" dxfId="1046" priority="1962" operator="between">
      <formula>0.00000001</formula>
      <formula>1</formula>
    </cfRule>
  </conditionalFormatting>
  <conditionalFormatting sqref="C28">
    <cfRule type="cellIs" dxfId="1045" priority="1960" operator="between">
      <formula>0.00000001</formula>
      <formula>1</formula>
    </cfRule>
  </conditionalFormatting>
  <conditionalFormatting sqref="I28">
    <cfRule type="cellIs" dxfId="1044" priority="1958" operator="between">
      <formula>0.000001</formula>
      <formula>1</formula>
    </cfRule>
  </conditionalFormatting>
  <conditionalFormatting sqref="C28">
    <cfRule type="cellIs" dxfId="1043" priority="1957" operator="between">
      <formula>0.00000001</formula>
      <formula>1</formula>
    </cfRule>
  </conditionalFormatting>
  <conditionalFormatting sqref="I28">
    <cfRule type="cellIs" dxfId="1042" priority="1956" operator="between">
      <formula>0.000001</formula>
      <formula>1</formula>
    </cfRule>
  </conditionalFormatting>
  <conditionalFormatting sqref="I28">
    <cfRule type="cellIs" dxfId="1041" priority="1954" operator="between">
      <formula>0.000001</formula>
      <formula>1</formula>
    </cfRule>
  </conditionalFormatting>
  <conditionalFormatting sqref="C28">
    <cfRule type="cellIs" dxfId="1040" priority="1955" operator="between">
      <formula>0.00000001</formula>
      <formula>1</formula>
    </cfRule>
  </conditionalFormatting>
  <conditionalFormatting sqref="I28">
    <cfRule type="cellIs" dxfId="1039" priority="1952" operator="between">
      <formula>0.000001</formula>
      <formula>1</formula>
    </cfRule>
  </conditionalFormatting>
  <conditionalFormatting sqref="C28">
    <cfRule type="cellIs" dxfId="1038" priority="1953" operator="between">
      <formula>0.00000001</formula>
      <formula>1</formula>
    </cfRule>
  </conditionalFormatting>
  <conditionalFormatting sqref="C28">
    <cfRule type="cellIs" dxfId="1037" priority="1951" operator="between">
      <formula>0.00000001</formula>
      <formula>1</formula>
    </cfRule>
  </conditionalFormatting>
  <conditionalFormatting sqref="I28">
    <cfRule type="cellIs" dxfId="1036" priority="1950" operator="between">
      <formula>0.000001</formula>
      <formula>1</formula>
    </cfRule>
  </conditionalFormatting>
  <conditionalFormatting sqref="C30">
    <cfRule type="cellIs" dxfId="1035" priority="1949" operator="between">
      <formula>0.00000001</formula>
      <formula>1</formula>
    </cfRule>
  </conditionalFormatting>
  <conditionalFormatting sqref="C30">
    <cfRule type="cellIs" dxfId="1034" priority="1947" operator="between">
      <formula>0.00000001</formula>
      <formula>1</formula>
    </cfRule>
  </conditionalFormatting>
  <conditionalFormatting sqref="C30">
    <cfRule type="cellIs" dxfId="1033" priority="1945" operator="between">
      <formula>0.00000001</formula>
      <formula>1</formula>
    </cfRule>
  </conditionalFormatting>
  <conditionalFormatting sqref="C30">
    <cfRule type="cellIs" dxfId="1032" priority="1943" operator="between">
      <formula>0.00000001</formula>
      <formula>1</formula>
    </cfRule>
  </conditionalFormatting>
  <conditionalFormatting sqref="C30">
    <cfRule type="cellIs" dxfId="1031" priority="1942" operator="between">
      <formula>0.00000001</formula>
      <formula>1</formula>
    </cfRule>
  </conditionalFormatting>
  <conditionalFormatting sqref="C30">
    <cfRule type="cellIs" dxfId="1030" priority="1941" operator="between">
      <formula>0.00000001</formula>
      <formula>1</formula>
    </cfRule>
  </conditionalFormatting>
  <conditionalFormatting sqref="I30">
    <cfRule type="cellIs" dxfId="1029" priority="1940" operator="between">
      <formula>0.000001</formula>
      <formula>1</formula>
    </cfRule>
  </conditionalFormatting>
  <conditionalFormatting sqref="C30">
    <cfRule type="cellIs" dxfId="1028" priority="1939" operator="between">
      <formula>0.00000001</formula>
      <formula>1</formula>
    </cfRule>
  </conditionalFormatting>
  <conditionalFormatting sqref="I30">
    <cfRule type="cellIs" dxfId="1027" priority="1938" operator="between">
      <formula>0.000001</formula>
      <formula>1</formula>
    </cfRule>
  </conditionalFormatting>
  <conditionalFormatting sqref="I30">
    <cfRule type="cellIs" dxfId="1026" priority="1936" operator="between">
      <formula>0.000001</formula>
      <formula>1</formula>
    </cfRule>
  </conditionalFormatting>
  <conditionalFormatting sqref="I30">
    <cfRule type="cellIs" dxfId="1025" priority="1934" operator="between">
      <formula>0.000001</formula>
      <formula>1</formula>
    </cfRule>
  </conditionalFormatting>
  <conditionalFormatting sqref="C30">
    <cfRule type="cellIs" dxfId="1024" priority="1933" operator="between">
      <formula>0.00000001</formula>
      <formula>1</formula>
    </cfRule>
  </conditionalFormatting>
  <conditionalFormatting sqref="C30">
    <cfRule type="cellIs" dxfId="1023" priority="1924" operator="between">
      <formula>0.00000001</formula>
      <formula>1</formula>
    </cfRule>
  </conditionalFormatting>
  <conditionalFormatting sqref="C28">
    <cfRule type="cellIs" dxfId="1022" priority="1923" operator="between">
      <formula>0.00000001</formula>
      <formula>1</formula>
    </cfRule>
  </conditionalFormatting>
  <conditionalFormatting sqref="C28">
    <cfRule type="cellIs" dxfId="1021" priority="1922" operator="between">
      <formula>0.00000001</formula>
      <formula>1</formula>
    </cfRule>
  </conditionalFormatting>
  <conditionalFormatting sqref="C28">
    <cfRule type="cellIs" dxfId="1020" priority="1921" operator="between">
      <formula>0.00000001</formula>
      <formula>1</formula>
    </cfRule>
  </conditionalFormatting>
  <conditionalFormatting sqref="C28">
    <cfRule type="cellIs" dxfId="1019" priority="1918" operator="between">
      <formula>0.00000001</formula>
      <formula>1</formula>
    </cfRule>
  </conditionalFormatting>
  <conditionalFormatting sqref="C30">
    <cfRule type="cellIs" dxfId="1018" priority="1914" operator="between">
      <formula>0.00000001</formula>
      <formula>1</formula>
    </cfRule>
  </conditionalFormatting>
  <conditionalFormatting sqref="C30">
    <cfRule type="cellIs" dxfId="1017" priority="1911" operator="between">
      <formula>0.00000001</formula>
      <formula>1</formula>
    </cfRule>
  </conditionalFormatting>
  <conditionalFormatting sqref="C30">
    <cfRule type="cellIs" dxfId="1016" priority="1908" operator="between">
      <formula>0.00000001</formula>
      <formula>1</formula>
    </cfRule>
  </conditionalFormatting>
  <conditionalFormatting sqref="C30">
    <cfRule type="cellIs" dxfId="1015" priority="1906" operator="between">
      <formula>0.00000001</formula>
      <formula>1</formula>
    </cfRule>
  </conditionalFormatting>
  <conditionalFormatting sqref="C28">
    <cfRule type="cellIs" dxfId="1014" priority="1885" operator="between">
      <formula>0.00000001</formula>
      <formula>1</formula>
    </cfRule>
  </conditionalFormatting>
  <conditionalFormatting sqref="C30">
    <cfRule type="cellIs" dxfId="1013" priority="1905" operator="between">
      <formula>0.00000001</formula>
      <formula>1</formula>
    </cfRule>
  </conditionalFormatting>
  <conditionalFormatting sqref="I28">
    <cfRule type="cellIs" dxfId="1012" priority="1902" operator="between">
      <formula>0.000001</formula>
      <formula>1</formula>
    </cfRule>
  </conditionalFormatting>
  <conditionalFormatting sqref="C28">
    <cfRule type="cellIs" dxfId="1011" priority="1901" operator="between">
      <formula>0.00000001</formula>
      <formula>1</formula>
    </cfRule>
  </conditionalFormatting>
  <conditionalFormatting sqref="I28">
    <cfRule type="cellIs" dxfId="1010" priority="1900" operator="between">
      <formula>0.000001</formula>
      <formula>1</formula>
    </cfRule>
  </conditionalFormatting>
  <conditionalFormatting sqref="I28">
    <cfRule type="cellIs" dxfId="1009" priority="1897" operator="between">
      <formula>0.000001</formula>
      <formula>1</formula>
    </cfRule>
  </conditionalFormatting>
  <conditionalFormatting sqref="I28">
    <cfRule type="cellIs" dxfId="1008" priority="1895" operator="between">
      <formula>0.000001</formula>
      <formula>1</formula>
    </cfRule>
  </conditionalFormatting>
  <conditionalFormatting sqref="C28">
    <cfRule type="cellIs" dxfId="1007" priority="1894" operator="between">
      <formula>0.00000001</formula>
      <formula>1</formula>
    </cfRule>
  </conditionalFormatting>
  <conditionalFormatting sqref="I28">
    <cfRule type="cellIs" dxfId="1006" priority="1893" operator="between">
      <formula>0.000001</formula>
      <formula>1</formula>
    </cfRule>
  </conditionalFormatting>
  <conditionalFormatting sqref="C30">
    <cfRule type="cellIs" dxfId="1005" priority="1892" operator="between">
      <formula>0.00000001</formula>
      <formula>1</formula>
    </cfRule>
  </conditionalFormatting>
  <conditionalFormatting sqref="C28">
    <cfRule type="cellIs" dxfId="1004" priority="1884" operator="between">
      <formula>0.00000001</formula>
      <formula>1</formula>
    </cfRule>
  </conditionalFormatting>
  <conditionalFormatting sqref="C30">
    <cfRule type="cellIs" dxfId="1003" priority="1736" operator="between">
      <formula>0.00000001</formula>
      <formula>1</formula>
    </cfRule>
  </conditionalFormatting>
  <conditionalFormatting sqref="C30">
    <cfRule type="cellIs" dxfId="1002" priority="1734" operator="between">
      <formula>0.00000001</formula>
      <formula>1</formula>
    </cfRule>
  </conditionalFormatting>
  <conditionalFormatting sqref="C30">
    <cfRule type="cellIs" dxfId="1001" priority="1732" operator="between">
      <formula>0.00000001</formula>
      <formula>1</formula>
    </cfRule>
  </conditionalFormatting>
  <conditionalFormatting sqref="C30">
    <cfRule type="cellIs" dxfId="1000" priority="1730" operator="between">
      <formula>0.00000001</formula>
      <formula>1</formula>
    </cfRule>
  </conditionalFormatting>
  <conditionalFormatting sqref="C28">
    <cfRule type="cellIs" dxfId="999" priority="1721" operator="between">
      <formula>0.00000001</formula>
      <formula>1</formula>
    </cfRule>
  </conditionalFormatting>
  <conditionalFormatting sqref="C30">
    <cfRule type="cellIs" dxfId="998" priority="1728" operator="between">
      <formula>0.00000001</formula>
      <formula>1</formula>
    </cfRule>
  </conditionalFormatting>
  <conditionalFormatting sqref="I30">
    <cfRule type="cellIs" dxfId="997" priority="1727" operator="between">
      <formula>0.000001</formula>
      <formula>1</formula>
    </cfRule>
  </conditionalFormatting>
  <conditionalFormatting sqref="C30">
    <cfRule type="cellIs" dxfId="996" priority="1726" operator="between">
      <formula>0.00000001</formula>
      <formula>1</formula>
    </cfRule>
  </conditionalFormatting>
  <conditionalFormatting sqref="C28">
    <cfRule type="cellIs" dxfId="995" priority="1723" operator="between">
      <formula>0.00000001</formula>
      <formula>1</formula>
    </cfRule>
  </conditionalFormatting>
  <conditionalFormatting sqref="E28">
    <cfRule type="cellIs" dxfId="994" priority="1720" operator="between">
      <formula>0.00000001</formula>
      <formula>1</formula>
    </cfRule>
  </conditionalFormatting>
  <conditionalFormatting sqref="H28">
    <cfRule type="cellIs" dxfId="993" priority="1883" operator="between">
      <formula>0.000001</formula>
      <formula>1</formula>
    </cfRule>
  </conditionalFormatting>
  <conditionalFormatting sqref="C28">
    <cfRule type="cellIs" dxfId="992" priority="1878" operator="between">
      <formula>0.00000001</formula>
      <formula>1</formula>
    </cfRule>
  </conditionalFormatting>
  <conditionalFormatting sqref="C28">
    <cfRule type="cellIs" dxfId="991" priority="1876" operator="between">
      <formula>0.00000001</formula>
      <formula>1</formula>
    </cfRule>
  </conditionalFormatting>
  <conditionalFormatting sqref="C28">
    <cfRule type="cellIs" dxfId="990" priority="1881" operator="between">
      <formula>0.00000001</formula>
      <formula>1</formula>
    </cfRule>
  </conditionalFormatting>
  <conditionalFormatting sqref="C28">
    <cfRule type="cellIs" dxfId="989" priority="1882" operator="between">
      <formula>0.00000001</formula>
      <formula>1</formula>
    </cfRule>
  </conditionalFormatting>
  <conditionalFormatting sqref="C28">
    <cfRule type="cellIs" dxfId="988" priority="1880" operator="between">
      <formula>0.00000001</formula>
      <formula>1</formula>
    </cfRule>
  </conditionalFormatting>
  <conditionalFormatting sqref="C28">
    <cfRule type="cellIs" dxfId="987" priority="1879" operator="between">
      <formula>0.00000001</formula>
      <formula>1</formula>
    </cfRule>
  </conditionalFormatting>
  <conditionalFormatting sqref="C28">
    <cfRule type="cellIs" dxfId="986" priority="1874" operator="between">
      <formula>0.00000001</formula>
      <formula>1</formula>
    </cfRule>
  </conditionalFormatting>
  <conditionalFormatting sqref="C28">
    <cfRule type="cellIs" dxfId="985" priority="1877" operator="between">
      <formula>0.00000001</formula>
      <formula>1</formula>
    </cfRule>
  </conditionalFormatting>
  <conditionalFormatting sqref="C28">
    <cfRule type="cellIs" dxfId="984" priority="1875" operator="between">
      <formula>0.00000001</formula>
      <formula>1</formula>
    </cfRule>
  </conditionalFormatting>
  <conditionalFormatting sqref="C28">
    <cfRule type="cellIs" dxfId="983" priority="1858" operator="between">
      <formula>0.00000001</formula>
      <formula>1</formula>
    </cfRule>
  </conditionalFormatting>
  <conditionalFormatting sqref="I28">
    <cfRule type="cellIs" dxfId="982" priority="1873" operator="between">
      <formula>0.000001</formula>
      <formula>1</formula>
    </cfRule>
  </conditionalFormatting>
  <conditionalFormatting sqref="C28">
    <cfRule type="cellIs" dxfId="981" priority="1872" operator="between">
      <formula>0.00000001</formula>
      <formula>1</formula>
    </cfRule>
  </conditionalFormatting>
  <conditionalFormatting sqref="I28">
    <cfRule type="cellIs" dxfId="980" priority="1871" operator="between">
      <formula>0.000001</formula>
      <formula>1</formula>
    </cfRule>
  </conditionalFormatting>
  <conditionalFormatting sqref="I28">
    <cfRule type="cellIs" dxfId="979" priority="1863" operator="between">
      <formula>0.000001</formula>
      <formula>1</formula>
    </cfRule>
  </conditionalFormatting>
  <conditionalFormatting sqref="I28">
    <cfRule type="cellIs" dxfId="978" priority="1869" operator="between">
      <formula>0.000001</formula>
      <formula>1</formula>
    </cfRule>
  </conditionalFormatting>
  <conditionalFormatting sqref="C28">
    <cfRule type="cellIs" dxfId="977" priority="1870" operator="between">
      <formula>0.00000001</formula>
      <formula>1</formula>
    </cfRule>
  </conditionalFormatting>
  <conditionalFormatting sqref="I28">
    <cfRule type="cellIs" dxfId="976" priority="1867" operator="between">
      <formula>0.000001</formula>
      <formula>1</formula>
    </cfRule>
  </conditionalFormatting>
  <conditionalFormatting sqref="C28">
    <cfRule type="cellIs" dxfId="975" priority="1868" operator="between">
      <formula>0.00000001</formula>
      <formula>1</formula>
    </cfRule>
  </conditionalFormatting>
  <conditionalFormatting sqref="I28">
    <cfRule type="cellIs" dxfId="974" priority="1865" operator="between">
      <formula>0.000001</formula>
      <formula>1</formula>
    </cfRule>
  </conditionalFormatting>
  <conditionalFormatting sqref="C28">
    <cfRule type="cellIs" dxfId="973" priority="1864" operator="between">
      <formula>0.00000001</formula>
      <formula>1</formula>
    </cfRule>
  </conditionalFormatting>
  <conditionalFormatting sqref="I28">
    <cfRule type="cellIs" dxfId="972" priority="1861" operator="between">
      <formula>0.000001</formula>
      <formula>1</formula>
    </cfRule>
  </conditionalFormatting>
  <conditionalFormatting sqref="C28">
    <cfRule type="cellIs" dxfId="971" priority="1862" operator="between">
      <formula>0.00000001</formula>
      <formula>1</formula>
    </cfRule>
  </conditionalFormatting>
  <conditionalFormatting sqref="C28">
    <cfRule type="cellIs" dxfId="970" priority="1860" operator="between">
      <formula>0.00000001</formula>
      <formula>1</formula>
    </cfRule>
  </conditionalFormatting>
  <conditionalFormatting sqref="I28">
    <cfRule type="cellIs" dxfId="969" priority="1859" operator="between">
      <formula>0.000001</formula>
      <formula>1</formula>
    </cfRule>
  </conditionalFormatting>
  <conditionalFormatting sqref="C28">
    <cfRule type="cellIs" dxfId="968" priority="1857" operator="between">
      <formula>0.00000001</formula>
      <formula>1</formula>
    </cfRule>
  </conditionalFormatting>
  <conditionalFormatting sqref="C30">
    <cfRule type="cellIs" dxfId="967" priority="1659" operator="between">
      <formula>0.00000001</formula>
      <formula>1</formula>
    </cfRule>
  </conditionalFormatting>
  <conditionalFormatting sqref="C30">
    <cfRule type="cellIs" dxfId="966" priority="1657" operator="between">
      <formula>0.00000001</formula>
      <formula>1</formula>
    </cfRule>
  </conditionalFormatting>
  <conditionalFormatting sqref="C30">
    <cfRule type="cellIs" dxfId="965" priority="1655" operator="between">
      <formula>0.00000001</formula>
      <formula>1</formula>
    </cfRule>
  </conditionalFormatting>
  <conditionalFormatting sqref="C28">
    <cfRule type="cellIs" dxfId="964" priority="1831" operator="between">
      <formula>0.00000001</formula>
      <formula>1</formula>
    </cfRule>
  </conditionalFormatting>
  <conditionalFormatting sqref="C28">
    <cfRule type="cellIs" dxfId="963" priority="1830" operator="between">
      <formula>0.00000001</formula>
      <formula>1</formula>
    </cfRule>
  </conditionalFormatting>
  <conditionalFormatting sqref="H28">
    <cfRule type="cellIs" dxfId="962" priority="1856" operator="between">
      <formula>0.000001</formula>
      <formula>1</formula>
    </cfRule>
  </conditionalFormatting>
  <conditionalFormatting sqref="C28">
    <cfRule type="cellIs" dxfId="961" priority="1854" operator="between">
      <formula>0.00000001</formula>
      <formula>1</formula>
    </cfRule>
  </conditionalFormatting>
  <conditionalFormatting sqref="C28">
    <cfRule type="cellIs" dxfId="960" priority="1852" operator="between">
      <formula>0.00000001</formula>
      <formula>1</formula>
    </cfRule>
  </conditionalFormatting>
  <conditionalFormatting sqref="C28">
    <cfRule type="cellIs" dxfId="959" priority="1850" operator="between">
      <formula>0.00000001</formula>
      <formula>1</formula>
    </cfRule>
  </conditionalFormatting>
  <conditionalFormatting sqref="C28">
    <cfRule type="cellIs" dxfId="958" priority="1848" operator="between">
      <formula>0.00000001</formula>
      <formula>1</formula>
    </cfRule>
  </conditionalFormatting>
  <conditionalFormatting sqref="C28">
    <cfRule type="cellIs" dxfId="957" priority="1855" operator="between">
      <formula>0.00000001</formula>
      <formula>1</formula>
    </cfRule>
  </conditionalFormatting>
  <conditionalFormatting sqref="C28">
    <cfRule type="cellIs" dxfId="956" priority="1853" operator="between">
      <formula>0.00000001</formula>
      <formula>1</formula>
    </cfRule>
  </conditionalFormatting>
  <conditionalFormatting sqref="C28">
    <cfRule type="cellIs" dxfId="955" priority="1851" operator="between">
      <formula>0.00000001</formula>
      <formula>1</formula>
    </cfRule>
  </conditionalFormatting>
  <conditionalFormatting sqref="C28">
    <cfRule type="cellIs" dxfId="954" priority="1849" operator="between">
      <formula>0.00000001</formula>
      <formula>1</formula>
    </cfRule>
  </conditionalFormatting>
  <conditionalFormatting sqref="C28">
    <cfRule type="cellIs" dxfId="953" priority="1847" operator="between">
      <formula>0.00000001</formula>
      <formula>1</formula>
    </cfRule>
  </conditionalFormatting>
  <conditionalFormatting sqref="I28">
    <cfRule type="cellIs" dxfId="952" priority="1846" operator="between">
      <formula>0.000001</formula>
      <formula>1</formula>
    </cfRule>
  </conditionalFormatting>
  <conditionalFormatting sqref="C28">
    <cfRule type="cellIs" dxfId="951" priority="1845" operator="between">
      <formula>0.00000001</formula>
      <formula>1</formula>
    </cfRule>
  </conditionalFormatting>
  <conditionalFormatting sqref="I28">
    <cfRule type="cellIs" dxfId="950" priority="1844" operator="between">
      <formula>0.000001</formula>
      <formula>1</formula>
    </cfRule>
  </conditionalFormatting>
  <conditionalFormatting sqref="I28">
    <cfRule type="cellIs" dxfId="949" priority="1836" operator="between">
      <formula>0.000001</formula>
      <formula>1</formula>
    </cfRule>
  </conditionalFormatting>
  <conditionalFormatting sqref="I28">
    <cfRule type="cellIs" dxfId="948" priority="1842" operator="between">
      <formula>0.000001</formula>
      <formula>1</formula>
    </cfRule>
  </conditionalFormatting>
  <conditionalFormatting sqref="C28">
    <cfRule type="cellIs" dxfId="947" priority="1843" operator="between">
      <formula>0.00000001</formula>
      <formula>1</formula>
    </cfRule>
  </conditionalFormatting>
  <conditionalFormatting sqref="I28">
    <cfRule type="cellIs" dxfId="946" priority="1840" operator="between">
      <formula>0.000001</formula>
      <formula>1</formula>
    </cfRule>
  </conditionalFormatting>
  <conditionalFormatting sqref="I28">
    <cfRule type="cellIs" dxfId="945" priority="1838" operator="between">
      <formula>0.000001</formula>
      <formula>1</formula>
    </cfRule>
  </conditionalFormatting>
  <conditionalFormatting sqref="I28">
    <cfRule type="cellIs" dxfId="944" priority="1834" operator="between">
      <formula>0.000001</formula>
      <formula>1</formula>
    </cfRule>
  </conditionalFormatting>
  <conditionalFormatting sqref="I28">
    <cfRule type="cellIs" dxfId="943" priority="1832" operator="between">
      <formula>0.000001</formula>
      <formula>1</formula>
    </cfRule>
  </conditionalFormatting>
  <conditionalFormatting sqref="C30">
    <cfRule type="cellIs" dxfId="942" priority="1828" operator="between">
      <formula>0.00000001</formula>
      <formula>1</formula>
    </cfRule>
  </conditionalFormatting>
  <conditionalFormatting sqref="C30">
    <cfRule type="cellIs" dxfId="941" priority="1829" operator="between">
      <formula>0.00000001</formula>
      <formula>1</formula>
    </cfRule>
  </conditionalFormatting>
  <conditionalFormatting sqref="C30">
    <cfRule type="cellIs" dxfId="940" priority="1827" operator="between">
      <formula>0.00000001</formula>
      <formula>1</formula>
    </cfRule>
  </conditionalFormatting>
  <conditionalFormatting sqref="C30">
    <cfRule type="cellIs" dxfId="939" priority="1826" operator="between">
      <formula>0.00000001</formula>
      <formula>1</formula>
    </cfRule>
  </conditionalFormatting>
  <conditionalFormatting sqref="C30">
    <cfRule type="cellIs" dxfId="938" priority="1820" operator="between">
      <formula>0.00000001</formula>
      <formula>1</formula>
    </cfRule>
  </conditionalFormatting>
  <conditionalFormatting sqref="C30">
    <cfRule type="cellIs" dxfId="937" priority="1812" operator="between">
      <formula>0.00000001</formula>
      <formula>1</formula>
    </cfRule>
  </conditionalFormatting>
  <conditionalFormatting sqref="C30">
    <cfRule type="cellIs" dxfId="936" priority="1825" operator="between">
      <formula>0.00000001</formula>
      <formula>1</formula>
    </cfRule>
  </conditionalFormatting>
  <conditionalFormatting sqref="C30">
    <cfRule type="cellIs" dxfId="935" priority="1824" operator="between">
      <formula>0.00000001</formula>
      <formula>1</formula>
    </cfRule>
  </conditionalFormatting>
  <conditionalFormatting sqref="C30">
    <cfRule type="cellIs" dxfId="934" priority="1823" operator="between">
      <formula>0.00000001</formula>
      <formula>1</formula>
    </cfRule>
  </conditionalFormatting>
  <conditionalFormatting sqref="C30">
    <cfRule type="cellIs" dxfId="933" priority="1822" operator="between">
      <formula>0.00000001</formula>
      <formula>1</formula>
    </cfRule>
  </conditionalFormatting>
  <conditionalFormatting sqref="C30">
    <cfRule type="cellIs" dxfId="932" priority="1804" operator="between">
      <formula>0.00000001</formula>
      <formula>1</formula>
    </cfRule>
  </conditionalFormatting>
  <conditionalFormatting sqref="I30">
    <cfRule type="cellIs" dxfId="931" priority="1819" operator="between">
      <formula>0.000001</formula>
      <formula>1</formula>
    </cfRule>
  </conditionalFormatting>
  <conditionalFormatting sqref="C30">
    <cfRule type="cellIs" dxfId="930" priority="1818" operator="between">
      <formula>0.00000001</formula>
      <formula>1</formula>
    </cfRule>
  </conditionalFormatting>
  <conditionalFormatting sqref="I30">
    <cfRule type="cellIs" dxfId="929" priority="1817" operator="between">
      <formula>0.000001</formula>
      <formula>1</formula>
    </cfRule>
  </conditionalFormatting>
  <conditionalFormatting sqref="I30">
    <cfRule type="cellIs" dxfId="928" priority="1809" operator="between">
      <formula>0.000001</formula>
      <formula>1</formula>
    </cfRule>
  </conditionalFormatting>
  <conditionalFormatting sqref="I30">
    <cfRule type="cellIs" dxfId="927" priority="1815" operator="between">
      <formula>0.000001</formula>
      <formula>1</formula>
    </cfRule>
  </conditionalFormatting>
  <conditionalFormatting sqref="C30">
    <cfRule type="cellIs" dxfId="926" priority="1816" operator="between">
      <formula>0.00000001</formula>
      <formula>1</formula>
    </cfRule>
  </conditionalFormatting>
  <conditionalFormatting sqref="I30">
    <cfRule type="cellIs" dxfId="925" priority="1813" operator="between">
      <formula>0.000001</formula>
      <formula>1</formula>
    </cfRule>
  </conditionalFormatting>
  <conditionalFormatting sqref="C30">
    <cfRule type="cellIs" dxfId="924" priority="1814" operator="between">
      <formula>0.00000001</formula>
      <formula>1</formula>
    </cfRule>
  </conditionalFormatting>
  <conditionalFormatting sqref="I30">
    <cfRule type="cellIs" dxfId="923" priority="1811" operator="between">
      <formula>0.000001</formula>
      <formula>1</formula>
    </cfRule>
  </conditionalFormatting>
  <conditionalFormatting sqref="C30">
    <cfRule type="cellIs" dxfId="922" priority="1810" operator="between">
      <formula>0.00000001</formula>
      <formula>1</formula>
    </cfRule>
  </conditionalFormatting>
  <conditionalFormatting sqref="I30">
    <cfRule type="cellIs" dxfId="921" priority="1807" operator="between">
      <formula>0.000001</formula>
      <formula>1</formula>
    </cfRule>
  </conditionalFormatting>
  <conditionalFormatting sqref="C30">
    <cfRule type="cellIs" dxfId="920" priority="1808" operator="between">
      <formula>0.00000001</formula>
      <formula>1</formula>
    </cfRule>
  </conditionalFormatting>
  <conditionalFormatting sqref="C30">
    <cfRule type="cellIs" dxfId="919" priority="1806" operator="between">
      <formula>0.00000001</formula>
      <formula>1</formula>
    </cfRule>
  </conditionalFormatting>
  <conditionalFormatting sqref="I30">
    <cfRule type="cellIs" dxfId="918" priority="1805" operator="between">
      <formula>0.000001</formula>
      <formula>1</formula>
    </cfRule>
  </conditionalFormatting>
  <conditionalFormatting sqref="C28">
    <cfRule type="cellIs" dxfId="917" priority="1762" operator="between">
      <formula>0.00000001</formula>
      <formula>1</formula>
    </cfRule>
  </conditionalFormatting>
  <conditionalFormatting sqref="C28">
    <cfRule type="cellIs" dxfId="916" priority="1760" operator="between">
      <formula>0.00000001</formula>
      <formula>1</formula>
    </cfRule>
  </conditionalFormatting>
  <conditionalFormatting sqref="G28">
    <cfRule type="cellIs" dxfId="915" priority="1765" operator="between">
      <formula>0.00000001</formula>
      <formula>1</formula>
    </cfRule>
  </conditionalFormatting>
  <conditionalFormatting sqref="C28">
    <cfRule type="cellIs" dxfId="914" priority="1763" operator="between">
      <formula>0.00000001</formula>
      <formula>1</formula>
    </cfRule>
  </conditionalFormatting>
  <conditionalFormatting sqref="C28">
    <cfRule type="cellIs" dxfId="913" priority="1775" operator="between">
      <formula>0.00000001</formula>
      <formula>1</formula>
    </cfRule>
  </conditionalFormatting>
  <conditionalFormatting sqref="H30">
    <cfRule type="cellIs" dxfId="912" priority="1802" operator="between">
      <formula>0.000001</formula>
      <formula>1</formula>
    </cfRule>
  </conditionalFormatting>
  <conditionalFormatting sqref="C28">
    <cfRule type="cellIs" dxfId="911" priority="1799" operator="between">
      <formula>0.00000001</formula>
      <formula>1</formula>
    </cfRule>
  </conditionalFormatting>
  <conditionalFormatting sqref="C28">
    <cfRule type="cellIs" dxfId="910" priority="1798" operator="between">
      <formula>0.00000001</formula>
      <formula>1</formula>
    </cfRule>
  </conditionalFormatting>
  <conditionalFormatting sqref="E28">
    <cfRule type="cellIs" dxfId="909" priority="1797" operator="between">
      <formula>0.00000001</formula>
      <formula>1</formula>
    </cfRule>
  </conditionalFormatting>
  <conditionalFormatting sqref="C28">
    <cfRule type="cellIs" dxfId="908" priority="1764" operator="between">
      <formula>0.00000001</formula>
      <formula>1</formula>
    </cfRule>
  </conditionalFormatting>
  <conditionalFormatting sqref="C28">
    <cfRule type="cellIs" dxfId="907" priority="1761" operator="between">
      <formula>0.00000001</formula>
      <formula>1</formula>
    </cfRule>
  </conditionalFormatting>
  <conditionalFormatting sqref="C28">
    <cfRule type="cellIs" dxfId="906" priority="1758" operator="between">
      <formula>0.00000001</formula>
      <formula>1</formula>
    </cfRule>
  </conditionalFormatting>
  <conditionalFormatting sqref="C28">
    <cfRule type="cellIs" dxfId="905" priority="1756" operator="between">
      <formula>0.00000001</formula>
      <formula>1</formula>
    </cfRule>
  </conditionalFormatting>
  <conditionalFormatting sqref="C28">
    <cfRule type="cellIs" dxfId="904" priority="1801" operator="between">
      <formula>0.00000001</formula>
      <formula>1</formula>
    </cfRule>
  </conditionalFormatting>
  <conditionalFormatting sqref="C28">
    <cfRule type="cellIs" dxfId="903" priority="1800" operator="between">
      <formula>0.00000001</formula>
      <formula>1</formula>
    </cfRule>
  </conditionalFormatting>
  <conditionalFormatting sqref="I28">
    <cfRule type="cellIs" dxfId="902" priority="1796" operator="between">
      <formula>0.000001</formula>
      <formula>1</formula>
    </cfRule>
  </conditionalFormatting>
  <conditionalFormatting sqref="I28">
    <cfRule type="cellIs" dxfId="901" priority="1795" operator="between">
      <formula>0.000001</formula>
      <formula>1</formula>
    </cfRule>
  </conditionalFormatting>
  <conditionalFormatting sqref="C28">
    <cfRule type="cellIs" dxfId="900" priority="1794" operator="between">
      <formula>0.00000001</formula>
      <formula>1</formula>
    </cfRule>
  </conditionalFormatting>
  <conditionalFormatting sqref="I28">
    <cfRule type="cellIs" dxfId="899" priority="1793" operator="between">
      <formula>0.000001</formula>
      <formula>1</formula>
    </cfRule>
  </conditionalFormatting>
  <conditionalFormatting sqref="C28">
    <cfRule type="cellIs" dxfId="898" priority="1792" operator="between">
      <formula>0.00000001</formula>
      <formula>1</formula>
    </cfRule>
  </conditionalFormatting>
  <conditionalFormatting sqref="I28">
    <cfRule type="cellIs" dxfId="897" priority="1791" operator="between">
      <formula>0.000001</formula>
      <formula>1</formula>
    </cfRule>
  </conditionalFormatting>
  <conditionalFormatting sqref="C28">
    <cfRule type="cellIs" dxfId="896" priority="1790" operator="between">
      <formula>0.00000001</formula>
      <formula>1</formula>
    </cfRule>
  </conditionalFormatting>
  <conditionalFormatting sqref="I28">
    <cfRule type="cellIs" dxfId="895" priority="1789" operator="between">
      <formula>0.000001</formula>
      <formula>1</formula>
    </cfRule>
  </conditionalFormatting>
  <conditionalFormatting sqref="I28">
    <cfRule type="cellIs" dxfId="894" priority="1787" operator="between">
      <formula>0.000001</formula>
      <formula>1</formula>
    </cfRule>
  </conditionalFormatting>
  <conditionalFormatting sqref="C28">
    <cfRule type="cellIs" dxfId="893" priority="1788" operator="between">
      <formula>0.00000001</formula>
      <formula>1</formula>
    </cfRule>
  </conditionalFormatting>
  <conditionalFormatting sqref="G28">
    <cfRule type="cellIs" dxfId="892" priority="1786" operator="between">
      <formula>0.00000001</formula>
      <formula>1</formula>
    </cfRule>
  </conditionalFormatting>
  <conditionalFormatting sqref="C30">
    <cfRule type="cellIs" dxfId="891" priority="1738" operator="between">
      <formula>0.00000001</formula>
      <formula>1</formula>
    </cfRule>
  </conditionalFormatting>
  <conditionalFormatting sqref="C28">
    <cfRule type="cellIs" dxfId="890" priority="1785" operator="between">
      <formula>0.00000001</formula>
      <formula>1</formula>
    </cfRule>
  </conditionalFormatting>
  <conditionalFormatting sqref="I28">
    <cfRule type="cellIs" dxfId="889" priority="1784" operator="between">
      <formula>0.000001</formula>
      <formula>1</formula>
    </cfRule>
  </conditionalFormatting>
  <conditionalFormatting sqref="C28">
    <cfRule type="cellIs" dxfId="888" priority="1783" operator="between">
      <formula>0.00000001</formula>
      <formula>1</formula>
    </cfRule>
  </conditionalFormatting>
  <conditionalFormatting sqref="I28">
    <cfRule type="cellIs" dxfId="887" priority="1782" operator="between">
      <formula>0.000001</formula>
      <formula>1</formula>
    </cfRule>
  </conditionalFormatting>
  <conditionalFormatting sqref="I28">
    <cfRule type="cellIs" dxfId="886" priority="1780" operator="between">
      <formula>0.000001</formula>
      <formula>1</formula>
    </cfRule>
  </conditionalFormatting>
  <conditionalFormatting sqref="C28">
    <cfRule type="cellIs" dxfId="885" priority="1781" operator="between">
      <formula>0.00000001</formula>
      <formula>1</formula>
    </cfRule>
  </conditionalFormatting>
  <conditionalFormatting sqref="I28">
    <cfRule type="cellIs" dxfId="884" priority="1778" operator="between">
      <formula>0.000001</formula>
      <formula>1</formula>
    </cfRule>
  </conditionalFormatting>
  <conditionalFormatting sqref="C28">
    <cfRule type="cellIs" dxfId="883" priority="1779" operator="between">
      <formula>0.00000001</formula>
      <formula>1</formula>
    </cfRule>
  </conditionalFormatting>
  <conditionalFormatting sqref="C28">
    <cfRule type="cellIs" dxfId="882" priority="1777" operator="between">
      <formula>0.00000001</formula>
      <formula>1</formula>
    </cfRule>
  </conditionalFormatting>
  <conditionalFormatting sqref="I28">
    <cfRule type="cellIs" dxfId="881" priority="1776" operator="between">
      <formula>0.000001</formula>
      <formula>1</formula>
    </cfRule>
  </conditionalFormatting>
  <conditionalFormatting sqref="I28">
    <cfRule type="cellIs" dxfId="880" priority="1774" operator="between">
      <formula>0.000001</formula>
      <formula>1</formula>
    </cfRule>
  </conditionalFormatting>
  <conditionalFormatting sqref="I28">
    <cfRule type="cellIs" dxfId="879" priority="1772" operator="between">
      <formula>0.000001</formula>
      <formula>1</formula>
    </cfRule>
  </conditionalFormatting>
  <conditionalFormatting sqref="C28">
    <cfRule type="cellIs" dxfId="878" priority="1773" operator="between">
      <formula>0.00000001</formula>
      <formula>1</formula>
    </cfRule>
  </conditionalFormatting>
  <conditionalFormatting sqref="C28">
    <cfRule type="cellIs" dxfId="877" priority="1771" operator="between">
      <formula>0.00000001</formula>
      <formula>1</formula>
    </cfRule>
  </conditionalFormatting>
  <conditionalFormatting sqref="I28">
    <cfRule type="cellIs" dxfId="876" priority="1770" operator="between">
      <formula>0.000001</formula>
      <formula>1</formula>
    </cfRule>
  </conditionalFormatting>
  <conditionalFormatting sqref="C28">
    <cfRule type="cellIs" dxfId="875" priority="1768" operator="between">
      <formula>0.00000001</formula>
      <formula>1</formula>
    </cfRule>
  </conditionalFormatting>
  <conditionalFormatting sqref="C28">
    <cfRule type="cellIs" dxfId="874" priority="1769" operator="between">
      <formula>0.00000001</formula>
      <formula>1</formula>
    </cfRule>
  </conditionalFormatting>
  <conditionalFormatting sqref="C30">
    <cfRule type="cellIs" dxfId="873" priority="1749" operator="between">
      <formula>0.00000001</formula>
      <formula>1</formula>
    </cfRule>
  </conditionalFormatting>
  <conditionalFormatting sqref="C30">
    <cfRule type="cellIs" dxfId="872" priority="1747" operator="between">
      <formula>0.00000001</formula>
      <formula>1</formula>
    </cfRule>
  </conditionalFormatting>
  <conditionalFormatting sqref="C30">
    <cfRule type="cellIs" dxfId="871" priority="1745" operator="between">
      <formula>0.00000001</formula>
      <formula>1</formula>
    </cfRule>
  </conditionalFormatting>
  <conditionalFormatting sqref="C28">
    <cfRule type="cellIs" dxfId="870" priority="1767" operator="between">
      <formula>0.00000001</formula>
      <formula>1</formula>
    </cfRule>
  </conditionalFormatting>
  <conditionalFormatting sqref="I28">
    <cfRule type="cellIs" dxfId="869" priority="1766" operator="between">
      <formula>0.000001</formula>
      <formula>1</formula>
    </cfRule>
  </conditionalFormatting>
  <conditionalFormatting sqref="I28">
    <cfRule type="cellIs" dxfId="868" priority="1759" operator="between">
      <formula>0.000001</formula>
      <formula>1</formula>
    </cfRule>
  </conditionalFormatting>
  <conditionalFormatting sqref="I28">
    <cfRule type="cellIs" dxfId="867" priority="1757" operator="between">
      <formula>0.000001</formula>
      <formula>1</formula>
    </cfRule>
  </conditionalFormatting>
  <conditionalFormatting sqref="I28">
    <cfRule type="cellIs" dxfId="866" priority="1755" operator="between">
      <formula>0.000001</formula>
      <formula>1</formula>
    </cfRule>
  </conditionalFormatting>
  <conditionalFormatting sqref="I28">
    <cfRule type="cellIs" dxfId="865" priority="1753" operator="between">
      <formula>0.000001</formula>
      <formula>1</formula>
    </cfRule>
  </conditionalFormatting>
  <conditionalFormatting sqref="C28">
    <cfRule type="cellIs" dxfId="864" priority="1754" operator="between">
      <formula>0.00000001</formula>
      <formula>1</formula>
    </cfRule>
  </conditionalFormatting>
  <conditionalFormatting sqref="C28">
    <cfRule type="cellIs" dxfId="863" priority="1752" operator="between">
      <formula>0.00000001</formula>
      <formula>1</formula>
    </cfRule>
  </conditionalFormatting>
  <conditionalFormatting sqref="I28">
    <cfRule type="cellIs" dxfId="862" priority="1751" operator="between">
      <formula>0.000001</formula>
      <formula>1</formula>
    </cfRule>
  </conditionalFormatting>
  <conditionalFormatting sqref="C30">
    <cfRule type="cellIs" dxfId="861" priority="1750" operator="between">
      <formula>0.00000001</formula>
      <formula>1</formula>
    </cfRule>
  </conditionalFormatting>
  <conditionalFormatting sqref="C30">
    <cfRule type="cellIs" dxfId="860" priority="1748" operator="between">
      <formula>0.00000001</formula>
      <formula>1</formula>
    </cfRule>
  </conditionalFormatting>
  <conditionalFormatting sqref="C30">
    <cfRule type="cellIs" dxfId="859" priority="1746" operator="between">
      <formula>0.00000001</formula>
      <formula>1</formula>
    </cfRule>
  </conditionalFormatting>
  <conditionalFormatting sqref="C30">
    <cfRule type="cellIs" dxfId="858" priority="1744" operator="between">
      <formula>0.00000001</formula>
      <formula>1</formula>
    </cfRule>
  </conditionalFormatting>
  <conditionalFormatting sqref="C30">
    <cfRule type="cellIs" dxfId="857" priority="1743" operator="between">
      <formula>0.00000001</formula>
      <formula>1</formula>
    </cfRule>
  </conditionalFormatting>
  <conditionalFormatting sqref="C30">
    <cfRule type="cellIs" dxfId="856" priority="1742" operator="between">
      <formula>0.00000001</formula>
      <formula>1</formula>
    </cfRule>
  </conditionalFormatting>
  <conditionalFormatting sqref="I30">
    <cfRule type="cellIs" dxfId="855" priority="1741" operator="between">
      <formula>0.000001</formula>
      <formula>1</formula>
    </cfRule>
  </conditionalFormatting>
  <conditionalFormatting sqref="C30">
    <cfRule type="cellIs" dxfId="854" priority="1740" operator="between">
      <formula>0.00000001</formula>
      <formula>1</formula>
    </cfRule>
  </conditionalFormatting>
  <conditionalFormatting sqref="I30">
    <cfRule type="cellIs" dxfId="853" priority="1739" operator="between">
      <formula>0.000001</formula>
      <formula>1</formula>
    </cfRule>
  </conditionalFormatting>
  <conditionalFormatting sqref="I30">
    <cfRule type="cellIs" dxfId="852" priority="1731" operator="between">
      <formula>0.000001</formula>
      <formula>1</formula>
    </cfRule>
  </conditionalFormatting>
  <conditionalFormatting sqref="I30">
    <cfRule type="cellIs" dxfId="851" priority="1737" operator="between">
      <formula>0.000001</formula>
      <formula>1</formula>
    </cfRule>
  </conditionalFormatting>
  <conditionalFormatting sqref="I30">
    <cfRule type="cellIs" dxfId="850" priority="1735" operator="between">
      <formula>0.000001</formula>
      <formula>1</formula>
    </cfRule>
  </conditionalFormatting>
  <conditionalFormatting sqref="I30">
    <cfRule type="cellIs" dxfId="849" priority="1733" operator="between">
      <formula>0.000001</formula>
      <formula>1</formula>
    </cfRule>
  </conditionalFormatting>
  <conditionalFormatting sqref="I30">
    <cfRule type="cellIs" dxfId="848" priority="1729" operator="between">
      <formula>0.000001</formula>
      <formula>1</formula>
    </cfRule>
  </conditionalFormatting>
  <conditionalFormatting sqref="C30">
    <cfRule type="cellIs" dxfId="847" priority="1725" operator="between">
      <formula>0.00000001</formula>
      <formula>1</formula>
    </cfRule>
  </conditionalFormatting>
  <conditionalFormatting sqref="C28">
    <cfRule type="cellIs" dxfId="846" priority="1722" operator="between">
      <formula>0.00000001</formula>
      <formula>1</formula>
    </cfRule>
  </conditionalFormatting>
  <conditionalFormatting sqref="C28">
    <cfRule type="cellIs" dxfId="845" priority="1724" operator="between">
      <formula>0.00000001</formula>
      <formula>1</formula>
    </cfRule>
  </conditionalFormatting>
  <conditionalFormatting sqref="I28">
    <cfRule type="cellIs" dxfId="844" priority="1719" operator="between">
      <formula>0.000001</formula>
      <formula>1</formula>
    </cfRule>
  </conditionalFormatting>
  <conditionalFormatting sqref="I28">
    <cfRule type="cellIs" dxfId="843" priority="1718" operator="between">
      <formula>0.000001</formula>
      <formula>1</formula>
    </cfRule>
  </conditionalFormatting>
  <conditionalFormatting sqref="C28">
    <cfRule type="cellIs" dxfId="842" priority="1717" operator="between">
      <formula>0.00000001</formula>
      <formula>1</formula>
    </cfRule>
  </conditionalFormatting>
  <conditionalFormatting sqref="I28">
    <cfRule type="cellIs" dxfId="841" priority="1716" operator="between">
      <formula>0.000001</formula>
      <formula>1</formula>
    </cfRule>
  </conditionalFormatting>
  <conditionalFormatting sqref="C28">
    <cfRule type="cellIs" dxfId="840" priority="1715" operator="between">
      <formula>0.00000001</formula>
      <formula>1</formula>
    </cfRule>
  </conditionalFormatting>
  <conditionalFormatting sqref="I28">
    <cfRule type="cellIs" dxfId="839" priority="1714" operator="between">
      <formula>0.000001</formula>
      <formula>1</formula>
    </cfRule>
  </conditionalFormatting>
  <conditionalFormatting sqref="C28">
    <cfRule type="cellIs" dxfId="838" priority="1713" operator="between">
      <formula>0.00000001</formula>
      <formula>1</formula>
    </cfRule>
  </conditionalFormatting>
  <conditionalFormatting sqref="I28">
    <cfRule type="cellIs" dxfId="837" priority="1712" operator="between">
      <formula>0.000001</formula>
      <formula>1</formula>
    </cfRule>
  </conditionalFormatting>
  <conditionalFormatting sqref="I28">
    <cfRule type="cellIs" dxfId="836" priority="1710" operator="between">
      <formula>0.000001</formula>
      <formula>1</formula>
    </cfRule>
  </conditionalFormatting>
  <conditionalFormatting sqref="C28">
    <cfRule type="cellIs" dxfId="835" priority="1711" operator="between">
      <formula>0.00000001</formula>
      <formula>1</formula>
    </cfRule>
  </conditionalFormatting>
  <conditionalFormatting sqref="G28">
    <cfRule type="cellIs" dxfId="834" priority="1709" operator="between">
      <formula>0.00000001</formula>
      <formula>1</formula>
    </cfRule>
  </conditionalFormatting>
  <conditionalFormatting sqref="C28">
    <cfRule type="cellIs" dxfId="833" priority="1708" operator="between">
      <formula>0.00000001</formula>
      <formula>1</formula>
    </cfRule>
  </conditionalFormatting>
  <conditionalFormatting sqref="I28">
    <cfRule type="cellIs" dxfId="832" priority="1707" operator="between">
      <formula>0.000001</formula>
      <formula>1</formula>
    </cfRule>
  </conditionalFormatting>
  <conditionalFormatting sqref="C28">
    <cfRule type="cellIs" dxfId="831" priority="1706" operator="between">
      <formula>0.00000001</formula>
      <formula>1</formula>
    </cfRule>
  </conditionalFormatting>
  <conditionalFormatting sqref="I28">
    <cfRule type="cellIs" dxfId="830" priority="1705" operator="between">
      <formula>0.000001</formula>
      <formula>1</formula>
    </cfRule>
  </conditionalFormatting>
  <conditionalFormatting sqref="I28">
    <cfRule type="cellIs" dxfId="829" priority="1703" operator="between">
      <formula>0.000001</formula>
      <formula>1</formula>
    </cfRule>
  </conditionalFormatting>
  <conditionalFormatting sqref="C28">
    <cfRule type="cellIs" dxfId="828" priority="1704" operator="between">
      <formula>0.00000001</formula>
      <formula>1</formula>
    </cfRule>
  </conditionalFormatting>
  <conditionalFormatting sqref="I28">
    <cfRule type="cellIs" dxfId="827" priority="1701" operator="between">
      <formula>0.000001</formula>
      <formula>1</formula>
    </cfRule>
  </conditionalFormatting>
  <conditionalFormatting sqref="C28">
    <cfRule type="cellIs" dxfId="826" priority="1702" operator="between">
      <formula>0.00000001</formula>
      <formula>1</formula>
    </cfRule>
  </conditionalFormatting>
  <conditionalFormatting sqref="C28">
    <cfRule type="cellIs" dxfId="825" priority="1700" operator="between">
      <formula>0.00000001</formula>
      <formula>1</formula>
    </cfRule>
  </conditionalFormatting>
  <conditionalFormatting sqref="I28">
    <cfRule type="cellIs" dxfId="824" priority="1699" operator="between">
      <formula>0.000001</formula>
      <formula>1</formula>
    </cfRule>
  </conditionalFormatting>
  <conditionalFormatting sqref="I28">
    <cfRule type="cellIs" dxfId="823" priority="1697" operator="between">
      <formula>0.000001</formula>
      <formula>1</formula>
    </cfRule>
  </conditionalFormatting>
  <conditionalFormatting sqref="C28">
    <cfRule type="cellIs" dxfId="822" priority="1698" operator="between">
      <formula>0.00000001</formula>
      <formula>1</formula>
    </cfRule>
  </conditionalFormatting>
  <conditionalFormatting sqref="I28">
    <cfRule type="cellIs" dxfId="821" priority="1695" operator="between">
      <formula>0.000001</formula>
      <formula>1</formula>
    </cfRule>
  </conditionalFormatting>
  <conditionalFormatting sqref="C28">
    <cfRule type="cellIs" dxfId="820" priority="1696" operator="between">
      <formula>0.00000001</formula>
      <formula>1</formula>
    </cfRule>
  </conditionalFormatting>
  <conditionalFormatting sqref="C28">
    <cfRule type="cellIs" dxfId="819" priority="1694" operator="between">
      <formula>0.00000001</formula>
      <formula>1</formula>
    </cfRule>
  </conditionalFormatting>
  <conditionalFormatting sqref="I28">
    <cfRule type="cellIs" dxfId="818" priority="1693" operator="between">
      <formula>0.000001</formula>
      <formula>1</formula>
    </cfRule>
  </conditionalFormatting>
  <conditionalFormatting sqref="C28">
    <cfRule type="cellIs" dxfId="817" priority="1691" operator="between">
      <formula>0.00000001</formula>
      <formula>1</formula>
    </cfRule>
  </conditionalFormatting>
  <conditionalFormatting sqref="C28">
    <cfRule type="cellIs" dxfId="816" priority="1692" operator="between">
      <formula>0.00000001</formula>
      <formula>1</formula>
    </cfRule>
  </conditionalFormatting>
  <conditionalFormatting sqref="C28">
    <cfRule type="cellIs" dxfId="815" priority="1640" operator="between">
      <formula>0.00000001</formula>
      <formula>1</formula>
    </cfRule>
  </conditionalFormatting>
  <conditionalFormatting sqref="C30">
    <cfRule type="cellIs" dxfId="814" priority="1633" operator="between">
      <formula>0.00000001</formula>
      <formula>1</formula>
    </cfRule>
  </conditionalFormatting>
  <conditionalFormatting sqref="C30">
    <cfRule type="cellIs" dxfId="813" priority="1672" operator="between">
      <formula>0.00000001</formula>
      <formula>1</formula>
    </cfRule>
  </conditionalFormatting>
  <conditionalFormatting sqref="C30">
    <cfRule type="cellIs" dxfId="812" priority="1670" operator="between">
      <formula>0.00000001</formula>
      <formula>1</formula>
    </cfRule>
  </conditionalFormatting>
  <conditionalFormatting sqref="C30">
    <cfRule type="cellIs" dxfId="811" priority="1668" operator="between">
      <formula>0.00000001</formula>
      <formula>1</formula>
    </cfRule>
  </conditionalFormatting>
  <conditionalFormatting sqref="C28">
    <cfRule type="cellIs" dxfId="810" priority="1641" operator="between">
      <formula>0.00000001</formula>
      <formula>1</formula>
    </cfRule>
  </conditionalFormatting>
  <conditionalFormatting sqref="C28">
    <cfRule type="cellIs" dxfId="809" priority="1644" operator="between">
      <formula>0.00000001</formula>
      <formula>1</formula>
    </cfRule>
  </conditionalFormatting>
  <conditionalFormatting sqref="C30">
    <cfRule type="cellIs" dxfId="808" priority="1639" operator="between">
      <formula>0.00000001</formula>
      <formula>1</formula>
    </cfRule>
  </conditionalFormatting>
  <conditionalFormatting sqref="C30">
    <cfRule type="cellIs" dxfId="807" priority="1637" operator="between">
      <formula>0.00000001</formula>
      <formula>1</formula>
    </cfRule>
  </conditionalFormatting>
  <conditionalFormatting sqref="C30">
    <cfRule type="cellIs" dxfId="806" priority="1631" operator="between">
      <formula>0.00000001</formula>
      <formula>1</formula>
    </cfRule>
  </conditionalFormatting>
  <conditionalFormatting sqref="C28">
    <cfRule type="cellIs" dxfId="805" priority="1643" operator="between">
      <formula>0.00000001</formula>
      <formula>1</formula>
    </cfRule>
  </conditionalFormatting>
  <conditionalFormatting sqref="C28">
    <cfRule type="cellIs" dxfId="804" priority="1690" operator="between">
      <formula>0.00000001</formula>
      <formula>1</formula>
    </cfRule>
  </conditionalFormatting>
  <conditionalFormatting sqref="I28">
    <cfRule type="cellIs" dxfId="803" priority="1689" operator="between">
      <formula>0.000001</formula>
      <formula>1</formula>
    </cfRule>
  </conditionalFormatting>
  <conditionalFormatting sqref="G28">
    <cfRule type="cellIs" dxfId="802" priority="1688" operator="between">
      <formula>0.00000001</formula>
      <formula>1</formula>
    </cfRule>
  </conditionalFormatting>
  <conditionalFormatting sqref="C28">
    <cfRule type="cellIs" dxfId="801" priority="1687" operator="between">
      <formula>0.00000001</formula>
      <formula>1</formula>
    </cfRule>
  </conditionalFormatting>
  <conditionalFormatting sqref="C28">
    <cfRule type="cellIs" dxfId="800" priority="1685" operator="between">
      <formula>0.00000001</formula>
      <formula>1</formula>
    </cfRule>
  </conditionalFormatting>
  <conditionalFormatting sqref="C28">
    <cfRule type="cellIs" dxfId="799" priority="1683" operator="between">
      <formula>0.00000001</formula>
      <formula>1</formula>
    </cfRule>
  </conditionalFormatting>
  <conditionalFormatting sqref="C28">
    <cfRule type="cellIs" dxfId="798" priority="1686" operator="between">
      <formula>0.00000001</formula>
      <formula>1</formula>
    </cfRule>
  </conditionalFormatting>
  <conditionalFormatting sqref="C28">
    <cfRule type="cellIs" dxfId="797" priority="1684" operator="between">
      <formula>0.00000001</formula>
      <formula>1</formula>
    </cfRule>
  </conditionalFormatting>
  <conditionalFormatting sqref="I28">
    <cfRule type="cellIs" dxfId="796" priority="1682" operator="between">
      <formula>0.000001</formula>
      <formula>1</formula>
    </cfRule>
  </conditionalFormatting>
  <conditionalFormatting sqref="C28">
    <cfRule type="cellIs" dxfId="795" priority="1681" operator="between">
      <formula>0.00000001</formula>
      <formula>1</formula>
    </cfRule>
  </conditionalFormatting>
  <conditionalFormatting sqref="I28">
    <cfRule type="cellIs" dxfId="794" priority="1680" operator="between">
      <formula>0.000001</formula>
      <formula>1</formula>
    </cfRule>
  </conditionalFormatting>
  <conditionalFormatting sqref="I28">
    <cfRule type="cellIs" dxfId="793" priority="1678" operator="between">
      <formula>0.000001</formula>
      <formula>1</formula>
    </cfRule>
  </conditionalFormatting>
  <conditionalFormatting sqref="C28">
    <cfRule type="cellIs" dxfId="792" priority="1679" operator="between">
      <formula>0.00000001</formula>
      <formula>1</formula>
    </cfRule>
  </conditionalFormatting>
  <conditionalFormatting sqref="I28">
    <cfRule type="cellIs" dxfId="791" priority="1676" operator="between">
      <formula>0.000001</formula>
      <formula>1</formula>
    </cfRule>
  </conditionalFormatting>
  <conditionalFormatting sqref="C28">
    <cfRule type="cellIs" dxfId="790" priority="1677" operator="between">
      <formula>0.00000001</formula>
      <formula>1</formula>
    </cfRule>
  </conditionalFormatting>
  <conditionalFormatting sqref="C28">
    <cfRule type="cellIs" dxfId="789" priority="1675" operator="between">
      <formula>0.00000001</formula>
      <formula>1</formula>
    </cfRule>
  </conditionalFormatting>
  <conditionalFormatting sqref="I28">
    <cfRule type="cellIs" dxfId="788" priority="1674" operator="between">
      <formula>0.000001</formula>
      <formula>1</formula>
    </cfRule>
  </conditionalFormatting>
  <conditionalFormatting sqref="C30">
    <cfRule type="cellIs" dxfId="787" priority="1673" operator="between">
      <formula>0.00000001</formula>
      <formula>1</formula>
    </cfRule>
  </conditionalFormatting>
  <conditionalFormatting sqref="C30">
    <cfRule type="cellIs" dxfId="786" priority="1671" operator="between">
      <formula>0.00000001</formula>
      <formula>1</formula>
    </cfRule>
  </conditionalFormatting>
  <conditionalFormatting sqref="C30">
    <cfRule type="cellIs" dxfId="785" priority="1669" operator="between">
      <formula>0.00000001</formula>
      <formula>1</formula>
    </cfRule>
  </conditionalFormatting>
  <conditionalFormatting sqref="C30">
    <cfRule type="cellIs" dxfId="784" priority="1667" operator="between">
      <formula>0.00000001</formula>
      <formula>1</formula>
    </cfRule>
  </conditionalFormatting>
  <conditionalFormatting sqref="C30">
    <cfRule type="cellIs" dxfId="783" priority="1666" operator="between">
      <formula>0.00000001</formula>
      <formula>1</formula>
    </cfRule>
  </conditionalFormatting>
  <conditionalFormatting sqref="C30">
    <cfRule type="cellIs" dxfId="782" priority="1649" operator="between">
      <formula>0.00000001</formula>
      <formula>1</formula>
    </cfRule>
  </conditionalFormatting>
  <conditionalFormatting sqref="C30">
    <cfRule type="cellIs" dxfId="781" priority="1665" operator="between">
      <formula>0.00000001</formula>
      <formula>1</formula>
    </cfRule>
  </conditionalFormatting>
  <conditionalFormatting sqref="I30">
    <cfRule type="cellIs" dxfId="780" priority="1664" operator="between">
      <formula>0.000001</formula>
      <formula>1</formula>
    </cfRule>
  </conditionalFormatting>
  <conditionalFormatting sqref="C30">
    <cfRule type="cellIs" dxfId="779" priority="1663" operator="between">
      <formula>0.00000001</formula>
      <formula>1</formula>
    </cfRule>
  </conditionalFormatting>
  <conditionalFormatting sqref="I30">
    <cfRule type="cellIs" dxfId="778" priority="1662" operator="between">
      <formula>0.000001</formula>
      <formula>1</formula>
    </cfRule>
  </conditionalFormatting>
  <conditionalFormatting sqref="I30">
    <cfRule type="cellIs" dxfId="777" priority="1654" operator="between">
      <formula>0.000001</formula>
      <formula>1</formula>
    </cfRule>
  </conditionalFormatting>
  <conditionalFormatting sqref="I30">
    <cfRule type="cellIs" dxfId="776" priority="1660" operator="between">
      <formula>0.000001</formula>
      <formula>1</formula>
    </cfRule>
  </conditionalFormatting>
  <conditionalFormatting sqref="C30">
    <cfRule type="cellIs" dxfId="775" priority="1661" operator="between">
      <formula>0.00000001</formula>
      <formula>1</formula>
    </cfRule>
  </conditionalFormatting>
  <conditionalFormatting sqref="I30">
    <cfRule type="cellIs" dxfId="774" priority="1658" operator="between">
      <formula>0.000001</formula>
      <formula>1</formula>
    </cfRule>
  </conditionalFormatting>
  <conditionalFormatting sqref="I30">
    <cfRule type="cellIs" dxfId="773" priority="1656" operator="between">
      <formula>0.000001</formula>
      <formula>1</formula>
    </cfRule>
  </conditionalFormatting>
  <conditionalFormatting sqref="I30">
    <cfRule type="cellIs" dxfId="772" priority="1652" operator="between">
      <formula>0.000001</formula>
      <formula>1</formula>
    </cfRule>
  </conditionalFormatting>
  <conditionalFormatting sqref="C30">
    <cfRule type="cellIs" dxfId="771" priority="1651" operator="between">
      <formula>0.00000001</formula>
      <formula>1</formula>
    </cfRule>
  </conditionalFormatting>
  <conditionalFormatting sqref="I30">
    <cfRule type="cellIs" dxfId="770" priority="1650" operator="between">
      <formula>0.000001</formula>
      <formula>1</formula>
    </cfRule>
  </conditionalFormatting>
  <conditionalFormatting sqref="C28">
    <cfRule type="cellIs" dxfId="769" priority="1646" operator="between">
      <formula>0.00000001</formula>
      <formula>1</formula>
    </cfRule>
  </conditionalFormatting>
  <conditionalFormatting sqref="C28">
    <cfRule type="cellIs" dxfId="768" priority="1647" operator="between">
      <formula>0.00000001</formula>
      <formula>1</formula>
    </cfRule>
  </conditionalFormatting>
  <conditionalFormatting sqref="C28">
    <cfRule type="cellIs" dxfId="767" priority="1645" operator="between">
      <formula>0.00000001</formula>
      <formula>1</formula>
    </cfRule>
  </conditionalFormatting>
  <conditionalFormatting sqref="C28">
    <cfRule type="cellIs" dxfId="766" priority="1642" operator="between">
      <formula>0.00000001</formula>
      <formula>1</formula>
    </cfRule>
  </conditionalFormatting>
  <conditionalFormatting sqref="C30">
    <cfRule type="cellIs" dxfId="765" priority="1638" operator="between">
      <formula>0.00000001</formula>
      <formula>1</formula>
    </cfRule>
  </conditionalFormatting>
  <conditionalFormatting sqref="C30">
    <cfRule type="cellIs" dxfId="764" priority="1635" operator="between">
      <formula>0.00000001</formula>
      <formula>1</formula>
    </cfRule>
  </conditionalFormatting>
  <conditionalFormatting sqref="C28">
    <cfRule type="cellIs" dxfId="763" priority="1609" operator="between">
      <formula>0.00000001</formula>
      <formula>1</formula>
    </cfRule>
  </conditionalFormatting>
  <conditionalFormatting sqref="C30">
    <cfRule type="cellIs" dxfId="762" priority="1628" operator="between">
      <formula>0.00000001</formula>
      <formula>1</formula>
    </cfRule>
  </conditionalFormatting>
  <conditionalFormatting sqref="I28">
    <cfRule type="cellIs" dxfId="761" priority="1624" operator="between">
      <formula>0.000001</formula>
      <formula>1</formula>
    </cfRule>
  </conditionalFormatting>
  <conditionalFormatting sqref="I28">
    <cfRule type="cellIs" dxfId="760" priority="1614" operator="between">
      <formula>0.000001</formula>
      <formula>1</formula>
    </cfRule>
  </conditionalFormatting>
  <conditionalFormatting sqref="I28">
    <cfRule type="cellIs" dxfId="759" priority="1621" operator="between">
      <formula>0.000001</formula>
      <formula>1</formula>
    </cfRule>
  </conditionalFormatting>
  <conditionalFormatting sqref="I28">
    <cfRule type="cellIs" dxfId="758" priority="1619" operator="between">
      <formula>0.000001</formula>
      <formula>1</formula>
    </cfRule>
  </conditionalFormatting>
  <conditionalFormatting sqref="C28">
    <cfRule type="cellIs" dxfId="757" priority="1620" operator="between">
      <formula>0.00000001</formula>
      <formula>1</formula>
    </cfRule>
  </conditionalFormatting>
  <conditionalFormatting sqref="C28">
    <cfRule type="cellIs" dxfId="756" priority="1618" operator="between">
      <formula>0.00000001</formula>
      <formula>1</formula>
    </cfRule>
  </conditionalFormatting>
  <conditionalFormatting sqref="I28">
    <cfRule type="cellIs" dxfId="755" priority="1617" operator="between">
      <formula>0.000001</formula>
      <formula>1</formula>
    </cfRule>
  </conditionalFormatting>
  <conditionalFormatting sqref="C30">
    <cfRule type="cellIs" dxfId="754" priority="1616" operator="between">
      <formula>0.00000001</formula>
      <formula>1</formula>
    </cfRule>
  </conditionalFormatting>
  <conditionalFormatting sqref="C28">
    <cfRule type="cellIs" dxfId="753" priority="1615" operator="between">
      <formula>0.00000001</formula>
      <formula>1</formula>
    </cfRule>
  </conditionalFormatting>
  <conditionalFormatting sqref="I28">
    <cfRule type="cellIs" dxfId="752" priority="1612" operator="between">
      <formula>0.000001</formula>
      <formula>1</formula>
    </cfRule>
  </conditionalFormatting>
  <conditionalFormatting sqref="C28">
    <cfRule type="cellIs" dxfId="751" priority="1613" operator="between">
      <formula>0.00000001</formula>
      <formula>1</formula>
    </cfRule>
  </conditionalFormatting>
  <conditionalFormatting sqref="C28">
    <cfRule type="cellIs" dxfId="750" priority="1611" operator="between">
      <formula>0.00000001</formula>
      <formula>1</formula>
    </cfRule>
  </conditionalFormatting>
  <conditionalFormatting sqref="I28">
    <cfRule type="cellIs" dxfId="749" priority="1610" operator="between">
      <formula>0.000001</formula>
      <formula>1</formula>
    </cfRule>
  </conditionalFormatting>
  <conditionalFormatting sqref="C28">
    <cfRule type="cellIs" dxfId="748" priority="1608" operator="between">
      <formula>0.00000001</formula>
      <formula>1</formula>
    </cfRule>
  </conditionalFormatting>
  <conditionalFormatting sqref="G27">
    <cfRule type="cellIs" dxfId="747" priority="1533" operator="between">
      <formula>0.00000001</formula>
      <formula>1</formula>
    </cfRule>
  </conditionalFormatting>
  <conditionalFormatting sqref="C27">
    <cfRule type="cellIs" dxfId="746" priority="1532" operator="between">
      <formula>0.00000001</formula>
      <formula>1</formula>
    </cfRule>
  </conditionalFormatting>
  <conditionalFormatting sqref="C27">
    <cfRule type="cellIs" dxfId="745" priority="1535" operator="between">
      <formula>0.00000001</formula>
      <formula>1</formula>
    </cfRule>
  </conditionalFormatting>
  <conditionalFormatting sqref="I27">
    <cfRule type="cellIs" dxfId="744" priority="1531" operator="between">
      <formula>0.000001</formula>
      <formula>1</formula>
    </cfRule>
  </conditionalFormatting>
  <conditionalFormatting sqref="C27">
    <cfRule type="cellIs" dxfId="743" priority="1496" operator="between">
      <formula>0.00000001</formula>
      <formula>1</formula>
    </cfRule>
  </conditionalFormatting>
  <conditionalFormatting sqref="C27">
    <cfRule type="cellIs" dxfId="742" priority="1494" operator="between">
      <formula>0.00000001</formula>
      <formula>1</formula>
    </cfRule>
  </conditionalFormatting>
  <conditionalFormatting sqref="C27">
    <cfRule type="cellIs" dxfId="741" priority="1492" operator="between">
      <formula>0.00000001</formula>
      <formula>1</formula>
    </cfRule>
  </conditionalFormatting>
  <conditionalFormatting sqref="C27">
    <cfRule type="cellIs" dxfId="740" priority="1490" operator="between">
      <formula>0.00000001</formula>
      <formula>1</formula>
    </cfRule>
  </conditionalFormatting>
  <conditionalFormatting sqref="C27">
    <cfRule type="cellIs" dxfId="739" priority="1481" operator="between">
      <formula>0.00000001</formula>
      <formula>1</formula>
    </cfRule>
  </conditionalFormatting>
  <conditionalFormatting sqref="C27">
    <cfRule type="cellIs" dxfId="738" priority="1477" operator="between">
      <formula>0.00000001</formula>
      <formula>1</formula>
    </cfRule>
  </conditionalFormatting>
  <conditionalFormatting sqref="C27">
    <cfRule type="cellIs" dxfId="737" priority="1475" operator="between">
      <formula>0.00000001</formula>
      <formula>1</formula>
    </cfRule>
  </conditionalFormatting>
  <conditionalFormatting sqref="C27">
    <cfRule type="cellIs" dxfId="736" priority="1473" operator="between">
      <formula>0.00000001</formula>
      <formula>1</formula>
    </cfRule>
  </conditionalFormatting>
  <conditionalFormatting sqref="C27">
    <cfRule type="cellIs" dxfId="735" priority="1469" operator="between">
      <formula>0.00000001</formula>
      <formula>1</formula>
    </cfRule>
  </conditionalFormatting>
  <conditionalFormatting sqref="G27">
    <cfRule type="cellIs" dxfId="734" priority="1467" operator="between">
      <formula>0.00000001</formula>
      <formula>1</formula>
    </cfRule>
  </conditionalFormatting>
  <conditionalFormatting sqref="C27">
    <cfRule type="cellIs" dxfId="733" priority="1465" operator="between">
      <formula>0.00000001</formula>
      <formula>1</formula>
    </cfRule>
  </conditionalFormatting>
  <conditionalFormatting sqref="C27">
    <cfRule type="cellIs" dxfId="732" priority="1428" operator="between">
      <formula>0.00000001</formula>
      <formula>1</formula>
    </cfRule>
  </conditionalFormatting>
  <conditionalFormatting sqref="C27">
    <cfRule type="cellIs" dxfId="731" priority="1426" operator="between">
      <formula>0.00000001</formula>
      <formula>1</formula>
    </cfRule>
  </conditionalFormatting>
  <conditionalFormatting sqref="C27">
    <cfRule type="cellIs" dxfId="730" priority="1425" operator="between">
      <formula>0.00000001</formula>
      <formula>1</formula>
    </cfRule>
  </conditionalFormatting>
  <conditionalFormatting sqref="C27">
    <cfRule type="cellIs" dxfId="729" priority="1427" operator="between">
      <formula>0.00000001</formula>
      <formula>1</formula>
    </cfRule>
  </conditionalFormatting>
  <conditionalFormatting sqref="I27">
    <cfRule type="cellIs" dxfId="728" priority="1422" operator="between">
      <formula>0.000001</formula>
      <formula>1</formula>
    </cfRule>
  </conditionalFormatting>
  <conditionalFormatting sqref="C27">
    <cfRule type="cellIs" dxfId="727" priority="1421" operator="between">
      <formula>0.00000001</formula>
      <formula>1</formula>
    </cfRule>
  </conditionalFormatting>
  <conditionalFormatting sqref="I27">
    <cfRule type="cellIs" dxfId="726" priority="1420" operator="between">
      <formula>0.000001</formula>
      <formula>1</formula>
    </cfRule>
  </conditionalFormatting>
  <conditionalFormatting sqref="C27">
    <cfRule type="cellIs" dxfId="725" priority="1419" operator="between">
      <formula>0.00000001</formula>
      <formula>1</formula>
    </cfRule>
  </conditionalFormatting>
  <conditionalFormatting sqref="I27">
    <cfRule type="cellIs" dxfId="724" priority="1418" operator="between">
      <formula>0.000001</formula>
      <formula>1</formula>
    </cfRule>
  </conditionalFormatting>
  <conditionalFormatting sqref="C27">
    <cfRule type="cellIs" dxfId="723" priority="1417" operator="between">
      <formula>0.00000001</formula>
      <formula>1</formula>
    </cfRule>
  </conditionalFormatting>
  <conditionalFormatting sqref="I27">
    <cfRule type="cellIs" dxfId="722" priority="1416" operator="between">
      <formula>0.000001</formula>
      <formula>1</formula>
    </cfRule>
  </conditionalFormatting>
  <conditionalFormatting sqref="C27">
    <cfRule type="cellIs" dxfId="721" priority="1583" operator="between">
      <formula>0.00000001</formula>
      <formula>1</formula>
    </cfRule>
  </conditionalFormatting>
  <conditionalFormatting sqref="C27">
    <cfRule type="cellIs" dxfId="720" priority="1586" operator="between">
      <formula>0.00000001</formula>
      <formula>1</formula>
    </cfRule>
  </conditionalFormatting>
  <conditionalFormatting sqref="C27">
    <cfRule type="cellIs" dxfId="719" priority="1588" operator="between">
      <formula>0.00000001</formula>
      <formula>1</formula>
    </cfRule>
  </conditionalFormatting>
  <conditionalFormatting sqref="G27">
    <cfRule type="cellIs" dxfId="718" priority="1584" operator="between">
      <formula>0.00000001</formula>
      <formula>1</formula>
    </cfRule>
  </conditionalFormatting>
  <conditionalFormatting sqref="I27">
    <cfRule type="cellIs" dxfId="717" priority="1540" operator="between">
      <formula>0.000001</formula>
      <formula>1</formula>
    </cfRule>
  </conditionalFormatting>
  <conditionalFormatting sqref="C27">
    <cfRule type="cellIs" dxfId="716" priority="1548" operator="between">
      <formula>0.00000001</formula>
      <formula>1</formula>
    </cfRule>
  </conditionalFormatting>
  <conditionalFormatting sqref="C27">
    <cfRule type="cellIs" dxfId="715" priority="1546" operator="between">
      <formula>0.00000001</formula>
      <formula>1</formula>
    </cfRule>
  </conditionalFormatting>
  <conditionalFormatting sqref="E27">
    <cfRule type="cellIs" dxfId="714" priority="1544" operator="between">
      <formula>0.00000001</formula>
      <formula>1</formula>
    </cfRule>
  </conditionalFormatting>
  <conditionalFormatting sqref="I27">
    <cfRule type="cellIs" dxfId="713" priority="1543" operator="between">
      <formula>0.000001</formula>
      <formula>1</formula>
    </cfRule>
  </conditionalFormatting>
  <conditionalFormatting sqref="C27">
    <cfRule type="cellIs" dxfId="712" priority="1541" operator="between">
      <formula>0.00000001</formula>
      <formula>1</formula>
    </cfRule>
  </conditionalFormatting>
  <conditionalFormatting sqref="I27">
    <cfRule type="cellIs" dxfId="711" priority="1538" operator="between">
      <formula>0.000001</formula>
      <formula>1</formula>
    </cfRule>
  </conditionalFormatting>
  <conditionalFormatting sqref="C27">
    <cfRule type="cellIs" dxfId="710" priority="1539" operator="between">
      <formula>0.00000001</formula>
      <formula>1</formula>
    </cfRule>
  </conditionalFormatting>
  <conditionalFormatting sqref="C27">
    <cfRule type="cellIs" dxfId="709" priority="1537" operator="between">
      <formula>0.00000001</formula>
      <formula>1</formula>
    </cfRule>
  </conditionalFormatting>
  <conditionalFormatting sqref="I27">
    <cfRule type="cellIs" dxfId="708" priority="1536" operator="between">
      <formula>0.000001</formula>
      <formula>1</formula>
    </cfRule>
  </conditionalFormatting>
  <conditionalFormatting sqref="C27">
    <cfRule type="cellIs" dxfId="707" priority="1470" operator="between">
      <formula>0.00000001</formula>
      <formula>1</formula>
    </cfRule>
  </conditionalFormatting>
  <conditionalFormatting sqref="C27">
    <cfRule type="cellIs" dxfId="706" priority="1468" operator="between">
      <formula>0.00000001</formula>
      <formula>1</formula>
    </cfRule>
  </conditionalFormatting>
  <conditionalFormatting sqref="C27">
    <cfRule type="cellIs" dxfId="705" priority="1446" operator="between">
      <formula>0.00000001</formula>
      <formula>1</formula>
    </cfRule>
  </conditionalFormatting>
  <conditionalFormatting sqref="C27">
    <cfRule type="cellIs" dxfId="704" priority="1438" operator="between">
      <formula>0.00000001</formula>
      <formula>1</formula>
    </cfRule>
  </conditionalFormatting>
  <conditionalFormatting sqref="C27">
    <cfRule type="cellIs" dxfId="703" priority="1466" operator="between">
      <formula>0.00000001</formula>
      <formula>1</formula>
    </cfRule>
  </conditionalFormatting>
  <conditionalFormatting sqref="C27">
    <cfRule type="cellIs" dxfId="702" priority="1464" operator="between">
      <formula>0.00000001</formula>
      <formula>1</formula>
    </cfRule>
  </conditionalFormatting>
  <conditionalFormatting sqref="G27">
    <cfRule type="cellIs" dxfId="701" priority="1430" operator="between">
      <formula>0.00000001</formula>
      <formula>1</formula>
    </cfRule>
  </conditionalFormatting>
  <conditionalFormatting sqref="I27">
    <cfRule type="cellIs" dxfId="700" priority="1445" operator="between">
      <formula>0.000001</formula>
      <formula>1</formula>
    </cfRule>
  </conditionalFormatting>
  <conditionalFormatting sqref="C27">
    <cfRule type="cellIs" dxfId="699" priority="1444" operator="between">
      <formula>0.00000001</formula>
      <formula>1</formula>
    </cfRule>
  </conditionalFormatting>
  <conditionalFormatting sqref="I27">
    <cfRule type="cellIs" dxfId="698" priority="1443" operator="between">
      <formula>0.000001</formula>
      <formula>1</formula>
    </cfRule>
  </conditionalFormatting>
  <conditionalFormatting sqref="I27">
    <cfRule type="cellIs" dxfId="697" priority="1435" operator="between">
      <formula>0.000001</formula>
      <formula>1</formula>
    </cfRule>
  </conditionalFormatting>
  <conditionalFormatting sqref="I27">
    <cfRule type="cellIs" dxfId="696" priority="1441" operator="between">
      <formula>0.000001</formula>
      <formula>1</formula>
    </cfRule>
  </conditionalFormatting>
  <conditionalFormatting sqref="C27">
    <cfRule type="cellIs" dxfId="695" priority="1442" operator="between">
      <formula>0.00000001</formula>
      <formula>1</formula>
    </cfRule>
  </conditionalFormatting>
  <conditionalFormatting sqref="I27">
    <cfRule type="cellIs" dxfId="694" priority="1439" operator="between">
      <formula>0.000001</formula>
      <formula>1</formula>
    </cfRule>
  </conditionalFormatting>
  <conditionalFormatting sqref="C27">
    <cfRule type="cellIs" dxfId="693" priority="1440" operator="between">
      <formula>0.00000001</formula>
      <formula>1</formula>
    </cfRule>
  </conditionalFormatting>
  <conditionalFormatting sqref="I27">
    <cfRule type="cellIs" dxfId="692" priority="1437" operator="between">
      <formula>0.000001</formula>
      <formula>1</formula>
    </cfRule>
  </conditionalFormatting>
  <conditionalFormatting sqref="C27">
    <cfRule type="cellIs" dxfId="691" priority="1436" operator="between">
      <formula>0.00000001</formula>
      <formula>1</formula>
    </cfRule>
  </conditionalFormatting>
  <conditionalFormatting sqref="C27">
    <cfRule type="cellIs" dxfId="690" priority="1434" operator="between">
      <formula>0.00000001</formula>
      <formula>1</formula>
    </cfRule>
  </conditionalFormatting>
  <conditionalFormatting sqref="C27">
    <cfRule type="cellIs" dxfId="689" priority="1432" operator="between">
      <formula>0.00000001</formula>
      <formula>1</formula>
    </cfRule>
  </conditionalFormatting>
  <conditionalFormatting sqref="I27">
    <cfRule type="cellIs" dxfId="688" priority="1431" operator="between">
      <formula>0.000001</formula>
      <formula>1</formula>
    </cfRule>
  </conditionalFormatting>
  <conditionalFormatting sqref="C27">
    <cfRule type="cellIs" dxfId="687" priority="1429" operator="between">
      <formula>0.00000001</formula>
      <formula>1</formula>
    </cfRule>
  </conditionalFormatting>
  <conditionalFormatting sqref="C27">
    <cfRule type="cellIs" dxfId="686" priority="1604" operator="between">
      <formula>0.00000001</formula>
      <formula>1</formula>
    </cfRule>
  </conditionalFormatting>
  <conditionalFormatting sqref="C27">
    <cfRule type="cellIs" dxfId="685" priority="1606" operator="between">
      <formula>0.00000001</formula>
      <formula>1</formula>
    </cfRule>
  </conditionalFormatting>
  <conditionalFormatting sqref="C27">
    <cfRule type="cellIs" dxfId="684" priority="1605" operator="between">
      <formula>0.00000001</formula>
      <formula>1</formula>
    </cfRule>
  </conditionalFormatting>
  <conditionalFormatting sqref="C27">
    <cfRule type="cellIs" dxfId="683" priority="1601" operator="between">
      <formula>0.00000001</formula>
      <formula>1</formula>
    </cfRule>
  </conditionalFormatting>
  <conditionalFormatting sqref="C27">
    <cfRule type="cellIs" dxfId="682" priority="1603" operator="between">
      <formula>0.00000001</formula>
      <formula>1</formula>
    </cfRule>
  </conditionalFormatting>
  <conditionalFormatting sqref="C27">
    <cfRule type="cellIs" dxfId="681" priority="1602" operator="between">
      <formula>0.00000001</formula>
      <formula>1</formula>
    </cfRule>
  </conditionalFormatting>
  <conditionalFormatting sqref="G27">
    <cfRule type="cellIs" dxfId="680" priority="1600" operator="between">
      <formula>0.00000001</formula>
      <formula>1</formula>
    </cfRule>
  </conditionalFormatting>
  <conditionalFormatting sqref="C27">
    <cfRule type="cellIs" dxfId="679" priority="1597" operator="between">
      <formula>0.00000001</formula>
      <formula>1</formula>
    </cfRule>
  </conditionalFormatting>
  <conditionalFormatting sqref="C27">
    <cfRule type="cellIs" dxfId="678" priority="1596" operator="between">
      <formula>0.00000001</formula>
      <formula>1</formula>
    </cfRule>
  </conditionalFormatting>
  <conditionalFormatting sqref="E27">
    <cfRule type="cellIs" dxfId="677" priority="1595" operator="between">
      <formula>0.00000001</formula>
      <formula>1</formula>
    </cfRule>
  </conditionalFormatting>
  <conditionalFormatting sqref="C27">
    <cfRule type="cellIs" dxfId="676" priority="1599" operator="between">
      <formula>0.00000001</formula>
      <formula>1</formula>
    </cfRule>
  </conditionalFormatting>
  <conditionalFormatting sqref="C27">
    <cfRule type="cellIs" dxfId="675" priority="1598" operator="between">
      <formula>0.00000001</formula>
      <formula>1</formula>
    </cfRule>
  </conditionalFormatting>
  <conditionalFormatting sqref="I27">
    <cfRule type="cellIs" dxfId="674" priority="1594" operator="between">
      <formula>0.000001</formula>
      <formula>1</formula>
    </cfRule>
  </conditionalFormatting>
  <conditionalFormatting sqref="I27">
    <cfRule type="cellIs" dxfId="673" priority="1593" operator="between">
      <formula>0.000001</formula>
      <formula>1</formula>
    </cfRule>
  </conditionalFormatting>
  <conditionalFormatting sqref="C27">
    <cfRule type="cellIs" dxfId="672" priority="1592" operator="between">
      <formula>0.00000001</formula>
      <formula>1</formula>
    </cfRule>
  </conditionalFormatting>
  <conditionalFormatting sqref="I27">
    <cfRule type="cellIs" dxfId="671" priority="1591" operator="between">
      <formula>0.000001</formula>
      <formula>1</formula>
    </cfRule>
  </conditionalFormatting>
  <conditionalFormatting sqref="C27">
    <cfRule type="cellIs" dxfId="670" priority="1590" operator="between">
      <formula>0.00000001</formula>
      <formula>1</formula>
    </cfRule>
  </conditionalFormatting>
  <conditionalFormatting sqref="I27">
    <cfRule type="cellIs" dxfId="669" priority="1589" operator="between">
      <formula>0.000001</formula>
      <formula>1</formula>
    </cfRule>
  </conditionalFormatting>
  <conditionalFormatting sqref="I27">
    <cfRule type="cellIs" dxfId="668" priority="1587" operator="between">
      <formula>0.000001</formula>
      <formula>1</formula>
    </cfRule>
  </conditionalFormatting>
  <conditionalFormatting sqref="I27">
    <cfRule type="cellIs" dxfId="667" priority="1585" operator="between">
      <formula>0.000001</formula>
      <formula>1</formula>
    </cfRule>
  </conditionalFormatting>
  <conditionalFormatting sqref="I27">
    <cfRule type="cellIs" dxfId="666" priority="1582" operator="between">
      <formula>0.000001</formula>
      <formula>1</formula>
    </cfRule>
  </conditionalFormatting>
  <conditionalFormatting sqref="C27">
    <cfRule type="cellIs" dxfId="665" priority="1581" operator="between">
      <formula>0.00000001</formula>
      <formula>1</formula>
    </cfRule>
  </conditionalFormatting>
  <conditionalFormatting sqref="I27">
    <cfRule type="cellIs" dxfId="664" priority="1580" operator="between">
      <formula>0.000001</formula>
      <formula>1</formula>
    </cfRule>
  </conditionalFormatting>
  <conditionalFormatting sqref="I27">
    <cfRule type="cellIs" dxfId="663" priority="1578" operator="between">
      <formula>0.000001</formula>
      <formula>1</formula>
    </cfRule>
  </conditionalFormatting>
  <conditionalFormatting sqref="C27">
    <cfRule type="cellIs" dxfId="662" priority="1579" operator="between">
      <formula>0.00000001</formula>
      <formula>1</formula>
    </cfRule>
  </conditionalFormatting>
  <conditionalFormatting sqref="I27">
    <cfRule type="cellIs" dxfId="661" priority="1576" operator="between">
      <formula>0.000001</formula>
      <formula>1</formula>
    </cfRule>
  </conditionalFormatting>
  <conditionalFormatting sqref="C27">
    <cfRule type="cellIs" dxfId="660" priority="1577" operator="between">
      <formula>0.00000001</formula>
      <formula>1</formula>
    </cfRule>
  </conditionalFormatting>
  <conditionalFormatting sqref="C27">
    <cfRule type="cellIs" dxfId="659" priority="1575" operator="between">
      <formula>0.00000001</formula>
      <formula>1</formula>
    </cfRule>
  </conditionalFormatting>
  <conditionalFormatting sqref="I27">
    <cfRule type="cellIs" dxfId="658" priority="1574" operator="between">
      <formula>0.000001</formula>
      <formula>1</formula>
    </cfRule>
  </conditionalFormatting>
  <conditionalFormatting sqref="I27">
    <cfRule type="cellIs" dxfId="657" priority="1572" operator="between">
      <formula>0.000001</formula>
      <formula>1</formula>
    </cfRule>
  </conditionalFormatting>
  <conditionalFormatting sqref="C27">
    <cfRule type="cellIs" dxfId="656" priority="1573" operator="between">
      <formula>0.00000001</formula>
      <formula>1</formula>
    </cfRule>
  </conditionalFormatting>
  <conditionalFormatting sqref="I27">
    <cfRule type="cellIs" dxfId="655" priority="1570" operator="between">
      <formula>0.000001</formula>
      <formula>1</formula>
    </cfRule>
  </conditionalFormatting>
  <conditionalFormatting sqref="C27">
    <cfRule type="cellIs" dxfId="654" priority="1571" operator="between">
      <formula>0.00000001</formula>
      <formula>1</formula>
    </cfRule>
  </conditionalFormatting>
  <conditionalFormatting sqref="C27">
    <cfRule type="cellIs" dxfId="653" priority="1569" operator="between">
      <formula>0.00000001</formula>
      <formula>1</formula>
    </cfRule>
  </conditionalFormatting>
  <conditionalFormatting sqref="I27">
    <cfRule type="cellIs" dxfId="652" priority="1568" operator="between">
      <formula>0.000001</formula>
      <formula>1</formula>
    </cfRule>
  </conditionalFormatting>
  <conditionalFormatting sqref="C27">
    <cfRule type="cellIs" dxfId="651" priority="1566" operator="between">
      <formula>0.00000001</formula>
      <formula>1</formula>
    </cfRule>
  </conditionalFormatting>
  <conditionalFormatting sqref="C27">
    <cfRule type="cellIs" dxfId="650" priority="1567" operator="between">
      <formula>0.00000001</formula>
      <formula>1</formula>
    </cfRule>
  </conditionalFormatting>
  <conditionalFormatting sqref="C27">
    <cfRule type="cellIs" dxfId="649" priority="1565" operator="between">
      <formula>0.00000001</formula>
      <formula>1</formula>
    </cfRule>
  </conditionalFormatting>
  <conditionalFormatting sqref="I27">
    <cfRule type="cellIs" dxfId="648" priority="1564" operator="between">
      <formula>0.000001</formula>
      <formula>1</formula>
    </cfRule>
  </conditionalFormatting>
  <conditionalFormatting sqref="G27">
    <cfRule type="cellIs" dxfId="647" priority="1563" operator="between">
      <formula>0.00000001</formula>
      <formula>1</formula>
    </cfRule>
  </conditionalFormatting>
  <conditionalFormatting sqref="C27">
    <cfRule type="cellIs" dxfId="646" priority="1562" operator="between">
      <formula>0.00000001</formula>
      <formula>1</formula>
    </cfRule>
  </conditionalFormatting>
  <conditionalFormatting sqref="C27">
    <cfRule type="cellIs" dxfId="645" priority="1560" operator="between">
      <formula>0.00000001</formula>
      <formula>1</formula>
    </cfRule>
  </conditionalFormatting>
  <conditionalFormatting sqref="C27">
    <cfRule type="cellIs" dxfId="644" priority="1558" operator="between">
      <formula>0.00000001</formula>
      <formula>1</formula>
    </cfRule>
  </conditionalFormatting>
  <conditionalFormatting sqref="C27">
    <cfRule type="cellIs" dxfId="643" priority="1561" operator="between">
      <formula>0.00000001</formula>
      <formula>1</formula>
    </cfRule>
  </conditionalFormatting>
  <conditionalFormatting sqref="C27">
    <cfRule type="cellIs" dxfId="642" priority="1559" operator="between">
      <formula>0.00000001</formula>
      <formula>1</formula>
    </cfRule>
  </conditionalFormatting>
  <conditionalFormatting sqref="I27">
    <cfRule type="cellIs" dxfId="641" priority="1557" operator="between">
      <formula>0.000001</formula>
      <formula>1</formula>
    </cfRule>
  </conditionalFormatting>
  <conditionalFormatting sqref="C27">
    <cfRule type="cellIs" dxfId="640" priority="1556" operator="between">
      <formula>0.00000001</formula>
      <formula>1</formula>
    </cfRule>
  </conditionalFormatting>
  <conditionalFormatting sqref="I27">
    <cfRule type="cellIs" dxfId="639" priority="1555" operator="between">
      <formula>0.000001</formula>
      <formula>1</formula>
    </cfRule>
  </conditionalFormatting>
  <conditionalFormatting sqref="I27">
    <cfRule type="cellIs" dxfId="638" priority="1553" operator="between">
      <formula>0.000001</formula>
      <formula>1</formula>
    </cfRule>
  </conditionalFormatting>
  <conditionalFormatting sqref="C27">
    <cfRule type="cellIs" dxfId="637" priority="1554" operator="between">
      <formula>0.00000001</formula>
      <formula>1</formula>
    </cfRule>
  </conditionalFormatting>
  <conditionalFormatting sqref="I27">
    <cfRule type="cellIs" dxfId="636" priority="1551" operator="between">
      <formula>0.000001</formula>
      <formula>1</formula>
    </cfRule>
  </conditionalFormatting>
  <conditionalFormatting sqref="C27">
    <cfRule type="cellIs" dxfId="635" priority="1552" operator="between">
      <formula>0.00000001</formula>
      <formula>1</formula>
    </cfRule>
  </conditionalFormatting>
  <conditionalFormatting sqref="C27">
    <cfRule type="cellIs" dxfId="634" priority="1550" operator="between">
      <formula>0.00000001</formula>
      <formula>1</formula>
    </cfRule>
  </conditionalFormatting>
  <conditionalFormatting sqref="I27">
    <cfRule type="cellIs" dxfId="633" priority="1549" operator="between">
      <formula>0.000001</formula>
      <formula>1</formula>
    </cfRule>
  </conditionalFormatting>
  <conditionalFormatting sqref="C27">
    <cfRule type="cellIs" dxfId="632" priority="1545" operator="between">
      <formula>0.00000001</formula>
      <formula>1</formula>
    </cfRule>
  </conditionalFormatting>
  <conditionalFormatting sqref="C27">
    <cfRule type="cellIs" dxfId="631" priority="1547" operator="between">
      <formula>0.00000001</formula>
      <formula>1</formula>
    </cfRule>
  </conditionalFormatting>
  <conditionalFormatting sqref="I27">
    <cfRule type="cellIs" dxfId="630" priority="1542" operator="between">
      <formula>0.000001</formula>
      <formula>1</formula>
    </cfRule>
  </conditionalFormatting>
  <conditionalFormatting sqref="I27">
    <cfRule type="cellIs" dxfId="629" priority="1534" operator="between">
      <formula>0.000001</formula>
      <formula>1</formula>
    </cfRule>
  </conditionalFormatting>
  <conditionalFormatting sqref="C27">
    <cfRule type="cellIs" dxfId="628" priority="1530" operator="between">
      <formula>0.00000001</formula>
      <formula>1</formula>
    </cfRule>
  </conditionalFormatting>
  <conditionalFormatting sqref="I27">
    <cfRule type="cellIs" dxfId="627" priority="1529" operator="between">
      <formula>0.000001</formula>
      <formula>1</formula>
    </cfRule>
  </conditionalFormatting>
  <conditionalFormatting sqref="I27">
    <cfRule type="cellIs" dxfId="626" priority="1527" operator="between">
      <formula>0.000001</formula>
      <formula>1</formula>
    </cfRule>
  </conditionalFormatting>
  <conditionalFormatting sqref="C27">
    <cfRule type="cellIs" dxfId="625" priority="1528" operator="between">
      <formula>0.00000001</formula>
      <formula>1</formula>
    </cfRule>
  </conditionalFormatting>
  <conditionalFormatting sqref="I27">
    <cfRule type="cellIs" dxfId="624" priority="1525" operator="between">
      <formula>0.000001</formula>
      <formula>1</formula>
    </cfRule>
  </conditionalFormatting>
  <conditionalFormatting sqref="C27">
    <cfRule type="cellIs" dxfId="623" priority="1526" operator="between">
      <formula>0.00000001</formula>
      <formula>1</formula>
    </cfRule>
  </conditionalFormatting>
  <conditionalFormatting sqref="C27">
    <cfRule type="cellIs" dxfId="622" priority="1524" operator="between">
      <formula>0.00000001</formula>
      <formula>1</formula>
    </cfRule>
  </conditionalFormatting>
  <conditionalFormatting sqref="I27">
    <cfRule type="cellIs" dxfId="621" priority="1523" operator="between">
      <formula>0.000001</formula>
      <formula>1</formula>
    </cfRule>
  </conditionalFormatting>
  <conditionalFormatting sqref="I27">
    <cfRule type="cellIs" dxfId="620" priority="1521" operator="between">
      <formula>0.000001</formula>
      <formula>1</formula>
    </cfRule>
  </conditionalFormatting>
  <conditionalFormatting sqref="C27">
    <cfRule type="cellIs" dxfId="619" priority="1522" operator="between">
      <formula>0.00000001</formula>
      <formula>1</formula>
    </cfRule>
  </conditionalFormatting>
  <conditionalFormatting sqref="I27">
    <cfRule type="cellIs" dxfId="618" priority="1519" operator="between">
      <formula>0.000001</formula>
      <formula>1</formula>
    </cfRule>
  </conditionalFormatting>
  <conditionalFormatting sqref="C27">
    <cfRule type="cellIs" dxfId="617" priority="1520" operator="between">
      <formula>0.00000001</formula>
      <formula>1</formula>
    </cfRule>
  </conditionalFormatting>
  <conditionalFormatting sqref="C27">
    <cfRule type="cellIs" dxfId="616" priority="1518" operator="between">
      <formula>0.00000001</formula>
      <formula>1</formula>
    </cfRule>
  </conditionalFormatting>
  <conditionalFormatting sqref="I27">
    <cfRule type="cellIs" dxfId="615" priority="1517" operator="between">
      <formula>0.000001</formula>
      <formula>1</formula>
    </cfRule>
  </conditionalFormatting>
  <conditionalFormatting sqref="C27">
    <cfRule type="cellIs" dxfId="614" priority="1515" operator="between">
      <formula>0.00000001</formula>
      <formula>1</formula>
    </cfRule>
  </conditionalFormatting>
  <conditionalFormatting sqref="C27">
    <cfRule type="cellIs" dxfId="613" priority="1516" operator="between">
      <formula>0.00000001</formula>
      <formula>1</formula>
    </cfRule>
  </conditionalFormatting>
  <conditionalFormatting sqref="C27">
    <cfRule type="cellIs" dxfId="612" priority="1491" operator="between">
      <formula>0.00000001</formula>
      <formula>1</formula>
    </cfRule>
  </conditionalFormatting>
  <conditionalFormatting sqref="C27">
    <cfRule type="cellIs" dxfId="611" priority="1493" operator="between">
      <formula>0.00000001</formula>
      <formula>1</formula>
    </cfRule>
  </conditionalFormatting>
  <conditionalFormatting sqref="C27">
    <cfRule type="cellIs" dxfId="610" priority="1514" operator="between">
      <formula>0.00000001</formula>
      <formula>1</formula>
    </cfRule>
  </conditionalFormatting>
  <conditionalFormatting sqref="I27">
    <cfRule type="cellIs" dxfId="609" priority="1513" operator="between">
      <formula>0.000001</formula>
      <formula>1</formula>
    </cfRule>
  </conditionalFormatting>
  <conditionalFormatting sqref="G27">
    <cfRule type="cellIs" dxfId="608" priority="1512" operator="between">
      <formula>0.00000001</formula>
      <formula>1</formula>
    </cfRule>
  </conditionalFormatting>
  <conditionalFormatting sqref="C27">
    <cfRule type="cellIs" dxfId="607" priority="1511" operator="between">
      <formula>0.00000001</formula>
      <formula>1</formula>
    </cfRule>
  </conditionalFormatting>
  <conditionalFormatting sqref="C27">
    <cfRule type="cellIs" dxfId="606" priority="1509" operator="between">
      <formula>0.00000001</formula>
      <formula>1</formula>
    </cfRule>
  </conditionalFormatting>
  <conditionalFormatting sqref="C27">
    <cfRule type="cellIs" dxfId="605" priority="1507" operator="between">
      <formula>0.00000001</formula>
      <formula>1</formula>
    </cfRule>
  </conditionalFormatting>
  <conditionalFormatting sqref="C27">
    <cfRule type="cellIs" dxfId="604" priority="1510" operator="between">
      <formula>0.00000001</formula>
      <formula>1</formula>
    </cfRule>
  </conditionalFormatting>
  <conditionalFormatting sqref="C27">
    <cfRule type="cellIs" dxfId="603" priority="1508" operator="between">
      <formula>0.00000001</formula>
      <formula>1</formula>
    </cfRule>
  </conditionalFormatting>
  <conditionalFormatting sqref="I27">
    <cfRule type="cellIs" dxfId="602" priority="1506" operator="between">
      <formula>0.000001</formula>
      <formula>1</formula>
    </cfRule>
  </conditionalFormatting>
  <conditionalFormatting sqref="C27">
    <cfRule type="cellIs" dxfId="601" priority="1505" operator="between">
      <formula>0.00000001</formula>
      <formula>1</formula>
    </cfRule>
  </conditionalFormatting>
  <conditionalFormatting sqref="I27">
    <cfRule type="cellIs" dxfId="600" priority="1504" operator="between">
      <formula>0.000001</formula>
      <formula>1</formula>
    </cfRule>
  </conditionalFormatting>
  <conditionalFormatting sqref="I27">
    <cfRule type="cellIs" dxfId="599" priority="1502" operator="between">
      <formula>0.000001</formula>
      <formula>1</formula>
    </cfRule>
  </conditionalFormatting>
  <conditionalFormatting sqref="C27">
    <cfRule type="cellIs" dxfId="598" priority="1503" operator="between">
      <formula>0.00000001</formula>
      <formula>1</formula>
    </cfRule>
  </conditionalFormatting>
  <conditionalFormatting sqref="I27">
    <cfRule type="cellIs" dxfId="597" priority="1500" operator="between">
      <formula>0.000001</formula>
      <formula>1</formula>
    </cfRule>
  </conditionalFormatting>
  <conditionalFormatting sqref="C27">
    <cfRule type="cellIs" dxfId="596" priority="1501" operator="between">
      <formula>0.00000001</formula>
      <formula>1</formula>
    </cfRule>
  </conditionalFormatting>
  <conditionalFormatting sqref="C27">
    <cfRule type="cellIs" dxfId="595" priority="1499" operator="between">
      <formula>0.00000001</formula>
      <formula>1</formula>
    </cfRule>
  </conditionalFormatting>
  <conditionalFormatting sqref="I27">
    <cfRule type="cellIs" dxfId="594" priority="1498" operator="between">
      <formula>0.000001</formula>
      <formula>1</formula>
    </cfRule>
  </conditionalFormatting>
  <conditionalFormatting sqref="C27">
    <cfRule type="cellIs" dxfId="593" priority="1497" operator="between">
      <formula>0.00000001</formula>
      <formula>1</formula>
    </cfRule>
  </conditionalFormatting>
  <conditionalFormatting sqref="C27">
    <cfRule type="cellIs" dxfId="592" priority="1495" operator="between">
      <formula>0.00000001</formula>
      <formula>1</formula>
    </cfRule>
  </conditionalFormatting>
  <conditionalFormatting sqref="C27">
    <cfRule type="cellIs" dxfId="591" priority="1489" operator="between">
      <formula>0.00000001</formula>
      <formula>1</formula>
    </cfRule>
  </conditionalFormatting>
  <conditionalFormatting sqref="I27">
    <cfRule type="cellIs" dxfId="590" priority="1488" operator="between">
      <formula>0.000001</formula>
      <formula>1</formula>
    </cfRule>
  </conditionalFormatting>
  <conditionalFormatting sqref="C27">
    <cfRule type="cellIs" dxfId="589" priority="1487" operator="between">
      <formula>0.00000001</formula>
      <formula>1</formula>
    </cfRule>
  </conditionalFormatting>
  <conditionalFormatting sqref="I27">
    <cfRule type="cellIs" dxfId="588" priority="1486" operator="between">
      <formula>0.000001</formula>
      <formula>1</formula>
    </cfRule>
  </conditionalFormatting>
  <conditionalFormatting sqref="I27">
    <cfRule type="cellIs" dxfId="587" priority="1478" operator="between">
      <formula>0.000001</formula>
      <formula>1</formula>
    </cfRule>
  </conditionalFormatting>
  <conditionalFormatting sqref="I27">
    <cfRule type="cellIs" dxfId="586" priority="1484" operator="between">
      <formula>0.000001</formula>
      <formula>1</formula>
    </cfRule>
  </conditionalFormatting>
  <conditionalFormatting sqref="C27">
    <cfRule type="cellIs" dxfId="585" priority="1485" operator="between">
      <formula>0.00000001</formula>
      <formula>1</formula>
    </cfRule>
  </conditionalFormatting>
  <conditionalFormatting sqref="I27">
    <cfRule type="cellIs" dxfId="584" priority="1482" operator="between">
      <formula>0.000001</formula>
      <formula>1</formula>
    </cfRule>
  </conditionalFormatting>
  <conditionalFormatting sqref="C27">
    <cfRule type="cellIs" dxfId="583" priority="1483" operator="between">
      <formula>0.00000001</formula>
      <formula>1</formula>
    </cfRule>
  </conditionalFormatting>
  <conditionalFormatting sqref="I27">
    <cfRule type="cellIs" dxfId="582" priority="1480" operator="between">
      <formula>0.000001</formula>
      <formula>1</formula>
    </cfRule>
  </conditionalFormatting>
  <conditionalFormatting sqref="C27">
    <cfRule type="cellIs" dxfId="581" priority="1479" operator="between">
      <formula>0.00000001</formula>
      <formula>1</formula>
    </cfRule>
  </conditionalFormatting>
  <conditionalFormatting sqref="I27">
    <cfRule type="cellIs" dxfId="580" priority="1476" operator="between">
      <formula>0.000001</formula>
      <formula>1</formula>
    </cfRule>
  </conditionalFormatting>
  <conditionalFormatting sqref="I27">
    <cfRule type="cellIs" dxfId="579" priority="1474" operator="between">
      <formula>0.000001</formula>
      <formula>1</formula>
    </cfRule>
  </conditionalFormatting>
  <conditionalFormatting sqref="C27">
    <cfRule type="cellIs" dxfId="578" priority="1472" operator="between">
      <formula>0.00000001</formula>
      <formula>1</formula>
    </cfRule>
  </conditionalFormatting>
  <conditionalFormatting sqref="H27">
    <cfRule type="cellIs" dxfId="577" priority="1471" operator="between">
      <formula>0.000001</formula>
      <formula>1</formula>
    </cfRule>
  </conditionalFormatting>
  <conditionalFormatting sqref="C27">
    <cfRule type="cellIs" dxfId="576" priority="1463" operator="between">
      <formula>0.00000001</formula>
      <formula>1</formula>
    </cfRule>
  </conditionalFormatting>
  <conditionalFormatting sqref="E27">
    <cfRule type="cellIs" dxfId="575" priority="1462" operator="between">
      <formula>0.00000001</formula>
      <formula>1</formula>
    </cfRule>
  </conditionalFormatting>
  <conditionalFormatting sqref="I27">
    <cfRule type="cellIs" dxfId="574" priority="1461" operator="between">
      <formula>0.000001</formula>
      <formula>1</formula>
    </cfRule>
  </conditionalFormatting>
  <conditionalFormatting sqref="I27">
    <cfRule type="cellIs" dxfId="573" priority="1460" operator="between">
      <formula>0.000001</formula>
      <formula>1</formula>
    </cfRule>
  </conditionalFormatting>
  <conditionalFormatting sqref="C27">
    <cfRule type="cellIs" dxfId="572" priority="1459" operator="between">
      <formula>0.00000001</formula>
      <formula>1</formula>
    </cfRule>
  </conditionalFormatting>
  <conditionalFormatting sqref="I27">
    <cfRule type="cellIs" dxfId="571" priority="1458" operator="between">
      <formula>0.000001</formula>
      <formula>1</formula>
    </cfRule>
  </conditionalFormatting>
  <conditionalFormatting sqref="C27">
    <cfRule type="cellIs" dxfId="570" priority="1457" operator="between">
      <formula>0.00000001</formula>
      <formula>1</formula>
    </cfRule>
  </conditionalFormatting>
  <conditionalFormatting sqref="I27">
    <cfRule type="cellIs" dxfId="569" priority="1456" operator="between">
      <formula>0.000001</formula>
      <formula>1</formula>
    </cfRule>
  </conditionalFormatting>
  <conditionalFormatting sqref="C27">
    <cfRule type="cellIs" dxfId="568" priority="1455" operator="between">
      <formula>0.00000001</formula>
      <formula>1</formula>
    </cfRule>
  </conditionalFormatting>
  <conditionalFormatting sqref="I27">
    <cfRule type="cellIs" dxfId="567" priority="1454" operator="between">
      <formula>0.000001</formula>
      <formula>1</formula>
    </cfRule>
  </conditionalFormatting>
  <conditionalFormatting sqref="I27">
    <cfRule type="cellIs" dxfId="566" priority="1452" operator="between">
      <formula>0.000001</formula>
      <formula>1</formula>
    </cfRule>
  </conditionalFormatting>
  <conditionalFormatting sqref="C27">
    <cfRule type="cellIs" dxfId="565" priority="1453" operator="between">
      <formula>0.00000001</formula>
      <formula>1</formula>
    </cfRule>
  </conditionalFormatting>
  <conditionalFormatting sqref="G27">
    <cfRule type="cellIs" dxfId="564" priority="1451" operator="between">
      <formula>0.00000001</formula>
      <formula>1</formula>
    </cfRule>
  </conditionalFormatting>
  <conditionalFormatting sqref="C27">
    <cfRule type="cellIs" dxfId="563" priority="1450" operator="between">
      <formula>0.00000001</formula>
      <formula>1</formula>
    </cfRule>
  </conditionalFormatting>
  <conditionalFormatting sqref="I27">
    <cfRule type="cellIs" dxfId="562" priority="1449" operator="between">
      <formula>0.000001</formula>
      <formula>1</formula>
    </cfRule>
  </conditionalFormatting>
  <conditionalFormatting sqref="C27">
    <cfRule type="cellIs" dxfId="561" priority="1448" operator="between">
      <formula>0.00000001</formula>
      <formula>1</formula>
    </cfRule>
  </conditionalFormatting>
  <conditionalFormatting sqref="I27">
    <cfRule type="cellIs" dxfId="560" priority="1447" operator="between">
      <formula>0.000001</formula>
      <formula>1</formula>
    </cfRule>
  </conditionalFormatting>
  <conditionalFormatting sqref="C27">
    <cfRule type="cellIs" dxfId="559" priority="1433" operator="between">
      <formula>0.00000001</formula>
      <formula>1</formula>
    </cfRule>
  </conditionalFormatting>
  <conditionalFormatting sqref="I27">
    <cfRule type="cellIs" dxfId="558" priority="1424" operator="between">
      <formula>0.000001</formula>
      <formula>1</formula>
    </cfRule>
  </conditionalFormatting>
  <conditionalFormatting sqref="C27">
    <cfRule type="cellIs" dxfId="557" priority="1423" operator="between">
      <formula>0.00000001</formula>
      <formula>1</formula>
    </cfRule>
  </conditionalFormatting>
  <conditionalFormatting sqref="C29">
    <cfRule type="cellIs" dxfId="556" priority="1398" operator="between">
      <formula>0.00000001</formula>
      <formula>1</formula>
    </cfRule>
  </conditionalFormatting>
  <conditionalFormatting sqref="C29">
    <cfRule type="cellIs" dxfId="555" priority="1396" operator="between">
      <formula>0.00000001</formula>
      <formula>1</formula>
    </cfRule>
  </conditionalFormatting>
  <conditionalFormatting sqref="I29">
    <cfRule type="cellIs" dxfId="554" priority="1395" operator="between">
      <formula>0.000001</formula>
      <formula>1</formula>
    </cfRule>
  </conditionalFormatting>
  <conditionalFormatting sqref="G29">
    <cfRule type="cellIs" dxfId="553" priority="1415" operator="between">
      <formula>0.00000001</formula>
      <formula>1</formula>
    </cfRule>
  </conditionalFormatting>
  <conditionalFormatting sqref="C29">
    <cfRule type="cellIs" dxfId="552" priority="1375" operator="between">
      <formula>0.00000001</formula>
      <formula>1</formula>
    </cfRule>
  </conditionalFormatting>
  <conditionalFormatting sqref="C29">
    <cfRule type="cellIs" dxfId="551" priority="1373" operator="between">
      <formula>0.00000001</formula>
      <formula>1</formula>
    </cfRule>
  </conditionalFormatting>
  <conditionalFormatting sqref="G29">
    <cfRule type="cellIs" dxfId="550" priority="1378" operator="between">
      <formula>0.00000001</formula>
      <formula>1</formula>
    </cfRule>
  </conditionalFormatting>
  <conditionalFormatting sqref="C29">
    <cfRule type="cellIs" dxfId="549" priority="1376" operator="between">
      <formula>0.00000001</formula>
      <formula>1</formula>
    </cfRule>
  </conditionalFormatting>
  <conditionalFormatting sqref="C29">
    <cfRule type="cellIs" dxfId="548" priority="1302" operator="between">
      <formula>0.00000001</formula>
      <formula>1</formula>
    </cfRule>
  </conditionalFormatting>
  <conditionalFormatting sqref="C29">
    <cfRule type="cellIs" dxfId="547" priority="1304" operator="between">
      <formula>0.00000001</formula>
      <formula>1</formula>
    </cfRule>
  </conditionalFormatting>
  <conditionalFormatting sqref="C29">
    <cfRule type="cellIs" dxfId="546" priority="1294" operator="between">
      <formula>0.00000001</formula>
      <formula>1</formula>
    </cfRule>
  </conditionalFormatting>
  <conditionalFormatting sqref="I29">
    <cfRule type="cellIs" dxfId="545" priority="1293" operator="between">
      <formula>0.000001</formula>
      <formula>1</formula>
    </cfRule>
  </conditionalFormatting>
  <conditionalFormatting sqref="C29">
    <cfRule type="cellIs" dxfId="544" priority="1214" operator="between">
      <formula>0.00000001</formula>
      <formula>1</formula>
    </cfRule>
  </conditionalFormatting>
  <conditionalFormatting sqref="C29">
    <cfRule type="cellIs" dxfId="543" priority="1212" operator="between">
      <formula>0.00000001</formula>
      <formula>1</formula>
    </cfRule>
  </conditionalFormatting>
  <conditionalFormatting sqref="C29">
    <cfRule type="cellIs" dxfId="542" priority="1412" operator="between">
      <formula>0.00000001</formula>
      <formula>1</formula>
    </cfRule>
  </conditionalFormatting>
  <conditionalFormatting sqref="C29">
    <cfRule type="cellIs" dxfId="541" priority="1411" operator="between">
      <formula>0.00000001</formula>
      <formula>1</formula>
    </cfRule>
  </conditionalFormatting>
  <conditionalFormatting sqref="E29">
    <cfRule type="cellIs" dxfId="540" priority="1410" operator="between">
      <formula>0.00000001</formula>
      <formula>1</formula>
    </cfRule>
  </conditionalFormatting>
  <conditionalFormatting sqref="C29">
    <cfRule type="cellIs" dxfId="539" priority="1377" operator="between">
      <formula>0.00000001</formula>
      <formula>1</formula>
    </cfRule>
  </conditionalFormatting>
  <conditionalFormatting sqref="C29">
    <cfRule type="cellIs" dxfId="538" priority="1374" operator="between">
      <formula>0.00000001</formula>
      <formula>1</formula>
    </cfRule>
  </conditionalFormatting>
  <conditionalFormatting sqref="C29">
    <cfRule type="cellIs" dxfId="537" priority="1371" operator="between">
      <formula>0.00000001</formula>
      <formula>1</formula>
    </cfRule>
  </conditionalFormatting>
  <conditionalFormatting sqref="C29">
    <cfRule type="cellIs" dxfId="536" priority="1369" operator="between">
      <formula>0.00000001</formula>
      <formula>1</formula>
    </cfRule>
  </conditionalFormatting>
  <conditionalFormatting sqref="C29">
    <cfRule type="cellIs" dxfId="535" priority="1414" operator="between">
      <formula>0.00000001</formula>
      <formula>1</formula>
    </cfRule>
  </conditionalFormatting>
  <conditionalFormatting sqref="C29">
    <cfRule type="cellIs" dxfId="534" priority="1413" operator="between">
      <formula>0.00000001</formula>
      <formula>1</formula>
    </cfRule>
  </conditionalFormatting>
  <conditionalFormatting sqref="I29">
    <cfRule type="cellIs" dxfId="533" priority="1409" operator="between">
      <formula>0.000001</formula>
      <formula>1</formula>
    </cfRule>
  </conditionalFormatting>
  <conditionalFormatting sqref="I29">
    <cfRule type="cellIs" dxfId="532" priority="1408" operator="between">
      <formula>0.000001</formula>
      <formula>1</formula>
    </cfRule>
  </conditionalFormatting>
  <conditionalFormatting sqref="C29">
    <cfRule type="cellIs" dxfId="531" priority="1407" operator="between">
      <formula>0.00000001</formula>
      <formula>1</formula>
    </cfRule>
  </conditionalFormatting>
  <conditionalFormatting sqref="I29">
    <cfRule type="cellIs" dxfId="530" priority="1406" operator="between">
      <formula>0.000001</formula>
      <formula>1</formula>
    </cfRule>
  </conditionalFormatting>
  <conditionalFormatting sqref="C29">
    <cfRule type="cellIs" dxfId="529" priority="1405" operator="between">
      <formula>0.00000001</formula>
      <formula>1</formula>
    </cfRule>
  </conditionalFormatting>
  <conditionalFormatting sqref="I29">
    <cfRule type="cellIs" dxfId="528" priority="1404" operator="between">
      <formula>0.000001</formula>
      <formula>1</formula>
    </cfRule>
  </conditionalFormatting>
  <conditionalFormatting sqref="C29">
    <cfRule type="cellIs" dxfId="527" priority="1403" operator="between">
      <formula>0.00000001</formula>
      <formula>1</formula>
    </cfRule>
  </conditionalFormatting>
  <conditionalFormatting sqref="I29">
    <cfRule type="cellIs" dxfId="526" priority="1402" operator="between">
      <formula>0.000001</formula>
      <formula>1</formula>
    </cfRule>
  </conditionalFormatting>
  <conditionalFormatting sqref="I29">
    <cfRule type="cellIs" dxfId="525" priority="1400" operator="between">
      <formula>0.000001</formula>
      <formula>1</formula>
    </cfRule>
  </conditionalFormatting>
  <conditionalFormatting sqref="C29">
    <cfRule type="cellIs" dxfId="524" priority="1401" operator="between">
      <formula>0.00000001</formula>
      <formula>1</formula>
    </cfRule>
  </conditionalFormatting>
  <conditionalFormatting sqref="G29">
    <cfRule type="cellIs" dxfId="523" priority="1399" operator="between">
      <formula>0.00000001</formula>
      <formula>1</formula>
    </cfRule>
  </conditionalFormatting>
  <conditionalFormatting sqref="I29">
    <cfRule type="cellIs" dxfId="522" priority="1397" operator="between">
      <formula>0.000001</formula>
      <formula>1</formula>
    </cfRule>
  </conditionalFormatting>
  <conditionalFormatting sqref="I29">
    <cfRule type="cellIs" dxfId="521" priority="1393" operator="between">
      <formula>0.000001</formula>
      <formula>1</formula>
    </cfRule>
  </conditionalFormatting>
  <conditionalFormatting sqref="C29">
    <cfRule type="cellIs" dxfId="520" priority="1394" operator="between">
      <formula>0.00000001</formula>
      <formula>1</formula>
    </cfRule>
  </conditionalFormatting>
  <conditionalFormatting sqref="I29">
    <cfRule type="cellIs" dxfId="519" priority="1391" operator="between">
      <formula>0.000001</formula>
      <formula>1</formula>
    </cfRule>
  </conditionalFormatting>
  <conditionalFormatting sqref="C29">
    <cfRule type="cellIs" dxfId="518" priority="1392" operator="between">
      <formula>0.00000001</formula>
      <formula>1</formula>
    </cfRule>
  </conditionalFormatting>
  <conditionalFormatting sqref="C29">
    <cfRule type="cellIs" dxfId="517" priority="1390" operator="between">
      <formula>0.00000001</formula>
      <formula>1</formula>
    </cfRule>
  </conditionalFormatting>
  <conditionalFormatting sqref="I29">
    <cfRule type="cellIs" dxfId="516" priority="1389" operator="between">
      <formula>0.000001</formula>
      <formula>1</formula>
    </cfRule>
  </conditionalFormatting>
  <conditionalFormatting sqref="I29">
    <cfRule type="cellIs" dxfId="515" priority="1387" operator="between">
      <formula>0.000001</formula>
      <formula>1</formula>
    </cfRule>
  </conditionalFormatting>
  <conditionalFormatting sqref="C29">
    <cfRule type="cellIs" dxfId="514" priority="1388" operator="between">
      <formula>0.00000001</formula>
      <formula>1</formula>
    </cfRule>
  </conditionalFormatting>
  <conditionalFormatting sqref="I29">
    <cfRule type="cellIs" dxfId="513" priority="1385" operator="between">
      <formula>0.000001</formula>
      <formula>1</formula>
    </cfRule>
  </conditionalFormatting>
  <conditionalFormatting sqref="C29">
    <cfRule type="cellIs" dxfId="512" priority="1386" operator="between">
      <formula>0.00000001</formula>
      <formula>1</formula>
    </cfRule>
  </conditionalFormatting>
  <conditionalFormatting sqref="C29">
    <cfRule type="cellIs" dxfId="511" priority="1384" operator="between">
      <formula>0.00000001</formula>
      <formula>1</formula>
    </cfRule>
  </conditionalFormatting>
  <conditionalFormatting sqref="I29">
    <cfRule type="cellIs" dxfId="510" priority="1383" operator="between">
      <formula>0.000001</formula>
      <formula>1</formula>
    </cfRule>
  </conditionalFormatting>
  <conditionalFormatting sqref="C29">
    <cfRule type="cellIs" dxfId="509" priority="1381" operator="between">
      <formula>0.00000001</formula>
      <formula>1</formula>
    </cfRule>
  </conditionalFormatting>
  <conditionalFormatting sqref="C29">
    <cfRule type="cellIs" dxfId="508" priority="1382" operator="between">
      <formula>0.00000001</formula>
      <formula>1</formula>
    </cfRule>
  </conditionalFormatting>
  <conditionalFormatting sqref="C29">
    <cfRule type="cellIs" dxfId="507" priority="1380" operator="between">
      <formula>0.00000001</formula>
      <formula>1</formula>
    </cfRule>
  </conditionalFormatting>
  <conditionalFormatting sqref="I29">
    <cfRule type="cellIs" dxfId="506" priority="1379" operator="between">
      <formula>0.000001</formula>
      <formula>1</formula>
    </cfRule>
  </conditionalFormatting>
  <conditionalFormatting sqref="I29">
    <cfRule type="cellIs" dxfId="505" priority="1372" operator="between">
      <formula>0.000001</formula>
      <formula>1</formula>
    </cfRule>
  </conditionalFormatting>
  <conditionalFormatting sqref="I29">
    <cfRule type="cellIs" dxfId="504" priority="1370" operator="between">
      <formula>0.000001</formula>
      <formula>1</formula>
    </cfRule>
  </conditionalFormatting>
  <conditionalFormatting sqref="I29">
    <cfRule type="cellIs" dxfId="503" priority="1368" operator="between">
      <formula>0.000001</formula>
      <formula>1</formula>
    </cfRule>
  </conditionalFormatting>
  <conditionalFormatting sqref="I29">
    <cfRule type="cellIs" dxfId="502" priority="1366" operator="between">
      <formula>0.000001</formula>
      <formula>1</formula>
    </cfRule>
  </conditionalFormatting>
  <conditionalFormatting sqref="C29">
    <cfRule type="cellIs" dxfId="501" priority="1367" operator="between">
      <formula>0.00000001</formula>
      <formula>1</formula>
    </cfRule>
  </conditionalFormatting>
  <conditionalFormatting sqref="C29">
    <cfRule type="cellIs" dxfId="500" priority="1365" operator="between">
      <formula>0.00000001</formula>
      <formula>1</formula>
    </cfRule>
  </conditionalFormatting>
  <conditionalFormatting sqref="I29">
    <cfRule type="cellIs" dxfId="499" priority="1364" operator="between">
      <formula>0.000001</formula>
      <formula>1</formula>
    </cfRule>
  </conditionalFormatting>
  <conditionalFormatting sqref="C29">
    <cfRule type="cellIs" dxfId="498" priority="1363" operator="between">
      <formula>0.00000001</formula>
      <formula>1</formula>
    </cfRule>
  </conditionalFormatting>
  <conditionalFormatting sqref="C29">
    <cfRule type="cellIs" dxfId="497" priority="1361" operator="between">
      <formula>0.00000001</formula>
      <formula>1</formula>
    </cfRule>
  </conditionalFormatting>
  <conditionalFormatting sqref="C29">
    <cfRule type="cellIs" dxfId="496" priority="1360" operator="between">
      <formula>0.00000001</formula>
      <formula>1</formula>
    </cfRule>
  </conditionalFormatting>
  <conditionalFormatting sqref="E29">
    <cfRule type="cellIs" dxfId="495" priority="1359" operator="between">
      <formula>0.00000001</formula>
      <formula>1</formula>
    </cfRule>
  </conditionalFormatting>
  <conditionalFormatting sqref="C29">
    <cfRule type="cellIs" dxfId="494" priority="1362" operator="between">
      <formula>0.00000001</formula>
      <formula>1</formula>
    </cfRule>
  </conditionalFormatting>
  <conditionalFormatting sqref="I29">
    <cfRule type="cellIs" dxfId="493" priority="1358" operator="between">
      <formula>0.000001</formula>
      <formula>1</formula>
    </cfRule>
  </conditionalFormatting>
  <conditionalFormatting sqref="I29">
    <cfRule type="cellIs" dxfId="492" priority="1357" operator="between">
      <formula>0.000001</formula>
      <formula>1</formula>
    </cfRule>
  </conditionalFormatting>
  <conditionalFormatting sqref="C29">
    <cfRule type="cellIs" dxfId="491" priority="1356" operator="between">
      <formula>0.00000001</formula>
      <formula>1</formula>
    </cfRule>
  </conditionalFormatting>
  <conditionalFormatting sqref="I29">
    <cfRule type="cellIs" dxfId="490" priority="1355" operator="between">
      <formula>0.000001</formula>
      <formula>1</formula>
    </cfRule>
  </conditionalFormatting>
  <conditionalFormatting sqref="C29">
    <cfRule type="cellIs" dxfId="489" priority="1354" operator="between">
      <formula>0.00000001</formula>
      <formula>1</formula>
    </cfRule>
  </conditionalFormatting>
  <conditionalFormatting sqref="I29">
    <cfRule type="cellIs" dxfId="488" priority="1353" operator="between">
      <formula>0.000001</formula>
      <formula>1</formula>
    </cfRule>
  </conditionalFormatting>
  <conditionalFormatting sqref="C29">
    <cfRule type="cellIs" dxfId="487" priority="1352" operator="between">
      <formula>0.00000001</formula>
      <formula>1</formula>
    </cfRule>
  </conditionalFormatting>
  <conditionalFormatting sqref="I29">
    <cfRule type="cellIs" dxfId="486" priority="1351" operator="between">
      <formula>0.000001</formula>
      <formula>1</formula>
    </cfRule>
  </conditionalFormatting>
  <conditionalFormatting sqref="I29">
    <cfRule type="cellIs" dxfId="485" priority="1349" operator="between">
      <formula>0.000001</formula>
      <formula>1</formula>
    </cfRule>
  </conditionalFormatting>
  <conditionalFormatting sqref="C29">
    <cfRule type="cellIs" dxfId="484" priority="1350" operator="between">
      <formula>0.00000001</formula>
      <formula>1</formula>
    </cfRule>
  </conditionalFormatting>
  <conditionalFormatting sqref="G29">
    <cfRule type="cellIs" dxfId="483" priority="1348" operator="between">
      <formula>0.00000001</formula>
      <formula>1</formula>
    </cfRule>
  </conditionalFormatting>
  <conditionalFormatting sqref="C29">
    <cfRule type="cellIs" dxfId="482" priority="1347" operator="between">
      <formula>0.00000001</formula>
      <formula>1</formula>
    </cfRule>
  </conditionalFormatting>
  <conditionalFormatting sqref="I29">
    <cfRule type="cellIs" dxfId="481" priority="1346" operator="between">
      <formula>0.000001</formula>
      <formula>1</formula>
    </cfRule>
  </conditionalFormatting>
  <conditionalFormatting sqref="C29">
    <cfRule type="cellIs" dxfId="480" priority="1345" operator="between">
      <formula>0.00000001</formula>
      <formula>1</formula>
    </cfRule>
  </conditionalFormatting>
  <conditionalFormatting sqref="I29">
    <cfRule type="cellIs" dxfId="479" priority="1344" operator="between">
      <formula>0.000001</formula>
      <formula>1</formula>
    </cfRule>
  </conditionalFormatting>
  <conditionalFormatting sqref="I29">
    <cfRule type="cellIs" dxfId="478" priority="1342" operator="between">
      <formula>0.000001</formula>
      <formula>1</formula>
    </cfRule>
  </conditionalFormatting>
  <conditionalFormatting sqref="C29">
    <cfRule type="cellIs" dxfId="477" priority="1343" operator="between">
      <formula>0.00000001</formula>
      <formula>1</formula>
    </cfRule>
  </conditionalFormatting>
  <conditionalFormatting sqref="I29">
    <cfRule type="cellIs" dxfId="476" priority="1340" operator="between">
      <formula>0.000001</formula>
      <formula>1</formula>
    </cfRule>
  </conditionalFormatting>
  <conditionalFormatting sqref="C29">
    <cfRule type="cellIs" dxfId="475" priority="1341" operator="between">
      <formula>0.00000001</formula>
      <formula>1</formula>
    </cfRule>
  </conditionalFormatting>
  <conditionalFormatting sqref="C29">
    <cfRule type="cellIs" dxfId="474" priority="1339" operator="between">
      <formula>0.00000001</formula>
      <formula>1</formula>
    </cfRule>
  </conditionalFormatting>
  <conditionalFormatting sqref="I29">
    <cfRule type="cellIs" dxfId="473" priority="1338" operator="between">
      <formula>0.000001</formula>
      <formula>1</formula>
    </cfRule>
  </conditionalFormatting>
  <conditionalFormatting sqref="I29">
    <cfRule type="cellIs" dxfId="472" priority="1336" operator="between">
      <formula>0.000001</formula>
      <formula>1</formula>
    </cfRule>
  </conditionalFormatting>
  <conditionalFormatting sqref="C29">
    <cfRule type="cellIs" dxfId="471" priority="1337" operator="between">
      <formula>0.00000001</formula>
      <formula>1</formula>
    </cfRule>
  </conditionalFormatting>
  <conditionalFormatting sqref="I29">
    <cfRule type="cellIs" dxfId="470" priority="1334" operator="between">
      <formula>0.000001</formula>
      <formula>1</formula>
    </cfRule>
  </conditionalFormatting>
  <conditionalFormatting sqref="C29">
    <cfRule type="cellIs" dxfId="469" priority="1335" operator="between">
      <formula>0.00000001</formula>
      <formula>1</formula>
    </cfRule>
  </conditionalFormatting>
  <conditionalFormatting sqref="C29">
    <cfRule type="cellIs" dxfId="468" priority="1333" operator="between">
      <formula>0.00000001</formula>
      <formula>1</formula>
    </cfRule>
  </conditionalFormatting>
  <conditionalFormatting sqref="I29">
    <cfRule type="cellIs" dxfId="467" priority="1332" operator="between">
      <formula>0.000001</formula>
      <formula>1</formula>
    </cfRule>
  </conditionalFormatting>
  <conditionalFormatting sqref="C29">
    <cfRule type="cellIs" dxfId="466" priority="1330" operator="between">
      <formula>0.00000001</formula>
      <formula>1</formula>
    </cfRule>
  </conditionalFormatting>
  <conditionalFormatting sqref="C29">
    <cfRule type="cellIs" dxfId="465" priority="1331" operator="between">
      <formula>0.00000001</formula>
      <formula>1</formula>
    </cfRule>
  </conditionalFormatting>
  <conditionalFormatting sqref="C29">
    <cfRule type="cellIs" dxfId="464" priority="1305" operator="between">
      <formula>0.00000001</formula>
      <formula>1</formula>
    </cfRule>
  </conditionalFormatting>
  <conditionalFormatting sqref="C29">
    <cfRule type="cellIs" dxfId="463" priority="1306" operator="between">
      <formula>0.00000001</formula>
      <formula>1</formula>
    </cfRule>
  </conditionalFormatting>
  <conditionalFormatting sqref="C29">
    <cfRule type="cellIs" dxfId="462" priority="1309" operator="between">
      <formula>0.00000001</formula>
      <formula>1</formula>
    </cfRule>
  </conditionalFormatting>
  <conditionalFormatting sqref="C29">
    <cfRule type="cellIs" dxfId="461" priority="1308" operator="between">
      <formula>0.00000001</formula>
      <formula>1</formula>
    </cfRule>
  </conditionalFormatting>
  <conditionalFormatting sqref="C29">
    <cfRule type="cellIs" dxfId="460" priority="1329" operator="between">
      <formula>0.00000001</formula>
      <formula>1</formula>
    </cfRule>
  </conditionalFormatting>
  <conditionalFormatting sqref="I29">
    <cfRule type="cellIs" dxfId="459" priority="1328" operator="between">
      <formula>0.000001</formula>
      <formula>1</formula>
    </cfRule>
  </conditionalFormatting>
  <conditionalFormatting sqref="G29">
    <cfRule type="cellIs" dxfId="458" priority="1327" operator="between">
      <formula>0.00000001</formula>
      <formula>1</formula>
    </cfRule>
  </conditionalFormatting>
  <conditionalFormatting sqref="C29">
    <cfRule type="cellIs" dxfId="457" priority="1326" operator="between">
      <formula>0.00000001</formula>
      <formula>1</formula>
    </cfRule>
  </conditionalFormatting>
  <conditionalFormatting sqref="C29">
    <cfRule type="cellIs" dxfId="456" priority="1324" operator="between">
      <formula>0.00000001</formula>
      <formula>1</formula>
    </cfRule>
  </conditionalFormatting>
  <conditionalFormatting sqref="C29">
    <cfRule type="cellIs" dxfId="455" priority="1322" operator="between">
      <formula>0.00000001</formula>
      <formula>1</formula>
    </cfRule>
  </conditionalFormatting>
  <conditionalFormatting sqref="C29">
    <cfRule type="cellIs" dxfId="454" priority="1325" operator="between">
      <formula>0.00000001</formula>
      <formula>1</formula>
    </cfRule>
  </conditionalFormatting>
  <conditionalFormatting sqref="C29">
    <cfRule type="cellIs" dxfId="453" priority="1323" operator="between">
      <formula>0.00000001</formula>
      <formula>1</formula>
    </cfRule>
  </conditionalFormatting>
  <conditionalFormatting sqref="I29">
    <cfRule type="cellIs" dxfId="452" priority="1321" operator="between">
      <formula>0.000001</formula>
      <formula>1</formula>
    </cfRule>
  </conditionalFormatting>
  <conditionalFormatting sqref="C29">
    <cfRule type="cellIs" dxfId="451" priority="1320" operator="between">
      <formula>0.00000001</formula>
      <formula>1</formula>
    </cfRule>
  </conditionalFormatting>
  <conditionalFormatting sqref="I29">
    <cfRule type="cellIs" dxfId="450" priority="1319" operator="between">
      <formula>0.000001</formula>
      <formula>1</formula>
    </cfRule>
  </conditionalFormatting>
  <conditionalFormatting sqref="I29">
    <cfRule type="cellIs" dxfId="449" priority="1317" operator="between">
      <formula>0.000001</formula>
      <formula>1</formula>
    </cfRule>
  </conditionalFormatting>
  <conditionalFormatting sqref="C29">
    <cfRule type="cellIs" dxfId="448" priority="1318" operator="between">
      <formula>0.00000001</formula>
      <formula>1</formula>
    </cfRule>
  </conditionalFormatting>
  <conditionalFormatting sqref="I29">
    <cfRule type="cellIs" dxfId="447" priority="1315" operator="between">
      <formula>0.000001</formula>
      <formula>1</formula>
    </cfRule>
  </conditionalFormatting>
  <conditionalFormatting sqref="C29">
    <cfRule type="cellIs" dxfId="446" priority="1316" operator="between">
      <formula>0.00000001</formula>
      <formula>1</formula>
    </cfRule>
  </conditionalFormatting>
  <conditionalFormatting sqref="C29">
    <cfRule type="cellIs" dxfId="445" priority="1314" operator="between">
      <formula>0.00000001</formula>
      <formula>1</formula>
    </cfRule>
  </conditionalFormatting>
  <conditionalFormatting sqref="I29">
    <cfRule type="cellIs" dxfId="444" priority="1313" operator="between">
      <formula>0.000001</formula>
      <formula>1</formula>
    </cfRule>
  </conditionalFormatting>
  <conditionalFormatting sqref="C29">
    <cfRule type="cellIs" dxfId="443" priority="1311" operator="between">
      <formula>0.00000001</formula>
      <formula>1</formula>
    </cfRule>
  </conditionalFormatting>
  <conditionalFormatting sqref="C29">
    <cfRule type="cellIs" dxfId="442" priority="1312" operator="between">
      <formula>0.00000001</formula>
      <formula>1</formula>
    </cfRule>
  </conditionalFormatting>
  <conditionalFormatting sqref="C29">
    <cfRule type="cellIs" dxfId="441" priority="1310" operator="between">
      <formula>0.00000001</formula>
      <formula>1</formula>
    </cfRule>
  </conditionalFormatting>
  <conditionalFormatting sqref="C29">
    <cfRule type="cellIs" dxfId="440" priority="1307" operator="between">
      <formula>0.00000001</formula>
      <formula>1</formula>
    </cfRule>
  </conditionalFormatting>
  <conditionalFormatting sqref="I29">
    <cfRule type="cellIs" dxfId="439" priority="1303" operator="between">
      <formula>0.000001</formula>
      <formula>1</formula>
    </cfRule>
  </conditionalFormatting>
  <conditionalFormatting sqref="I29">
    <cfRule type="cellIs" dxfId="438" priority="1301" operator="between">
      <formula>0.000001</formula>
      <formula>1</formula>
    </cfRule>
  </conditionalFormatting>
  <conditionalFormatting sqref="C29">
    <cfRule type="cellIs" dxfId="437" priority="1288" operator="between">
      <formula>0.00000001</formula>
      <formula>1</formula>
    </cfRule>
  </conditionalFormatting>
  <conditionalFormatting sqref="I29">
    <cfRule type="cellIs" dxfId="436" priority="1299" operator="between">
      <formula>0.000001</formula>
      <formula>1</formula>
    </cfRule>
  </conditionalFormatting>
  <conditionalFormatting sqref="C29">
    <cfRule type="cellIs" dxfId="435" priority="1300" operator="between">
      <formula>0.00000001</formula>
      <formula>1</formula>
    </cfRule>
  </conditionalFormatting>
  <conditionalFormatting sqref="I29">
    <cfRule type="cellIs" dxfId="434" priority="1297" operator="between">
      <formula>0.000001</formula>
      <formula>1</formula>
    </cfRule>
  </conditionalFormatting>
  <conditionalFormatting sqref="C29">
    <cfRule type="cellIs" dxfId="433" priority="1298" operator="between">
      <formula>0.00000001</formula>
      <formula>1</formula>
    </cfRule>
  </conditionalFormatting>
  <conditionalFormatting sqref="C29">
    <cfRule type="cellIs" dxfId="432" priority="1296" operator="between">
      <formula>0.00000001</formula>
      <formula>1</formula>
    </cfRule>
  </conditionalFormatting>
  <conditionalFormatting sqref="I29">
    <cfRule type="cellIs" dxfId="431" priority="1295" operator="between">
      <formula>0.000001</formula>
      <formula>1</formula>
    </cfRule>
  </conditionalFormatting>
  <conditionalFormatting sqref="I29">
    <cfRule type="cellIs" dxfId="430" priority="1291" operator="between">
      <formula>0.000001</formula>
      <formula>1</formula>
    </cfRule>
  </conditionalFormatting>
  <conditionalFormatting sqref="C29">
    <cfRule type="cellIs" dxfId="429" priority="1292" operator="between">
      <formula>0.00000001</formula>
      <formula>1</formula>
    </cfRule>
  </conditionalFormatting>
  <conditionalFormatting sqref="C29">
    <cfRule type="cellIs" dxfId="428" priority="1290" operator="between">
      <formula>0.00000001</formula>
      <formula>1</formula>
    </cfRule>
  </conditionalFormatting>
  <conditionalFormatting sqref="I29">
    <cfRule type="cellIs" dxfId="427" priority="1289" operator="between">
      <formula>0.000001</formula>
      <formula>1</formula>
    </cfRule>
  </conditionalFormatting>
  <conditionalFormatting sqref="C29">
    <cfRule type="cellIs" dxfId="426" priority="1287" operator="between">
      <formula>0.00000001</formula>
      <formula>1</formula>
    </cfRule>
  </conditionalFormatting>
  <conditionalFormatting sqref="E29">
    <cfRule type="cellIs" dxfId="425" priority="1277" operator="between">
      <formula>0.00000001</formula>
      <formula>1</formula>
    </cfRule>
  </conditionalFormatting>
  <conditionalFormatting sqref="C29">
    <cfRule type="cellIs" dxfId="424" priority="1281" operator="between">
      <formula>0.00000001</formula>
      <formula>1</formula>
    </cfRule>
  </conditionalFormatting>
  <conditionalFormatting sqref="C29">
    <cfRule type="cellIs" dxfId="423" priority="1279" operator="between">
      <formula>0.00000001</formula>
      <formula>1</formula>
    </cfRule>
  </conditionalFormatting>
  <conditionalFormatting sqref="H29">
    <cfRule type="cellIs" dxfId="422" priority="1286" operator="between">
      <formula>0.000001</formula>
      <formula>1</formula>
    </cfRule>
  </conditionalFormatting>
  <conditionalFormatting sqref="C29">
    <cfRule type="cellIs" dxfId="421" priority="1111" operator="between">
      <formula>0.00000001</formula>
      <formula>1</formula>
    </cfRule>
  </conditionalFormatting>
  <conditionalFormatting sqref="C29">
    <cfRule type="cellIs" dxfId="420" priority="1109" operator="between">
      <formula>0.00000001</formula>
      <formula>1</formula>
    </cfRule>
  </conditionalFormatting>
  <conditionalFormatting sqref="C29">
    <cfRule type="cellIs" dxfId="419" priority="1107" operator="between">
      <formula>0.00000001</formula>
      <formula>1</formula>
    </cfRule>
  </conditionalFormatting>
  <conditionalFormatting sqref="C29">
    <cfRule type="cellIs" dxfId="418" priority="1105" operator="between">
      <formula>0.00000001</formula>
      <formula>1</formula>
    </cfRule>
  </conditionalFormatting>
  <conditionalFormatting sqref="C29">
    <cfRule type="cellIs" dxfId="417" priority="1103" operator="between">
      <formula>0.00000001</formula>
      <formula>1</formula>
    </cfRule>
  </conditionalFormatting>
  <conditionalFormatting sqref="C29">
    <cfRule type="cellIs" dxfId="416" priority="1283" operator="between">
      <formula>0.00000001</formula>
      <formula>1</formula>
    </cfRule>
  </conditionalFormatting>
  <conditionalFormatting sqref="C29">
    <cfRule type="cellIs" dxfId="415" priority="1285" operator="between">
      <formula>0.00000001</formula>
      <formula>1</formula>
    </cfRule>
  </conditionalFormatting>
  <conditionalFormatting sqref="C29">
    <cfRule type="cellIs" dxfId="414" priority="1284" operator="between">
      <formula>0.00000001</formula>
      <formula>1</formula>
    </cfRule>
  </conditionalFormatting>
  <conditionalFormatting sqref="I29">
    <cfRule type="cellIs" dxfId="413" priority="1224" operator="between">
      <formula>0.000001</formula>
      <formula>1</formula>
    </cfRule>
  </conditionalFormatting>
  <conditionalFormatting sqref="I29">
    <cfRule type="cellIs" dxfId="412" priority="1218" operator="between">
      <formula>0.000001</formula>
      <formula>1</formula>
    </cfRule>
  </conditionalFormatting>
  <conditionalFormatting sqref="C29">
    <cfRule type="cellIs" dxfId="411" priority="1219" operator="between">
      <formula>0.00000001</formula>
      <formula>1</formula>
    </cfRule>
  </conditionalFormatting>
  <conditionalFormatting sqref="C29">
    <cfRule type="cellIs" dxfId="410" priority="1217" operator="between">
      <formula>0.00000001</formula>
      <formula>1</formula>
    </cfRule>
  </conditionalFormatting>
  <conditionalFormatting sqref="I29">
    <cfRule type="cellIs" dxfId="409" priority="1216" operator="between">
      <formula>0.000001</formula>
      <formula>1</formula>
    </cfRule>
  </conditionalFormatting>
  <conditionalFormatting sqref="G29">
    <cfRule type="cellIs" dxfId="408" priority="1215" operator="between">
      <formula>0.00000001</formula>
      <formula>1</formula>
    </cfRule>
  </conditionalFormatting>
  <conditionalFormatting sqref="G29">
    <cfRule type="cellIs" dxfId="407" priority="1282" operator="between">
      <formula>0.00000001</formula>
      <formula>1</formula>
    </cfRule>
  </conditionalFormatting>
  <conditionalFormatting sqref="C29">
    <cfRule type="cellIs" dxfId="406" priority="1171" operator="between">
      <formula>0.00000001</formula>
      <formula>1</formula>
    </cfRule>
  </conditionalFormatting>
  <conditionalFormatting sqref="C29">
    <cfRule type="cellIs" dxfId="405" priority="1242" operator="between">
      <formula>0.00000001</formula>
      <formula>1</formula>
    </cfRule>
  </conditionalFormatting>
  <conditionalFormatting sqref="C29">
    <cfRule type="cellIs" dxfId="404" priority="1240" operator="between">
      <formula>0.00000001</formula>
      <formula>1</formula>
    </cfRule>
  </conditionalFormatting>
  <conditionalFormatting sqref="G29">
    <cfRule type="cellIs" dxfId="403" priority="1245" operator="between">
      <formula>0.00000001</formula>
      <formula>1</formula>
    </cfRule>
  </conditionalFormatting>
  <conditionalFormatting sqref="C29">
    <cfRule type="cellIs" dxfId="402" priority="1243" operator="between">
      <formula>0.00000001</formula>
      <formula>1</formula>
    </cfRule>
  </conditionalFormatting>
  <conditionalFormatting sqref="C29">
    <cfRule type="cellIs" dxfId="401" priority="1167" operator="between">
      <formula>0.00000001</formula>
      <formula>1</formula>
    </cfRule>
  </conditionalFormatting>
  <conditionalFormatting sqref="C29">
    <cfRule type="cellIs" dxfId="400" priority="1165" operator="between">
      <formula>0.00000001</formula>
      <formula>1</formula>
    </cfRule>
  </conditionalFormatting>
  <conditionalFormatting sqref="I29">
    <cfRule type="cellIs" dxfId="399" priority="1160" operator="between">
      <formula>0.000001</formula>
      <formula>1</formula>
    </cfRule>
  </conditionalFormatting>
  <conditionalFormatting sqref="C29">
    <cfRule type="cellIs" dxfId="398" priority="1161" operator="between">
      <formula>0.00000001</formula>
      <formula>1</formula>
    </cfRule>
  </conditionalFormatting>
  <conditionalFormatting sqref="I29">
    <cfRule type="cellIs" dxfId="397" priority="1158" operator="between">
      <formula>0.000001</formula>
      <formula>1</formula>
    </cfRule>
  </conditionalFormatting>
  <conditionalFormatting sqref="C29">
    <cfRule type="cellIs" dxfId="396" priority="1159" operator="between">
      <formula>0.00000001</formula>
      <formula>1</formula>
    </cfRule>
  </conditionalFormatting>
  <conditionalFormatting sqref="C29">
    <cfRule type="cellIs" dxfId="395" priority="1157" operator="between">
      <formula>0.00000001</formula>
      <formula>1</formula>
    </cfRule>
  </conditionalFormatting>
  <conditionalFormatting sqref="I29">
    <cfRule type="cellIs" dxfId="394" priority="1156" operator="between">
      <formula>0.000001</formula>
      <formula>1</formula>
    </cfRule>
  </conditionalFormatting>
  <conditionalFormatting sqref="C29">
    <cfRule type="cellIs" dxfId="393" priority="1272" operator="between">
      <formula>0.00000001</formula>
      <formula>1</formula>
    </cfRule>
  </conditionalFormatting>
  <conditionalFormatting sqref="C29">
    <cfRule type="cellIs" dxfId="392" priority="1270" operator="between">
      <formula>0.00000001</formula>
      <formula>1</formula>
    </cfRule>
  </conditionalFormatting>
  <conditionalFormatting sqref="C29">
    <cfRule type="cellIs" dxfId="391" priority="1268" operator="between">
      <formula>0.00000001</formula>
      <formula>1</formula>
    </cfRule>
  </conditionalFormatting>
  <conditionalFormatting sqref="G29">
    <cfRule type="cellIs" dxfId="390" priority="1266" operator="between">
      <formula>0.00000001</formula>
      <formula>1</formula>
    </cfRule>
  </conditionalFormatting>
  <conditionalFormatting sqref="C29">
    <cfRule type="cellIs" dxfId="389" priority="1278" operator="between">
      <formula>0.00000001</formula>
      <formula>1</formula>
    </cfRule>
  </conditionalFormatting>
  <conditionalFormatting sqref="C29">
    <cfRule type="cellIs" dxfId="388" priority="1244" operator="between">
      <formula>0.00000001</formula>
      <formula>1</formula>
    </cfRule>
  </conditionalFormatting>
  <conditionalFormatting sqref="C29">
    <cfRule type="cellIs" dxfId="387" priority="1241" operator="between">
      <formula>0.00000001</formula>
      <formula>1</formula>
    </cfRule>
  </conditionalFormatting>
  <conditionalFormatting sqref="C29">
    <cfRule type="cellIs" dxfId="386" priority="1238" operator="between">
      <formula>0.00000001</formula>
      <formula>1</formula>
    </cfRule>
  </conditionalFormatting>
  <conditionalFormatting sqref="C29">
    <cfRule type="cellIs" dxfId="385" priority="1236" operator="between">
      <formula>0.00000001</formula>
      <formula>1</formula>
    </cfRule>
  </conditionalFormatting>
  <conditionalFormatting sqref="C29">
    <cfRule type="cellIs" dxfId="384" priority="1280" operator="between">
      <formula>0.00000001</formula>
      <formula>1</formula>
    </cfRule>
  </conditionalFormatting>
  <conditionalFormatting sqref="I29">
    <cfRule type="cellIs" dxfId="383" priority="1276" operator="between">
      <formula>0.000001</formula>
      <formula>1</formula>
    </cfRule>
  </conditionalFormatting>
  <conditionalFormatting sqref="I29">
    <cfRule type="cellIs" dxfId="382" priority="1275" operator="between">
      <formula>0.000001</formula>
      <formula>1</formula>
    </cfRule>
  </conditionalFormatting>
  <conditionalFormatting sqref="C29">
    <cfRule type="cellIs" dxfId="381" priority="1274" operator="between">
      <formula>0.00000001</formula>
      <formula>1</formula>
    </cfRule>
  </conditionalFormatting>
  <conditionalFormatting sqref="I29">
    <cfRule type="cellIs" dxfId="380" priority="1273" operator="between">
      <formula>0.000001</formula>
      <formula>1</formula>
    </cfRule>
  </conditionalFormatting>
  <conditionalFormatting sqref="I29">
    <cfRule type="cellIs" dxfId="379" priority="1271" operator="between">
      <formula>0.000001</formula>
      <formula>1</formula>
    </cfRule>
  </conditionalFormatting>
  <conditionalFormatting sqref="I29">
    <cfRule type="cellIs" dxfId="378" priority="1269" operator="between">
      <formula>0.000001</formula>
      <formula>1</formula>
    </cfRule>
  </conditionalFormatting>
  <conditionalFormatting sqref="I29">
    <cfRule type="cellIs" dxfId="377" priority="1267" operator="between">
      <formula>0.000001</formula>
      <formula>1</formula>
    </cfRule>
  </conditionalFormatting>
  <conditionalFormatting sqref="C29">
    <cfRule type="cellIs" dxfId="376" priority="1136" operator="between">
      <formula>0.00000001</formula>
      <formula>1</formula>
    </cfRule>
  </conditionalFormatting>
  <conditionalFormatting sqref="C29">
    <cfRule type="cellIs" dxfId="375" priority="1265" operator="between">
      <formula>0.00000001</formula>
      <formula>1</formula>
    </cfRule>
  </conditionalFormatting>
  <conditionalFormatting sqref="I29">
    <cfRule type="cellIs" dxfId="374" priority="1264" operator="between">
      <formula>0.000001</formula>
      <formula>1</formula>
    </cfRule>
  </conditionalFormatting>
  <conditionalFormatting sqref="C29">
    <cfRule type="cellIs" dxfId="373" priority="1263" operator="between">
      <formula>0.00000001</formula>
      <formula>1</formula>
    </cfRule>
  </conditionalFormatting>
  <conditionalFormatting sqref="I29">
    <cfRule type="cellIs" dxfId="372" priority="1262" operator="between">
      <formula>0.000001</formula>
      <formula>1</formula>
    </cfRule>
  </conditionalFormatting>
  <conditionalFormatting sqref="I29">
    <cfRule type="cellIs" dxfId="371" priority="1260" operator="between">
      <formula>0.000001</formula>
      <formula>1</formula>
    </cfRule>
  </conditionalFormatting>
  <conditionalFormatting sqref="C29">
    <cfRule type="cellIs" dxfId="370" priority="1261" operator="between">
      <formula>0.00000001</formula>
      <formula>1</formula>
    </cfRule>
  </conditionalFormatting>
  <conditionalFormatting sqref="I29">
    <cfRule type="cellIs" dxfId="369" priority="1258" operator="between">
      <formula>0.000001</formula>
      <formula>1</formula>
    </cfRule>
  </conditionalFormatting>
  <conditionalFormatting sqref="C29">
    <cfRule type="cellIs" dxfId="368" priority="1259" operator="between">
      <formula>0.00000001</formula>
      <formula>1</formula>
    </cfRule>
  </conditionalFormatting>
  <conditionalFormatting sqref="C29">
    <cfRule type="cellIs" dxfId="367" priority="1257" operator="between">
      <formula>0.00000001</formula>
      <formula>1</formula>
    </cfRule>
  </conditionalFormatting>
  <conditionalFormatting sqref="I29">
    <cfRule type="cellIs" dxfId="366" priority="1256" operator="between">
      <formula>0.000001</formula>
      <formula>1</formula>
    </cfRule>
  </conditionalFormatting>
  <conditionalFormatting sqref="I29">
    <cfRule type="cellIs" dxfId="365" priority="1254" operator="between">
      <formula>0.000001</formula>
      <formula>1</formula>
    </cfRule>
  </conditionalFormatting>
  <conditionalFormatting sqref="C29">
    <cfRule type="cellIs" dxfId="364" priority="1255" operator="between">
      <formula>0.00000001</formula>
      <formula>1</formula>
    </cfRule>
  </conditionalFormatting>
  <conditionalFormatting sqref="I29">
    <cfRule type="cellIs" dxfId="363" priority="1252" operator="between">
      <formula>0.000001</formula>
      <formula>1</formula>
    </cfRule>
  </conditionalFormatting>
  <conditionalFormatting sqref="C29">
    <cfRule type="cellIs" dxfId="362" priority="1253" operator="between">
      <formula>0.00000001</formula>
      <formula>1</formula>
    </cfRule>
  </conditionalFormatting>
  <conditionalFormatting sqref="C29">
    <cfRule type="cellIs" dxfId="361" priority="1251" operator="between">
      <formula>0.00000001</formula>
      <formula>1</formula>
    </cfRule>
  </conditionalFormatting>
  <conditionalFormatting sqref="I29">
    <cfRule type="cellIs" dxfId="360" priority="1250" operator="between">
      <formula>0.000001</formula>
      <formula>1</formula>
    </cfRule>
  </conditionalFormatting>
  <conditionalFormatting sqref="C29">
    <cfRule type="cellIs" dxfId="359" priority="1248" operator="between">
      <formula>0.00000001</formula>
      <formula>1</formula>
    </cfRule>
  </conditionalFormatting>
  <conditionalFormatting sqref="C29">
    <cfRule type="cellIs" dxfId="358" priority="1249" operator="between">
      <formula>0.00000001</formula>
      <formula>1</formula>
    </cfRule>
  </conditionalFormatting>
  <conditionalFormatting sqref="C29">
    <cfRule type="cellIs" dxfId="357" priority="1247" operator="between">
      <formula>0.00000001</formula>
      <formula>1</formula>
    </cfRule>
  </conditionalFormatting>
  <conditionalFormatting sqref="I29">
    <cfRule type="cellIs" dxfId="356" priority="1246" operator="between">
      <formula>0.000001</formula>
      <formula>1</formula>
    </cfRule>
  </conditionalFormatting>
  <conditionalFormatting sqref="I29">
    <cfRule type="cellIs" dxfId="355" priority="1239" operator="between">
      <formula>0.000001</formula>
      <formula>1</formula>
    </cfRule>
  </conditionalFormatting>
  <conditionalFormatting sqref="I29">
    <cfRule type="cellIs" dxfId="354" priority="1237" operator="between">
      <formula>0.000001</formula>
      <formula>1</formula>
    </cfRule>
  </conditionalFormatting>
  <conditionalFormatting sqref="I29">
    <cfRule type="cellIs" dxfId="353" priority="1235" operator="between">
      <formula>0.000001</formula>
      <formula>1</formula>
    </cfRule>
  </conditionalFormatting>
  <conditionalFormatting sqref="I29">
    <cfRule type="cellIs" dxfId="352" priority="1233" operator="between">
      <formula>0.000001</formula>
      <formula>1</formula>
    </cfRule>
  </conditionalFormatting>
  <conditionalFormatting sqref="C29">
    <cfRule type="cellIs" dxfId="351" priority="1234" operator="between">
      <formula>0.00000001</formula>
      <formula>1</formula>
    </cfRule>
  </conditionalFormatting>
  <conditionalFormatting sqref="C29">
    <cfRule type="cellIs" dxfId="350" priority="1232" operator="between">
      <formula>0.00000001</formula>
      <formula>1</formula>
    </cfRule>
  </conditionalFormatting>
  <conditionalFormatting sqref="I29">
    <cfRule type="cellIs" dxfId="349" priority="1231" operator="between">
      <formula>0.000001</formula>
      <formula>1</formula>
    </cfRule>
  </conditionalFormatting>
  <conditionalFormatting sqref="C29">
    <cfRule type="cellIs" dxfId="348" priority="984" operator="between">
      <formula>0.00000001</formula>
      <formula>1</formula>
    </cfRule>
  </conditionalFormatting>
  <conditionalFormatting sqref="I29">
    <cfRule type="cellIs" dxfId="347" priority="987" operator="between">
      <formula>0.000001</formula>
      <formula>1</formula>
    </cfRule>
  </conditionalFormatting>
  <conditionalFormatting sqref="C29">
    <cfRule type="cellIs" dxfId="346" priority="988" operator="between">
      <formula>0.00000001</formula>
      <formula>1</formula>
    </cfRule>
  </conditionalFormatting>
  <conditionalFormatting sqref="C29">
    <cfRule type="cellIs" dxfId="345" priority="986" operator="between">
      <formula>0.00000001</formula>
      <formula>1</formula>
    </cfRule>
  </conditionalFormatting>
  <conditionalFormatting sqref="H29">
    <cfRule type="cellIs" dxfId="344" priority="970" operator="between">
      <formula>0.000001</formula>
      <formula>1</formula>
    </cfRule>
  </conditionalFormatting>
  <conditionalFormatting sqref="C29">
    <cfRule type="cellIs" dxfId="343" priority="1228" operator="between">
      <formula>0.00000001</formula>
      <formula>1</formula>
    </cfRule>
  </conditionalFormatting>
  <conditionalFormatting sqref="G29">
    <cfRule type="cellIs" dxfId="342" priority="1099" operator="between">
      <formula>0.00000001</formula>
      <formula>1</formula>
    </cfRule>
  </conditionalFormatting>
  <conditionalFormatting sqref="C29">
    <cfRule type="cellIs" dxfId="341" priority="1227" operator="between">
      <formula>0.00000001</formula>
      <formula>1</formula>
    </cfRule>
  </conditionalFormatting>
  <conditionalFormatting sqref="E29">
    <cfRule type="cellIs" dxfId="340" priority="1226" operator="between">
      <formula>0.00000001</formula>
      <formula>1</formula>
    </cfRule>
  </conditionalFormatting>
  <conditionalFormatting sqref="C29">
    <cfRule type="cellIs" dxfId="339" priority="1230" operator="between">
      <formula>0.00000001</formula>
      <formula>1</formula>
    </cfRule>
  </conditionalFormatting>
  <conditionalFormatting sqref="C29">
    <cfRule type="cellIs" dxfId="338" priority="1229" operator="between">
      <formula>0.00000001</formula>
      <formula>1</formula>
    </cfRule>
  </conditionalFormatting>
  <conditionalFormatting sqref="I29">
    <cfRule type="cellIs" dxfId="337" priority="1225" operator="between">
      <formula>0.000001</formula>
      <formula>1</formula>
    </cfRule>
  </conditionalFormatting>
  <conditionalFormatting sqref="C29">
    <cfRule type="cellIs" dxfId="336" priority="1223" operator="between">
      <formula>0.00000001</formula>
      <formula>1</formula>
    </cfRule>
  </conditionalFormatting>
  <conditionalFormatting sqref="I29">
    <cfRule type="cellIs" dxfId="335" priority="1222" operator="between">
      <formula>0.000001</formula>
      <formula>1</formula>
    </cfRule>
  </conditionalFormatting>
  <conditionalFormatting sqref="C29">
    <cfRule type="cellIs" dxfId="334" priority="1221" operator="between">
      <formula>0.00000001</formula>
      <formula>1</formula>
    </cfRule>
  </conditionalFormatting>
  <conditionalFormatting sqref="I29">
    <cfRule type="cellIs" dxfId="333" priority="1220" operator="between">
      <formula>0.000001</formula>
      <formula>1</formula>
    </cfRule>
  </conditionalFormatting>
  <conditionalFormatting sqref="I29">
    <cfRule type="cellIs" dxfId="332" priority="1213" operator="between">
      <formula>0.000001</formula>
      <formula>1</formula>
    </cfRule>
  </conditionalFormatting>
  <conditionalFormatting sqref="I29">
    <cfRule type="cellIs" dxfId="331" priority="1211" operator="between">
      <formula>0.000001</formula>
      <formula>1</formula>
    </cfRule>
  </conditionalFormatting>
  <conditionalFormatting sqref="I29">
    <cfRule type="cellIs" dxfId="330" priority="1209" operator="between">
      <formula>0.000001</formula>
      <formula>1</formula>
    </cfRule>
  </conditionalFormatting>
  <conditionalFormatting sqref="C29">
    <cfRule type="cellIs" dxfId="329" priority="1210" operator="between">
      <formula>0.00000001</formula>
      <formula>1</formula>
    </cfRule>
  </conditionalFormatting>
  <conditionalFormatting sqref="I29">
    <cfRule type="cellIs" dxfId="328" priority="1207" operator="between">
      <formula>0.000001</formula>
      <formula>1</formula>
    </cfRule>
  </conditionalFormatting>
  <conditionalFormatting sqref="C29">
    <cfRule type="cellIs" dxfId="327" priority="1208" operator="between">
      <formula>0.00000001</formula>
      <formula>1</formula>
    </cfRule>
  </conditionalFormatting>
  <conditionalFormatting sqref="C29">
    <cfRule type="cellIs" dxfId="326" priority="1206" operator="between">
      <formula>0.00000001</formula>
      <formula>1</formula>
    </cfRule>
  </conditionalFormatting>
  <conditionalFormatting sqref="I29">
    <cfRule type="cellIs" dxfId="325" priority="1205" operator="between">
      <formula>0.000001</formula>
      <formula>1</formula>
    </cfRule>
  </conditionalFormatting>
  <conditionalFormatting sqref="I29">
    <cfRule type="cellIs" dxfId="324" priority="1203" operator="between">
      <formula>0.000001</formula>
      <formula>1</formula>
    </cfRule>
  </conditionalFormatting>
  <conditionalFormatting sqref="C29">
    <cfRule type="cellIs" dxfId="323" priority="1204" operator="between">
      <formula>0.00000001</formula>
      <formula>1</formula>
    </cfRule>
  </conditionalFormatting>
  <conditionalFormatting sqref="I29">
    <cfRule type="cellIs" dxfId="322" priority="1201" operator="between">
      <formula>0.000001</formula>
      <formula>1</formula>
    </cfRule>
  </conditionalFormatting>
  <conditionalFormatting sqref="C29">
    <cfRule type="cellIs" dxfId="321" priority="1202" operator="between">
      <formula>0.00000001</formula>
      <formula>1</formula>
    </cfRule>
  </conditionalFormatting>
  <conditionalFormatting sqref="C29">
    <cfRule type="cellIs" dxfId="320" priority="1200" operator="between">
      <formula>0.00000001</formula>
      <formula>1</formula>
    </cfRule>
  </conditionalFormatting>
  <conditionalFormatting sqref="I29">
    <cfRule type="cellIs" dxfId="319" priority="1199" operator="between">
      <formula>0.000001</formula>
      <formula>1</formula>
    </cfRule>
  </conditionalFormatting>
  <conditionalFormatting sqref="C29">
    <cfRule type="cellIs" dxfId="318" priority="1197" operator="between">
      <formula>0.00000001</formula>
      <formula>1</formula>
    </cfRule>
  </conditionalFormatting>
  <conditionalFormatting sqref="C29">
    <cfRule type="cellIs" dxfId="317" priority="1198" operator="between">
      <formula>0.00000001</formula>
      <formula>1</formula>
    </cfRule>
  </conditionalFormatting>
  <conditionalFormatting sqref="C29">
    <cfRule type="cellIs" dxfId="316" priority="1172" operator="between">
      <formula>0.00000001</formula>
      <formula>1</formula>
    </cfRule>
  </conditionalFormatting>
  <conditionalFormatting sqref="C29">
    <cfRule type="cellIs" dxfId="315" priority="1189" operator="between">
      <formula>0.00000001</formula>
      <formula>1</formula>
    </cfRule>
  </conditionalFormatting>
  <conditionalFormatting sqref="G29">
    <cfRule type="cellIs" dxfId="314" priority="1194" operator="between">
      <formula>0.00000001</formula>
      <formula>1</formula>
    </cfRule>
  </conditionalFormatting>
  <conditionalFormatting sqref="C29">
    <cfRule type="cellIs" dxfId="313" priority="1173" operator="between">
      <formula>0.00000001</formula>
      <formula>1</formula>
    </cfRule>
  </conditionalFormatting>
  <conditionalFormatting sqref="C29">
    <cfRule type="cellIs" dxfId="312" priority="1176" operator="between">
      <formula>0.00000001</formula>
      <formula>1</formula>
    </cfRule>
  </conditionalFormatting>
  <conditionalFormatting sqref="C29">
    <cfRule type="cellIs" dxfId="311" priority="1196" operator="between">
      <formula>0.00000001</formula>
      <formula>1</formula>
    </cfRule>
  </conditionalFormatting>
  <conditionalFormatting sqref="I29">
    <cfRule type="cellIs" dxfId="310" priority="1195" operator="between">
      <formula>0.000001</formula>
      <formula>1</formula>
    </cfRule>
  </conditionalFormatting>
  <conditionalFormatting sqref="C29">
    <cfRule type="cellIs" dxfId="309" priority="1175" operator="between">
      <formula>0.00000001</formula>
      <formula>1</formula>
    </cfRule>
  </conditionalFormatting>
  <conditionalFormatting sqref="C29">
    <cfRule type="cellIs" dxfId="308" priority="1191" operator="between">
      <formula>0.00000001</formula>
      <formula>1</formula>
    </cfRule>
  </conditionalFormatting>
  <conditionalFormatting sqref="C29">
    <cfRule type="cellIs" dxfId="307" priority="1193" operator="between">
      <formula>0.00000001</formula>
      <formula>1</formula>
    </cfRule>
  </conditionalFormatting>
  <conditionalFormatting sqref="C29">
    <cfRule type="cellIs" dxfId="306" priority="1192" operator="between">
      <formula>0.00000001</formula>
      <formula>1</formula>
    </cfRule>
  </conditionalFormatting>
  <conditionalFormatting sqref="C29">
    <cfRule type="cellIs" dxfId="305" priority="1190" operator="between">
      <formula>0.00000001</formula>
      <formula>1</formula>
    </cfRule>
  </conditionalFormatting>
  <conditionalFormatting sqref="I29">
    <cfRule type="cellIs" dxfId="304" priority="1188" operator="between">
      <formula>0.000001</formula>
      <formula>1</formula>
    </cfRule>
  </conditionalFormatting>
  <conditionalFormatting sqref="C29">
    <cfRule type="cellIs" dxfId="303" priority="1187" operator="between">
      <formula>0.00000001</formula>
      <formula>1</formula>
    </cfRule>
  </conditionalFormatting>
  <conditionalFormatting sqref="I29">
    <cfRule type="cellIs" dxfId="302" priority="1186" operator="between">
      <formula>0.000001</formula>
      <formula>1</formula>
    </cfRule>
  </conditionalFormatting>
  <conditionalFormatting sqref="I29">
    <cfRule type="cellIs" dxfId="301" priority="1184" operator="between">
      <formula>0.000001</formula>
      <formula>1</formula>
    </cfRule>
  </conditionalFormatting>
  <conditionalFormatting sqref="C29">
    <cfRule type="cellIs" dxfId="300" priority="1185" operator="between">
      <formula>0.00000001</formula>
      <formula>1</formula>
    </cfRule>
  </conditionalFormatting>
  <conditionalFormatting sqref="I29">
    <cfRule type="cellIs" dxfId="299" priority="1182" operator="between">
      <formula>0.000001</formula>
      <formula>1</formula>
    </cfRule>
  </conditionalFormatting>
  <conditionalFormatting sqref="C29">
    <cfRule type="cellIs" dxfId="298" priority="1183" operator="between">
      <formula>0.00000001</formula>
      <formula>1</formula>
    </cfRule>
  </conditionalFormatting>
  <conditionalFormatting sqref="C29">
    <cfRule type="cellIs" dxfId="297" priority="1181" operator="between">
      <formula>0.00000001</formula>
      <formula>1</formula>
    </cfRule>
  </conditionalFormatting>
  <conditionalFormatting sqref="I29">
    <cfRule type="cellIs" dxfId="296" priority="1180" operator="between">
      <formula>0.000001</formula>
      <formula>1</formula>
    </cfRule>
  </conditionalFormatting>
  <conditionalFormatting sqref="C29">
    <cfRule type="cellIs" dxfId="295" priority="1179" operator="between">
      <formula>0.00000001</formula>
      <formula>1</formula>
    </cfRule>
  </conditionalFormatting>
  <conditionalFormatting sqref="C29">
    <cfRule type="cellIs" dxfId="294" priority="1178" operator="between">
      <formula>0.00000001</formula>
      <formula>1</formula>
    </cfRule>
  </conditionalFormatting>
  <conditionalFormatting sqref="C29">
    <cfRule type="cellIs" dxfId="293" priority="1177" operator="between">
      <formula>0.00000001</formula>
      <formula>1</formula>
    </cfRule>
  </conditionalFormatting>
  <conditionalFormatting sqref="C29">
    <cfRule type="cellIs" dxfId="292" priority="1174" operator="between">
      <formula>0.00000001</formula>
      <formula>1</formula>
    </cfRule>
  </conditionalFormatting>
  <conditionalFormatting sqref="C29">
    <cfRule type="cellIs" dxfId="291" priority="1155" operator="between">
      <formula>0.00000001</formula>
      <formula>1</formula>
    </cfRule>
  </conditionalFormatting>
  <conditionalFormatting sqref="I29">
    <cfRule type="cellIs" dxfId="290" priority="1170" operator="between">
      <formula>0.000001</formula>
      <formula>1</formula>
    </cfRule>
  </conditionalFormatting>
  <conditionalFormatting sqref="C29">
    <cfRule type="cellIs" dxfId="289" priority="1169" operator="between">
      <formula>0.00000001</formula>
      <formula>1</formula>
    </cfRule>
  </conditionalFormatting>
  <conditionalFormatting sqref="I29">
    <cfRule type="cellIs" dxfId="288" priority="1168" operator="between">
      <formula>0.000001</formula>
      <formula>1</formula>
    </cfRule>
  </conditionalFormatting>
  <conditionalFormatting sqref="I29">
    <cfRule type="cellIs" dxfId="287" priority="1166" operator="between">
      <formula>0.000001</formula>
      <formula>1</formula>
    </cfRule>
  </conditionalFormatting>
  <conditionalFormatting sqref="I29">
    <cfRule type="cellIs" dxfId="286" priority="1164" operator="between">
      <formula>0.000001</formula>
      <formula>1</formula>
    </cfRule>
  </conditionalFormatting>
  <conditionalFormatting sqref="C29">
    <cfRule type="cellIs" dxfId="285" priority="1163" operator="between">
      <formula>0.00000001</formula>
      <formula>1</formula>
    </cfRule>
  </conditionalFormatting>
  <conditionalFormatting sqref="I29">
    <cfRule type="cellIs" dxfId="284" priority="1162" operator="between">
      <formula>0.000001</formula>
      <formula>1</formula>
    </cfRule>
  </conditionalFormatting>
  <conditionalFormatting sqref="C29">
    <cfRule type="cellIs" dxfId="283" priority="1154" operator="between">
      <formula>0.00000001</formula>
      <formula>1</formula>
    </cfRule>
  </conditionalFormatting>
  <conditionalFormatting sqref="C29">
    <cfRule type="cellIs" dxfId="282" priority="1044" operator="between">
      <formula>0.00000001</formula>
      <formula>1</formula>
    </cfRule>
  </conditionalFormatting>
  <conditionalFormatting sqref="C29">
    <cfRule type="cellIs" dxfId="281" priority="1046" operator="between">
      <formula>0.00000001</formula>
      <formula>1</formula>
    </cfRule>
  </conditionalFormatting>
  <conditionalFormatting sqref="E29">
    <cfRule type="cellIs" dxfId="280" priority="1043" operator="between">
      <formula>0.00000001</formula>
      <formula>1</formula>
    </cfRule>
  </conditionalFormatting>
  <conditionalFormatting sqref="H29">
    <cfRule type="cellIs" dxfId="279" priority="1153" operator="between">
      <formula>0.000001</formula>
      <formula>1</formula>
    </cfRule>
  </conditionalFormatting>
  <conditionalFormatting sqref="C29">
    <cfRule type="cellIs" dxfId="278" priority="1148" operator="between">
      <formula>0.00000001</formula>
      <formula>1</formula>
    </cfRule>
  </conditionalFormatting>
  <conditionalFormatting sqref="C29">
    <cfRule type="cellIs" dxfId="277" priority="1146" operator="between">
      <formula>0.00000001</formula>
      <formula>1</formula>
    </cfRule>
  </conditionalFormatting>
  <conditionalFormatting sqref="C29">
    <cfRule type="cellIs" dxfId="276" priority="1151" operator="between">
      <formula>0.00000001</formula>
      <formula>1</formula>
    </cfRule>
  </conditionalFormatting>
  <conditionalFormatting sqref="C29">
    <cfRule type="cellIs" dxfId="275" priority="1152" operator="between">
      <formula>0.00000001</formula>
      <formula>1</formula>
    </cfRule>
  </conditionalFormatting>
  <conditionalFormatting sqref="C29">
    <cfRule type="cellIs" dxfId="274" priority="1150" operator="between">
      <formula>0.00000001</formula>
      <formula>1</formula>
    </cfRule>
  </conditionalFormatting>
  <conditionalFormatting sqref="C29">
    <cfRule type="cellIs" dxfId="273" priority="1149" operator="between">
      <formula>0.00000001</formula>
      <formula>1</formula>
    </cfRule>
  </conditionalFormatting>
  <conditionalFormatting sqref="C29">
    <cfRule type="cellIs" dxfId="272" priority="1144" operator="between">
      <formula>0.00000001</formula>
      <formula>1</formula>
    </cfRule>
  </conditionalFormatting>
  <conditionalFormatting sqref="C29">
    <cfRule type="cellIs" dxfId="271" priority="1147" operator="between">
      <formula>0.00000001</formula>
      <formula>1</formula>
    </cfRule>
  </conditionalFormatting>
  <conditionalFormatting sqref="C29">
    <cfRule type="cellIs" dxfId="270" priority="1145" operator="between">
      <formula>0.00000001</formula>
      <formula>1</formula>
    </cfRule>
  </conditionalFormatting>
  <conditionalFormatting sqref="C29">
    <cfRule type="cellIs" dxfId="269" priority="1128" operator="between">
      <formula>0.00000001</formula>
      <formula>1</formula>
    </cfRule>
  </conditionalFormatting>
  <conditionalFormatting sqref="I29">
    <cfRule type="cellIs" dxfId="268" priority="1143" operator="between">
      <formula>0.000001</formula>
      <formula>1</formula>
    </cfRule>
  </conditionalFormatting>
  <conditionalFormatting sqref="C29">
    <cfRule type="cellIs" dxfId="267" priority="1142" operator="between">
      <formula>0.00000001</formula>
      <formula>1</formula>
    </cfRule>
  </conditionalFormatting>
  <conditionalFormatting sqref="I29">
    <cfRule type="cellIs" dxfId="266" priority="1141" operator="between">
      <formula>0.000001</formula>
      <formula>1</formula>
    </cfRule>
  </conditionalFormatting>
  <conditionalFormatting sqref="I29">
    <cfRule type="cellIs" dxfId="265" priority="1133" operator="between">
      <formula>0.000001</formula>
      <formula>1</formula>
    </cfRule>
  </conditionalFormatting>
  <conditionalFormatting sqref="I29">
    <cfRule type="cellIs" dxfId="264" priority="1139" operator="between">
      <formula>0.000001</formula>
      <formula>1</formula>
    </cfRule>
  </conditionalFormatting>
  <conditionalFormatting sqref="C29">
    <cfRule type="cellIs" dxfId="263" priority="1140" operator="between">
      <formula>0.00000001</formula>
      <formula>1</formula>
    </cfRule>
  </conditionalFormatting>
  <conditionalFormatting sqref="I29">
    <cfRule type="cellIs" dxfId="262" priority="1137" operator="between">
      <formula>0.000001</formula>
      <formula>1</formula>
    </cfRule>
  </conditionalFormatting>
  <conditionalFormatting sqref="C29">
    <cfRule type="cellIs" dxfId="261" priority="1138" operator="between">
      <formula>0.00000001</formula>
      <formula>1</formula>
    </cfRule>
  </conditionalFormatting>
  <conditionalFormatting sqref="I29">
    <cfRule type="cellIs" dxfId="260" priority="1135" operator="between">
      <formula>0.000001</formula>
      <formula>1</formula>
    </cfRule>
  </conditionalFormatting>
  <conditionalFormatting sqref="C29">
    <cfRule type="cellIs" dxfId="259" priority="1134" operator="between">
      <formula>0.00000001</formula>
      <formula>1</formula>
    </cfRule>
  </conditionalFormatting>
  <conditionalFormatting sqref="I29">
    <cfRule type="cellIs" dxfId="258" priority="1131" operator="between">
      <formula>0.000001</formula>
      <formula>1</formula>
    </cfRule>
  </conditionalFormatting>
  <conditionalFormatting sqref="C29">
    <cfRule type="cellIs" dxfId="257" priority="1132" operator="between">
      <formula>0.00000001</formula>
      <formula>1</formula>
    </cfRule>
  </conditionalFormatting>
  <conditionalFormatting sqref="C29">
    <cfRule type="cellIs" dxfId="256" priority="1130" operator="between">
      <formula>0.00000001</formula>
      <formula>1</formula>
    </cfRule>
  </conditionalFormatting>
  <conditionalFormatting sqref="I29">
    <cfRule type="cellIs" dxfId="255" priority="1129" operator="between">
      <formula>0.000001</formula>
      <formula>1</formula>
    </cfRule>
  </conditionalFormatting>
  <conditionalFormatting sqref="C29">
    <cfRule type="cellIs" dxfId="254" priority="1127" operator="between">
      <formula>0.00000001</formula>
      <formula>1</formula>
    </cfRule>
  </conditionalFormatting>
  <conditionalFormatting sqref="C29">
    <cfRule type="cellIs" dxfId="253" priority="1101" operator="between">
      <formula>0.00000001</formula>
      <formula>1</formula>
    </cfRule>
  </conditionalFormatting>
  <conditionalFormatting sqref="C29">
    <cfRule type="cellIs" dxfId="252" priority="1100" operator="between">
      <formula>0.00000001</formula>
      <formula>1</formula>
    </cfRule>
  </conditionalFormatting>
  <conditionalFormatting sqref="H29">
    <cfRule type="cellIs" dxfId="251" priority="1126" operator="between">
      <formula>0.000001</formula>
      <formula>1</formula>
    </cfRule>
  </conditionalFormatting>
  <conditionalFormatting sqref="C29">
    <cfRule type="cellIs" dxfId="250" priority="1124" operator="between">
      <formula>0.00000001</formula>
      <formula>1</formula>
    </cfRule>
  </conditionalFormatting>
  <conditionalFormatting sqref="C29">
    <cfRule type="cellIs" dxfId="249" priority="1122" operator="between">
      <formula>0.00000001</formula>
      <formula>1</formula>
    </cfRule>
  </conditionalFormatting>
  <conditionalFormatting sqref="C29">
    <cfRule type="cellIs" dxfId="248" priority="1120" operator="between">
      <formula>0.00000001</formula>
      <formula>1</formula>
    </cfRule>
  </conditionalFormatting>
  <conditionalFormatting sqref="C29">
    <cfRule type="cellIs" dxfId="247" priority="1118" operator="between">
      <formula>0.00000001</formula>
      <formula>1</formula>
    </cfRule>
  </conditionalFormatting>
  <conditionalFormatting sqref="C29">
    <cfRule type="cellIs" dxfId="246" priority="1125" operator="between">
      <formula>0.00000001</formula>
      <formula>1</formula>
    </cfRule>
  </conditionalFormatting>
  <conditionalFormatting sqref="C29">
    <cfRule type="cellIs" dxfId="245" priority="1123" operator="between">
      <formula>0.00000001</formula>
      <formula>1</formula>
    </cfRule>
  </conditionalFormatting>
  <conditionalFormatting sqref="C29">
    <cfRule type="cellIs" dxfId="244" priority="1121" operator="between">
      <formula>0.00000001</formula>
      <formula>1</formula>
    </cfRule>
  </conditionalFormatting>
  <conditionalFormatting sqref="C29">
    <cfRule type="cellIs" dxfId="243" priority="1119" operator="between">
      <formula>0.00000001</formula>
      <formula>1</formula>
    </cfRule>
  </conditionalFormatting>
  <conditionalFormatting sqref="C29">
    <cfRule type="cellIs" dxfId="242" priority="1117" operator="between">
      <formula>0.00000001</formula>
      <formula>1</formula>
    </cfRule>
  </conditionalFormatting>
  <conditionalFormatting sqref="I29">
    <cfRule type="cellIs" dxfId="241" priority="1116" operator="between">
      <formula>0.000001</formula>
      <formula>1</formula>
    </cfRule>
  </conditionalFormatting>
  <conditionalFormatting sqref="C29">
    <cfRule type="cellIs" dxfId="240" priority="1115" operator="between">
      <formula>0.00000001</formula>
      <formula>1</formula>
    </cfRule>
  </conditionalFormatting>
  <conditionalFormatting sqref="I29">
    <cfRule type="cellIs" dxfId="239" priority="1114" operator="between">
      <formula>0.000001</formula>
      <formula>1</formula>
    </cfRule>
  </conditionalFormatting>
  <conditionalFormatting sqref="I29">
    <cfRule type="cellIs" dxfId="238" priority="1106" operator="between">
      <formula>0.000001</formula>
      <formula>1</formula>
    </cfRule>
  </conditionalFormatting>
  <conditionalFormatting sqref="I29">
    <cfRule type="cellIs" dxfId="237" priority="1112" operator="between">
      <formula>0.000001</formula>
      <formula>1</formula>
    </cfRule>
  </conditionalFormatting>
  <conditionalFormatting sqref="C29">
    <cfRule type="cellIs" dxfId="236" priority="1113" operator="between">
      <formula>0.00000001</formula>
      <formula>1</formula>
    </cfRule>
  </conditionalFormatting>
  <conditionalFormatting sqref="I29">
    <cfRule type="cellIs" dxfId="235" priority="1110" operator="between">
      <formula>0.000001</formula>
      <formula>1</formula>
    </cfRule>
  </conditionalFormatting>
  <conditionalFormatting sqref="I29">
    <cfRule type="cellIs" dxfId="234" priority="1108" operator="between">
      <formula>0.000001</formula>
      <formula>1</formula>
    </cfRule>
  </conditionalFormatting>
  <conditionalFormatting sqref="I29">
    <cfRule type="cellIs" dxfId="233" priority="1104" operator="between">
      <formula>0.000001</formula>
      <formula>1</formula>
    </cfRule>
  </conditionalFormatting>
  <conditionalFormatting sqref="I29">
    <cfRule type="cellIs" dxfId="232" priority="1102" operator="between">
      <formula>0.000001</formula>
      <formula>1</formula>
    </cfRule>
  </conditionalFormatting>
  <conditionalFormatting sqref="C29">
    <cfRule type="cellIs" dxfId="231" priority="1059" operator="between">
      <formula>0.00000001</formula>
      <formula>1</formula>
    </cfRule>
  </conditionalFormatting>
  <conditionalFormatting sqref="C29">
    <cfRule type="cellIs" dxfId="230" priority="1057" operator="between">
      <formula>0.00000001</formula>
      <formula>1</formula>
    </cfRule>
  </conditionalFormatting>
  <conditionalFormatting sqref="G29">
    <cfRule type="cellIs" dxfId="229" priority="1062" operator="between">
      <formula>0.00000001</formula>
      <formula>1</formula>
    </cfRule>
  </conditionalFormatting>
  <conditionalFormatting sqref="C29">
    <cfRule type="cellIs" dxfId="228" priority="1060" operator="between">
      <formula>0.00000001</formula>
      <formula>1</formula>
    </cfRule>
  </conditionalFormatting>
  <conditionalFormatting sqref="C29">
    <cfRule type="cellIs" dxfId="227" priority="1072" operator="between">
      <formula>0.00000001</formula>
      <formula>1</formula>
    </cfRule>
  </conditionalFormatting>
  <conditionalFormatting sqref="C29">
    <cfRule type="cellIs" dxfId="226" priority="1096" operator="between">
      <formula>0.00000001</formula>
      <formula>1</formula>
    </cfRule>
  </conditionalFormatting>
  <conditionalFormatting sqref="C29">
    <cfRule type="cellIs" dxfId="225" priority="1095" operator="between">
      <formula>0.00000001</formula>
      <formula>1</formula>
    </cfRule>
  </conditionalFormatting>
  <conditionalFormatting sqref="E29">
    <cfRule type="cellIs" dxfId="224" priority="1094" operator="between">
      <formula>0.00000001</formula>
      <formula>1</formula>
    </cfRule>
  </conditionalFormatting>
  <conditionalFormatting sqref="C29">
    <cfRule type="cellIs" dxfId="223" priority="1061" operator="between">
      <formula>0.00000001</formula>
      <formula>1</formula>
    </cfRule>
  </conditionalFormatting>
  <conditionalFormatting sqref="C29">
    <cfRule type="cellIs" dxfId="222" priority="1058" operator="between">
      <formula>0.00000001</formula>
      <formula>1</formula>
    </cfRule>
  </conditionalFormatting>
  <conditionalFormatting sqref="C29">
    <cfRule type="cellIs" dxfId="221" priority="1055" operator="between">
      <formula>0.00000001</formula>
      <formula>1</formula>
    </cfRule>
  </conditionalFormatting>
  <conditionalFormatting sqref="C29">
    <cfRule type="cellIs" dxfId="220" priority="1053" operator="between">
      <formula>0.00000001</formula>
      <formula>1</formula>
    </cfRule>
  </conditionalFormatting>
  <conditionalFormatting sqref="C29">
    <cfRule type="cellIs" dxfId="219" priority="1098" operator="between">
      <formula>0.00000001</formula>
      <formula>1</formula>
    </cfRule>
  </conditionalFormatting>
  <conditionalFormatting sqref="C29">
    <cfRule type="cellIs" dxfId="218" priority="1097" operator="between">
      <formula>0.00000001</formula>
      <formula>1</formula>
    </cfRule>
  </conditionalFormatting>
  <conditionalFormatting sqref="I29">
    <cfRule type="cellIs" dxfId="217" priority="1093" operator="between">
      <formula>0.000001</formula>
      <formula>1</formula>
    </cfRule>
  </conditionalFormatting>
  <conditionalFormatting sqref="I29">
    <cfRule type="cellIs" dxfId="216" priority="1092" operator="between">
      <formula>0.000001</formula>
      <formula>1</formula>
    </cfRule>
  </conditionalFormatting>
  <conditionalFormatting sqref="C29">
    <cfRule type="cellIs" dxfId="215" priority="1091" operator="between">
      <formula>0.00000001</formula>
      <formula>1</formula>
    </cfRule>
  </conditionalFormatting>
  <conditionalFormatting sqref="I29">
    <cfRule type="cellIs" dxfId="214" priority="1090" operator="between">
      <formula>0.000001</formula>
      <formula>1</formula>
    </cfRule>
  </conditionalFormatting>
  <conditionalFormatting sqref="C29">
    <cfRule type="cellIs" dxfId="213" priority="1089" operator="between">
      <formula>0.00000001</formula>
      <formula>1</formula>
    </cfRule>
  </conditionalFormatting>
  <conditionalFormatting sqref="I29">
    <cfRule type="cellIs" dxfId="212" priority="1088" operator="between">
      <formula>0.000001</formula>
      <formula>1</formula>
    </cfRule>
  </conditionalFormatting>
  <conditionalFormatting sqref="C29">
    <cfRule type="cellIs" dxfId="211" priority="1087" operator="between">
      <formula>0.00000001</formula>
      <formula>1</formula>
    </cfRule>
  </conditionalFormatting>
  <conditionalFormatting sqref="I29">
    <cfRule type="cellIs" dxfId="210" priority="1086" operator="between">
      <formula>0.000001</formula>
      <formula>1</formula>
    </cfRule>
  </conditionalFormatting>
  <conditionalFormatting sqref="I29">
    <cfRule type="cellIs" dxfId="209" priority="1084" operator="between">
      <formula>0.000001</formula>
      <formula>1</formula>
    </cfRule>
  </conditionalFormatting>
  <conditionalFormatting sqref="C29">
    <cfRule type="cellIs" dxfId="208" priority="1085" operator="between">
      <formula>0.00000001</formula>
      <formula>1</formula>
    </cfRule>
  </conditionalFormatting>
  <conditionalFormatting sqref="G29">
    <cfRule type="cellIs" dxfId="207" priority="1083" operator="between">
      <formula>0.00000001</formula>
      <formula>1</formula>
    </cfRule>
  </conditionalFormatting>
  <conditionalFormatting sqref="C29">
    <cfRule type="cellIs" dxfId="206" priority="1082" operator="between">
      <formula>0.00000001</formula>
      <formula>1</formula>
    </cfRule>
  </conditionalFormatting>
  <conditionalFormatting sqref="I29">
    <cfRule type="cellIs" dxfId="205" priority="1081" operator="between">
      <formula>0.000001</formula>
      <formula>1</formula>
    </cfRule>
  </conditionalFormatting>
  <conditionalFormatting sqref="C29">
    <cfRule type="cellIs" dxfId="204" priority="1080" operator="between">
      <formula>0.00000001</formula>
      <formula>1</formula>
    </cfRule>
  </conditionalFormatting>
  <conditionalFormatting sqref="I29">
    <cfRule type="cellIs" dxfId="203" priority="1079" operator="between">
      <formula>0.000001</formula>
      <formula>1</formula>
    </cfRule>
  </conditionalFormatting>
  <conditionalFormatting sqref="I29">
    <cfRule type="cellIs" dxfId="202" priority="1077" operator="between">
      <formula>0.000001</formula>
      <formula>1</formula>
    </cfRule>
  </conditionalFormatting>
  <conditionalFormatting sqref="C29">
    <cfRule type="cellIs" dxfId="201" priority="1078" operator="between">
      <formula>0.00000001</formula>
      <formula>1</formula>
    </cfRule>
  </conditionalFormatting>
  <conditionalFormatting sqref="I29">
    <cfRule type="cellIs" dxfId="200" priority="1075" operator="between">
      <formula>0.000001</formula>
      <formula>1</formula>
    </cfRule>
  </conditionalFormatting>
  <conditionalFormatting sqref="C29">
    <cfRule type="cellIs" dxfId="199" priority="1076" operator="between">
      <formula>0.00000001</formula>
      <formula>1</formula>
    </cfRule>
  </conditionalFormatting>
  <conditionalFormatting sqref="C29">
    <cfRule type="cellIs" dxfId="198" priority="1074" operator="between">
      <formula>0.00000001</formula>
      <formula>1</formula>
    </cfRule>
  </conditionalFormatting>
  <conditionalFormatting sqref="I29">
    <cfRule type="cellIs" dxfId="197" priority="1073" operator="between">
      <formula>0.000001</formula>
      <formula>1</formula>
    </cfRule>
  </conditionalFormatting>
  <conditionalFormatting sqref="I29">
    <cfRule type="cellIs" dxfId="196" priority="1071" operator="between">
      <formula>0.000001</formula>
      <formula>1</formula>
    </cfRule>
  </conditionalFormatting>
  <conditionalFormatting sqref="I29">
    <cfRule type="cellIs" dxfId="195" priority="1069" operator="between">
      <formula>0.000001</formula>
      <formula>1</formula>
    </cfRule>
  </conditionalFormatting>
  <conditionalFormatting sqref="C29">
    <cfRule type="cellIs" dxfId="194" priority="1070" operator="between">
      <formula>0.00000001</formula>
      <formula>1</formula>
    </cfRule>
  </conditionalFormatting>
  <conditionalFormatting sqref="C29">
    <cfRule type="cellIs" dxfId="193" priority="1068" operator="between">
      <formula>0.00000001</formula>
      <formula>1</formula>
    </cfRule>
  </conditionalFormatting>
  <conditionalFormatting sqref="I29">
    <cfRule type="cellIs" dxfId="192" priority="1067" operator="between">
      <formula>0.000001</formula>
      <formula>1</formula>
    </cfRule>
  </conditionalFormatting>
  <conditionalFormatting sqref="C29">
    <cfRule type="cellIs" dxfId="191" priority="1065" operator="between">
      <formula>0.00000001</formula>
      <formula>1</formula>
    </cfRule>
  </conditionalFormatting>
  <conditionalFormatting sqref="C29">
    <cfRule type="cellIs" dxfId="190" priority="1066" operator="between">
      <formula>0.00000001</formula>
      <formula>1</formula>
    </cfRule>
  </conditionalFormatting>
  <conditionalFormatting sqref="C29">
    <cfRule type="cellIs" dxfId="189" priority="1064" operator="between">
      <formula>0.00000001</formula>
      <formula>1</formula>
    </cfRule>
  </conditionalFormatting>
  <conditionalFormatting sqref="I29">
    <cfRule type="cellIs" dxfId="188" priority="1063" operator="between">
      <formula>0.000001</formula>
      <formula>1</formula>
    </cfRule>
  </conditionalFormatting>
  <conditionalFormatting sqref="I29">
    <cfRule type="cellIs" dxfId="187" priority="1056" operator="between">
      <formula>0.000001</formula>
      <formula>1</formula>
    </cfRule>
  </conditionalFormatting>
  <conditionalFormatting sqref="I29">
    <cfRule type="cellIs" dxfId="186" priority="1054" operator="between">
      <formula>0.000001</formula>
      <formula>1</formula>
    </cfRule>
  </conditionalFormatting>
  <conditionalFormatting sqref="I29">
    <cfRule type="cellIs" dxfId="185" priority="1052" operator="between">
      <formula>0.000001</formula>
      <formula>1</formula>
    </cfRule>
  </conditionalFormatting>
  <conditionalFormatting sqref="I29">
    <cfRule type="cellIs" dxfId="184" priority="1050" operator="between">
      <formula>0.000001</formula>
      <formula>1</formula>
    </cfRule>
  </conditionalFormatting>
  <conditionalFormatting sqref="C29">
    <cfRule type="cellIs" dxfId="183" priority="1051" operator="between">
      <formula>0.00000001</formula>
      <formula>1</formula>
    </cfRule>
  </conditionalFormatting>
  <conditionalFormatting sqref="C29">
    <cfRule type="cellIs" dxfId="182" priority="1049" operator="between">
      <formula>0.00000001</formula>
      <formula>1</formula>
    </cfRule>
  </conditionalFormatting>
  <conditionalFormatting sqref="I29">
    <cfRule type="cellIs" dxfId="181" priority="1048" operator="between">
      <formula>0.000001</formula>
      <formula>1</formula>
    </cfRule>
  </conditionalFormatting>
  <conditionalFormatting sqref="C29">
    <cfRule type="cellIs" dxfId="180" priority="1045" operator="between">
      <formula>0.00000001</formula>
      <formula>1</formula>
    </cfRule>
  </conditionalFormatting>
  <conditionalFormatting sqref="C29">
    <cfRule type="cellIs" dxfId="179" priority="1047" operator="between">
      <formula>0.00000001</formula>
      <formula>1</formula>
    </cfRule>
  </conditionalFormatting>
  <conditionalFormatting sqref="I29">
    <cfRule type="cellIs" dxfId="178" priority="1042" operator="between">
      <formula>0.000001</formula>
      <formula>1</formula>
    </cfRule>
  </conditionalFormatting>
  <conditionalFormatting sqref="I29">
    <cfRule type="cellIs" dxfId="177" priority="1041" operator="between">
      <formula>0.000001</formula>
      <formula>1</formula>
    </cfRule>
  </conditionalFormatting>
  <conditionalFormatting sqref="C29">
    <cfRule type="cellIs" dxfId="176" priority="1040" operator="between">
      <formula>0.00000001</formula>
      <formula>1</formula>
    </cfRule>
  </conditionalFormatting>
  <conditionalFormatting sqref="I29">
    <cfRule type="cellIs" dxfId="175" priority="1039" operator="between">
      <formula>0.000001</formula>
      <formula>1</formula>
    </cfRule>
  </conditionalFormatting>
  <conditionalFormatting sqref="C29">
    <cfRule type="cellIs" dxfId="174" priority="1038" operator="between">
      <formula>0.00000001</formula>
      <formula>1</formula>
    </cfRule>
  </conditionalFormatting>
  <conditionalFormatting sqref="I29">
    <cfRule type="cellIs" dxfId="173" priority="1037" operator="between">
      <formula>0.000001</formula>
      <formula>1</formula>
    </cfRule>
  </conditionalFormatting>
  <conditionalFormatting sqref="C29">
    <cfRule type="cellIs" dxfId="172" priority="1036" operator="between">
      <formula>0.00000001</formula>
      <formula>1</formula>
    </cfRule>
  </conditionalFormatting>
  <conditionalFormatting sqref="I29">
    <cfRule type="cellIs" dxfId="171" priority="1035" operator="between">
      <formula>0.000001</formula>
      <formula>1</formula>
    </cfRule>
  </conditionalFormatting>
  <conditionalFormatting sqref="I29">
    <cfRule type="cellIs" dxfId="170" priority="1033" operator="between">
      <formula>0.000001</formula>
      <formula>1</formula>
    </cfRule>
  </conditionalFormatting>
  <conditionalFormatting sqref="C29">
    <cfRule type="cellIs" dxfId="169" priority="1034" operator="between">
      <formula>0.00000001</formula>
      <formula>1</formula>
    </cfRule>
  </conditionalFormatting>
  <conditionalFormatting sqref="G29">
    <cfRule type="cellIs" dxfId="168" priority="1032" operator="between">
      <formula>0.00000001</formula>
      <formula>1</formula>
    </cfRule>
  </conditionalFormatting>
  <conditionalFormatting sqref="C29">
    <cfRule type="cellIs" dxfId="167" priority="1031" operator="between">
      <formula>0.00000001</formula>
      <formula>1</formula>
    </cfRule>
  </conditionalFormatting>
  <conditionalFormatting sqref="I29">
    <cfRule type="cellIs" dxfId="166" priority="1030" operator="between">
      <formula>0.000001</formula>
      <formula>1</formula>
    </cfRule>
  </conditionalFormatting>
  <conditionalFormatting sqref="C29">
    <cfRule type="cellIs" dxfId="165" priority="1029" operator="between">
      <formula>0.00000001</formula>
      <formula>1</formula>
    </cfRule>
  </conditionalFormatting>
  <conditionalFormatting sqref="I29">
    <cfRule type="cellIs" dxfId="164" priority="1028" operator="between">
      <formula>0.000001</formula>
      <formula>1</formula>
    </cfRule>
  </conditionalFormatting>
  <conditionalFormatting sqref="I29">
    <cfRule type="cellIs" dxfId="163" priority="1026" operator="between">
      <formula>0.000001</formula>
      <formula>1</formula>
    </cfRule>
  </conditionalFormatting>
  <conditionalFormatting sqref="C29">
    <cfRule type="cellIs" dxfId="162" priority="1027" operator="between">
      <formula>0.00000001</formula>
      <formula>1</formula>
    </cfRule>
  </conditionalFormatting>
  <conditionalFormatting sqref="I29">
    <cfRule type="cellIs" dxfId="161" priority="1024" operator="between">
      <formula>0.000001</formula>
      <formula>1</formula>
    </cfRule>
  </conditionalFormatting>
  <conditionalFormatting sqref="C29">
    <cfRule type="cellIs" dxfId="160" priority="1025" operator="between">
      <formula>0.00000001</formula>
      <formula>1</formula>
    </cfRule>
  </conditionalFormatting>
  <conditionalFormatting sqref="C29">
    <cfRule type="cellIs" dxfId="159" priority="1023" operator="between">
      <formula>0.00000001</formula>
      <formula>1</formula>
    </cfRule>
  </conditionalFormatting>
  <conditionalFormatting sqref="I29">
    <cfRule type="cellIs" dxfId="158" priority="1022" operator="between">
      <formula>0.000001</formula>
      <formula>1</formula>
    </cfRule>
  </conditionalFormatting>
  <conditionalFormatting sqref="I29">
    <cfRule type="cellIs" dxfId="157" priority="1020" operator="between">
      <formula>0.000001</formula>
      <formula>1</formula>
    </cfRule>
  </conditionalFormatting>
  <conditionalFormatting sqref="C29">
    <cfRule type="cellIs" dxfId="156" priority="1021" operator="between">
      <formula>0.00000001</formula>
      <formula>1</formula>
    </cfRule>
  </conditionalFormatting>
  <conditionalFormatting sqref="I29">
    <cfRule type="cellIs" dxfId="155" priority="1018" operator="between">
      <formula>0.000001</formula>
      <formula>1</formula>
    </cfRule>
  </conditionalFormatting>
  <conditionalFormatting sqref="C29">
    <cfRule type="cellIs" dxfId="154" priority="1019" operator="between">
      <formula>0.00000001</formula>
      <formula>1</formula>
    </cfRule>
  </conditionalFormatting>
  <conditionalFormatting sqref="C29">
    <cfRule type="cellIs" dxfId="153" priority="1017" operator="between">
      <formula>0.00000001</formula>
      <formula>1</formula>
    </cfRule>
  </conditionalFormatting>
  <conditionalFormatting sqref="I29">
    <cfRule type="cellIs" dxfId="152" priority="1016" operator="between">
      <formula>0.000001</formula>
      <formula>1</formula>
    </cfRule>
  </conditionalFormatting>
  <conditionalFormatting sqref="C29">
    <cfRule type="cellIs" dxfId="151" priority="1014" operator="between">
      <formula>0.00000001</formula>
      <formula>1</formula>
    </cfRule>
  </conditionalFormatting>
  <conditionalFormatting sqref="C29">
    <cfRule type="cellIs" dxfId="150" priority="1015" operator="between">
      <formula>0.00000001</formula>
      <formula>1</formula>
    </cfRule>
  </conditionalFormatting>
  <conditionalFormatting sqref="C29">
    <cfRule type="cellIs" dxfId="149" priority="989" operator="between">
      <formula>0.00000001</formula>
      <formula>1</formula>
    </cfRule>
  </conditionalFormatting>
  <conditionalFormatting sqref="C29">
    <cfRule type="cellIs" dxfId="148" priority="990" operator="between">
      <formula>0.00000001</formula>
      <formula>1</formula>
    </cfRule>
  </conditionalFormatting>
  <conditionalFormatting sqref="C29">
    <cfRule type="cellIs" dxfId="147" priority="993" operator="between">
      <formula>0.00000001</formula>
      <formula>1</formula>
    </cfRule>
  </conditionalFormatting>
  <conditionalFormatting sqref="C29">
    <cfRule type="cellIs" dxfId="146" priority="992" operator="between">
      <formula>0.00000001</formula>
      <formula>1</formula>
    </cfRule>
  </conditionalFormatting>
  <conditionalFormatting sqref="C29">
    <cfRule type="cellIs" dxfId="145" priority="1013" operator="between">
      <formula>0.00000001</formula>
      <formula>1</formula>
    </cfRule>
  </conditionalFormatting>
  <conditionalFormatting sqref="I29">
    <cfRule type="cellIs" dxfId="144" priority="1012" operator="between">
      <formula>0.000001</formula>
      <formula>1</formula>
    </cfRule>
  </conditionalFormatting>
  <conditionalFormatting sqref="G29">
    <cfRule type="cellIs" dxfId="143" priority="1011" operator="between">
      <formula>0.00000001</formula>
      <formula>1</formula>
    </cfRule>
  </conditionalFormatting>
  <conditionalFormatting sqref="C29">
    <cfRule type="cellIs" dxfId="142" priority="1010" operator="between">
      <formula>0.00000001</formula>
      <formula>1</formula>
    </cfRule>
  </conditionalFormatting>
  <conditionalFormatting sqref="C29">
    <cfRule type="cellIs" dxfId="141" priority="1008" operator="between">
      <formula>0.00000001</formula>
      <formula>1</formula>
    </cfRule>
  </conditionalFormatting>
  <conditionalFormatting sqref="C29">
    <cfRule type="cellIs" dxfId="140" priority="1006" operator="between">
      <formula>0.00000001</formula>
      <formula>1</formula>
    </cfRule>
  </conditionalFormatting>
  <conditionalFormatting sqref="C29">
    <cfRule type="cellIs" dxfId="139" priority="1009" operator="between">
      <formula>0.00000001</formula>
      <formula>1</formula>
    </cfRule>
  </conditionalFormatting>
  <conditionalFormatting sqref="C29">
    <cfRule type="cellIs" dxfId="138" priority="1007" operator="between">
      <formula>0.00000001</formula>
      <formula>1</formula>
    </cfRule>
  </conditionalFormatting>
  <conditionalFormatting sqref="I29">
    <cfRule type="cellIs" dxfId="137" priority="1005" operator="between">
      <formula>0.000001</formula>
      <formula>1</formula>
    </cfRule>
  </conditionalFormatting>
  <conditionalFormatting sqref="C29">
    <cfRule type="cellIs" dxfId="136" priority="1004" operator="between">
      <formula>0.00000001</formula>
      <formula>1</formula>
    </cfRule>
  </conditionalFormatting>
  <conditionalFormatting sqref="I29">
    <cfRule type="cellIs" dxfId="135" priority="1003" operator="between">
      <formula>0.000001</formula>
      <formula>1</formula>
    </cfRule>
  </conditionalFormatting>
  <conditionalFormatting sqref="I29">
    <cfRule type="cellIs" dxfId="134" priority="1001" operator="between">
      <formula>0.000001</formula>
      <formula>1</formula>
    </cfRule>
  </conditionalFormatting>
  <conditionalFormatting sqref="C29">
    <cfRule type="cellIs" dxfId="133" priority="1002" operator="between">
      <formula>0.00000001</formula>
      <formula>1</formula>
    </cfRule>
  </conditionalFormatting>
  <conditionalFormatting sqref="I29">
    <cfRule type="cellIs" dxfId="132" priority="999" operator="between">
      <formula>0.000001</formula>
      <formula>1</formula>
    </cfRule>
  </conditionalFormatting>
  <conditionalFormatting sqref="C29">
    <cfRule type="cellIs" dxfId="131" priority="1000" operator="between">
      <formula>0.00000001</formula>
      <formula>1</formula>
    </cfRule>
  </conditionalFormatting>
  <conditionalFormatting sqref="C29">
    <cfRule type="cellIs" dxfId="130" priority="998" operator="between">
      <formula>0.00000001</formula>
      <formula>1</formula>
    </cfRule>
  </conditionalFormatting>
  <conditionalFormatting sqref="I29">
    <cfRule type="cellIs" dxfId="129" priority="997" operator="between">
      <formula>0.000001</formula>
      <formula>1</formula>
    </cfRule>
  </conditionalFormatting>
  <conditionalFormatting sqref="C29">
    <cfRule type="cellIs" dxfId="128" priority="995" operator="between">
      <formula>0.00000001</formula>
      <formula>1</formula>
    </cfRule>
  </conditionalFormatting>
  <conditionalFormatting sqref="C29">
    <cfRule type="cellIs" dxfId="127" priority="996" operator="between">
      <formula>0.00000001</formula>
      <formula>1</formula>
    </cfRule>
  </conditionalFormatting>
  <conditionalFormatting sqref="C29">
    <cfRule type="cellIs" dxfId="126" priority="994" operator="between">
      <formula>0.00000001</formula>
      <formula>1</formula>
    </cfRule>
  </conditionalFormatting>
  <conditionalFormatting sqref="C29">
    <cfRule type="cellIs" dxfId="125" priority="991" operator="between">
      <formula>0.00000001</formula>
      <formula>1</formula>
    </cfRule>
  </conditionalFormatting>
  <conditionalFormatting sqref="C29">
    <cfRule type="cellIs" dxfId="124" priority="972" operator="between">
      <formula>0.00000001</formula>
      <formula>1</formula>
    </cfRule>
  </conditionalFormatting>
  <conditionalFormatting sqref="I29">
    <cfRule type="cellIs" dxfId="123" priority="985" operator="between">
      <formula>0.000001</formula>
      <formula>1</formula>
    </cfRule>
  </conditionalFormatting>
  <conditionalFormatting sqref="I29">
    <cfRule type="cellIs" dxfId="122" priority="977" operator="between">
      <formula>0.000001</formula>
      <formula>1</formula>
    </cfRule>
  </conditionalFormatting>
  <conditionalFormatting sqref="I29">
    <cfRule type="cellIs" dxfId="121" priority="983" operator="between">
      <formula>0.000001</formula>
      <formula>1</formula>
    </cfRule>
  </conditionalFormatting>
  <conditionalFormatting sqref="I29">
    <cfRule type="cellIs" dxfId="120" priority="981" operator="between">
      <formula>0.000001</formula>
      <formula>1</formula>
    </cfRule>
  </conditionalFormatting>
  <conditionalFormatting sqref="C29">
    <cfRule type="cellIs" dxfId="119" priority="982" operator="between">
      <formula>0.00000001</formula>
      <formula>1</formula>
    </cfRule>
  </conditionalFormatting>
  <conditionalFormatting sqref="C29">
    <cfRule type="cellIs" dxfId="118" priority="980" operator="between">
      <formula>0.00000001</formula>
      <formula>1</formula>
    </cfRule>
  </conditionalFormatting>
  <conditionalFormatting sqref="I29">
    <cfRule type="cellIs" dxfId="117" priority="979" operator="between">
      <formula>0.000001</formula>
      <formula>1</formula>
    </cfRule>
  </conditionalFormatting>
  <conditionalFormatting sqref="C29">
    <cfRule type="cellIs" dxfId="116" priority="978" operator="between">
      <formula>0.00000001</formula>
      <formula>1</formula>
    </cfRule>
  </conditionalFormatting>
  <conditionalFormatting sqref="I29">
    <cfRule type="cellIs" dxfId="115" priority="975" operator="between">
      <formula>0.000001</formula>
      <formula>1</formula>
    </cfRule>
  </conditionalFormatting>
  <conditionalFormatting sqref="C29">
    <cfRule type="cellIs" dxfId="114" priority="976" operator="between">
      <formula>0.00000001</formula>
      <formula>1</formula>
    </cfRule>
  </conditionalFormatting>
  <conditionalFormatting sqref="C29">
    <cfRule type="cellIs" dxfId="113" priority="974" operator="between">
      <formula>0.00000001</formula>
      <formula>1</formula>
    </cfRule>
  </conditionalFormatting>
  <conditionalFormatting sqref="I29">
    <cfRule type="cellIs" dxfId="112" priority="973" operator="between">
      <formula>0.000001</formula>
      <formula>1</formula>
    </cfRule>
  </conditionalFormatting>
  <conditionalFormatting sqref="C29">
    <cfRule type="cellIs" dxfId="111" priority="971" operator="between">
      <formula>0.00000001</formula>
      <formula>1</formula>
    </cfRule>
  </conditionalFormatting>
  <conditionalFormatting sqref="H31">
    <cfRule type="cellIs" dxfId="110" priority="943" operator="between">
      <formula>0.000001</formula>
      <formula>1</formula>
    </cfRule>
  </conditionalFormatting>
  <conditionalFormatting sqref="E31">
    <cfRule type="cellIs" dxfId="109" priority="872" operator="between">
      <formula>0.00000001</formula>
      <formula>1</formula>
    </cfRule>
  </conditionalFormatting>
  <conditionalFormatting sqref="G31">
    <cfRule type="cellIs" dxfId="108" priority="861" operator="between">
      <formula>0.00000001</formula>
      <formula>1</formula>
    </cfRule>
  </conditionalFormatting>
  <conditionalFormatting sqref="G31">
    <cfRule type="cellIs" dxfId="107" priority="840" operator="between">
      <formula>0.00000001</formula>
      <formula>1</formula>
    </cfRule>
  </conditionalFormatting>
  <conditionalFormatting sqref="H31">
    <cfRule type="cellIs" dxfId="106" priority="799" operator="between">
      <formula>0.000001</formula>
      <formula>1</formula>
    </cfRule>
  </conditionalFormatting>
  <conditionalFormatting sqref="H31">
    <cfRule type="cellIs" dxfId="105" priority="772" operator="between">
      <formula>0.000001</formula>
      <formula>1</formula>
    </cfRule>
  </conditionalFormatting>
  <conditionalFormatting sqref="H31">
    <cfRule type="cellIs" dxfId="104" priority="679" operator="between">
      <formula>0.000001</formula>
      <formula>1</formula>
    </cfRule>
  </conditionalFormatting>
  <conditionalFormatting sqref="C32">
    <cfRule type="cellIs" dxfId="103" priority="603" operator="between">
      <formula>0.00000001</formula>
      <formula>1</formula>
    </cfRule>
  </conditionalFormatting>
  <conditionalFormatting sqref="C32">
    <cfRule type="cellIs" dxfId="102" priority="601" operator="between">
      <formula>0.00000001</formula>
      <formula>1</formula>
    </cfRule>
  </conditionalFormatting>
  <conditionalFormatting sqref="C32">
    <cfRule type="cellIs" dxfId="101" priority="600" operator="between">
      <formula>0.00000001</formula>
      <formula>1</formula>
    </cfRule>
  </conditionalFormatting>
  <conditionalFormatting sqref="C32">
    <cfRule type="cellIs" dxfId="100" priority="612" operator="between">
      <formula>0.00000001</formula>
      <formula>1</formula>
    </cfRule>
  </conditionalFormatting>
  <conditionalFormatting sqref="C32">
    <cfRule type="cellIs" dxfId="99" priority="611" operator="between">
      <formula>0.00000001</formula>
      <formula>1</formula>
    </cfRule>
  </conditionalFormatting>
  <conditionalFormatting sqref="C32">
    <cfRule type="cellIs" dxfId="98" priority="610" operator="between">
      <formula>0.00000001</formula>
      <formula>1</formula>
    </cfRule>
  </conditionalFormatting>
  <conditionalFormatting sqref="C32">
    <cfRule type="cellIs" dxfId="97" priority="609" operator="between">
      <formula>0.00000001</formula>
      <formula>1</formula>
    </cfRule>
  </conditionalFormatting>
  <conditionalFormatting sqref="C32">
    <cfRule type="cellIs" dxfId="96" priority="608" operator="between">
      <formula>0.00000001</formula>
      <formula>1</formula>
    </cfRule>
  </conditionalFormatting>
  <conditionalFormatting sqref="C32">
    <cfRule type="cellIs" dxfId="95" priority="607" operator="between">
      <formula>0.00000001</formula>
      <formula>1</formula>
    </cfRule>
  </conditionalFormatting>
  <conditionalFormatting sqref="C32">
    <cfRule type="cellIs" dxfId="94" priority="606" operator="between">
      <formula>0.00000001</formula>
      <formula>1</formula>
    </cfRule>
  </conditionalFormatting>
  <conditionalFormatting sqref="C32">
    <cfRule type="cellIs" dxfId="93" priority="605" operator="between">
      <formula>0.00000001</formula>
      <formula>1</formula>
    </cfRule>
  </conditionalFormatting>
  <conditionalFormatting sqref="C32">
    <cfRule type="cellIs" dxfId="92" priority="604" operator="between">
      <formula>0.00000001</formula>
      <formula>1</formula>
    </cfRule>
  </conditionalFormatting>
  <conditionalFormatting sqref="C32">
    <cfRule type="cellIs" dxfId="91" priority="602" operator="between">
      <formula>0.00000001</formula>
      <formula>1</formula>
    </cfRule>
  </conditionalFormatting>
  <conditionalFormatting sqref="C32">
    <cfRule type="cellIs" dxfId="90" priority="599" operator="between">
      <formula>0.00000001</formula>
      <formula>1</formula>
    </cfRule>
  </conditionalFormatting>
  <conditionalFormatting sqref="C32">
    <cfRule type="cellIs" dxfId="89" priority="566" operator="between">
      <formula>0.00000001</formula>
      <formula>1</formula>
    </cfRule>
  </conditionalFormatting>
  <conditionalFormatting sqref="C32">
    <cfRule type="cellIs" dxfId="88" priority="569" operator="between">
      <formula>0.00000001</formula>
      <formula>1</formula>
    </cfRule>
  </conditionalFormatting>
  <conditionalFormatting sqref="C32">
    <cfRule type="cellIs" dxfId="87" priority="567" operator="between">
      <formula>0.00000001</formula>
      <formula>1</formula>
    </cfRule>
  </conditionalFormatting>
  <conditionalFormatting sqref="C32">
    <cfRule type="cellIs" dxfId="86" priority="597" operator="between">
      <formula>0.00000001</formula>
      <formula>1</formula>
    </cfRule>
  </conditionalFormatting>
  <conditionalFormatting sqref="C32">
    <cfRule type="cellIs" dxfId="85" priority="595" operator="between">
      <formula>0.00000001</formula>
      <formula>1</formula>
    </cfRule>
  </conditionalFormatting>
  <conditionalFormatting sqref="C32">
    <cfRule type="cellIs" dxfId="84" priority="593" operator="between">
      <formula>0.00000001</formula>
      <formula>1</formula>
    </cfRule>
  </conditionalFormatting>
  <conditionalFormatting sqref="C32">
    <cfRule type="cellIs" dxfId="83" priority="572" operator="between">
      <formula>0.00000001</formula>
      <formula>1</formula>
    </cfRule>
  </conditionalFormatting>
  <conditionalFormatting sqref="C32">
    <cfRule type="cellIs" dxfId="82" priority="570" operator="between">
      <formula>0.00000001</formula>
      <formula>1</formula>
    </cfRule>
  </conditionalFormatting>
  <conditionalFormatting sqref="C32">
    <cfRule type="cellIs" dxfId="81" priority="564" operator="between">
      <formula>0.00000001</formula>
      <formula>1</formula>
    </cfRule>
  </conditionalFormatting>
  <conditionalFormatting sqref="C32">
    <cfRule type="cellIs" dxfId="80" priority="598" operator="between">
      <formula>0.00000001</formula>
      <formula>1</formula>
    </cfRule>
  </conditionalFormatting>
  <conditionalFormatting sqref="C32">
    <cfRule type="cellIs" dxfId="79" priority="596" operator="between">
      <formula>0.00000001</formula>
      <formula>1</formula>
    </cfRule>
  </conditionalFormatting>
  <conditionalFormatting sqref="C32">
    <cfRule type="cellIs" dxfId="78" priority="594" operator="between">
      <formula>0.00000001</formula>
      <formula>1</formula>
    </cfRule>
  </conditionalFormatting>
  <conditionalFormatting sqref="C32">
    <cfRule type="cellIs" dxfId="77" priority="592" operator="between">
      <formula>0.00000001</formula>
      <formula>1</formula>
    </cfRule>
  </conditionalFormatting>
  <conditionalFormatting sqref="C32">
    <cfRule type="cellIs" dxfId="76" priority="591" operator="between">
      <formula>0.00000001</formula>
      <formula>1</formula>
    </cfRule>
  </conditionalFormatting>
  <conditionalFormatting sqref="C32">
    <cfRule type="cellIs" dxfId="75" priority="574" operator="between">
      <formula>0.00000001</formula>
      <formula>1</formula>
    </cfRule>
  </conditionalFormatting>
  <conditionalFormatting sqref="C32">
    <cfRule type="cellIs" dxfId="74" priority="590" operator="between">
      <formula>0.00000001</formula>
      <formula>1</formula>
    </cfRule>
  </conditionalFormatting>
  <conditionalFormatting sqref="I32">
    <cfRule type="cellIs" dxfId="73" priority="589" operator="between">
      <formula>0.000001</formula>
      <formula>1</formula>
    </cfRule>
  </conditionalFormatting>
  <conditionalFormatting sqref="C32">
    <cfRule type="cellIs" dxfId="72" priority="588" operator="between">
      <formula>0.00000001</formula>
      <formula>1</formula>
    </cfRule>
  </conditionalFormatting>
  <conditionalFormatting sqref="I32">
    <cfRule type="cellIs" dxfId="71" priority="587" operator="between">
      <formula>0.000001</formula>
      <formula>1</formula>
    </cfRule>
  </conditionalFormatting>
  <conditionalFormatting sqref="I32">
    <cfRule type="cellIs" dxfId="70" priority="579" operator="between">
      <formula>0.000001</formula>
      <formula>1</formula>
    </cfRule>
  </conditionalFormatting>
  <conditionalFormatting sqref="I32">
    <cfRule type="cellIs" dxfId="69" priority="585" operator="between">
      <formula>0.000001</formula>
      <formula>1</formula>
    </cfRule>
  </conditionalFormatting>
  <conditionalFormatting sqref="C32">
    <cfRule type="cellIs" dxfId="68" priority="586" operator="between">
      <formula>0.00000001</formula>
      <formula>1</formula>
    </cfRule>
  </conditionalFormatting>
  <conditionalFormatting sqref="I32">
    <cfRule type="cellIs" dxfId="67" priority="583" operator="between">
      <formula>0.000001</formula>
      <formula>1</formula>
    </cfRule>
  </conditionalFormatting>
  <conditionalFormatting sqref="C32">
    <cfRule type="cellIs" dxfId="66" priority="584" operator="between">
      <formula>0.00000001</formula>
      <formula>1</formula>
    </cfRule>
  </conditionalFormatting>
  <conditionalFormatting sqref="C32">
    <cfRule type="cellIs" dxfId="65" priority="582" operator="between">
      <formula>0.00000001</formula>
      <formula>1</formula>
    </cfRule>
  </conditionalFormatting>
  <conditionalFormatting sqref="I32">
    <cfRule type="cellIs" dxfId="64" priority="581" operator="between">
      <formula>0.000001</formula>
      <formula>1</formula>
    </cfRule>
  </conditionalFormatting>
  <conditionalFormatting sqref="C32">
    <cfRule type="cellIs" dxfId="63" priority="580" operator="between">
      <formula>0.00000001</formula>
      <formula>1</formula>
    </cfRule>
  </conditionalFormatting>
  <conditionalFormatting sqref="I32">
    <cfRule type="cellIs" dxfId="62" priority="577" operator="between">
      <formula>0.000001</formula>
      <formula>1</formula>
    </cfRule>
  </conditionalFormatting>
  <conditionalFormatting sqref="C32">
    <cfRule type="cellIs" dxfId="61" priority="578" operator="between">
      <formula>0.00000001</formula>
      <formula>1</formula>
    </cfRule>
  </conditionalFormatting>
  <conditionalFormatting sqref="C32">
    <cfRule type="cellIs" dxfId="60" priority="576" operator="between">
      <formula>0.00000001</formula>
      <formula>1</formula>
    </cfRule>
  </conditionalFormatting>
  <conditionalFormatting sqref="I32">
    <cfRule type="cellIs" dxfId="59" priority="575" operator="between">
      <formula>0.000001</formula>
      <formula>1</formula>
    </cfRule>
  </conditionalFormatting>
  <conditionalFormatting sqref="C32">
    <cfRule type="cellIs" dxfId="58" priority="573" operator="between">
      <formula>0.00000001</formula>
      <formula>1</formula>
    </cfRule>
  </conditionalFormatting>
  <conditionalFormatting sqref="C32">
    <cfRule type="cellIs" dxfId="57" priority="571" operator="between">
      <formula>0.00000001</formula>
      <formula>1</formula>
    </cfRule>
  </conditionalFormatting>
  <conditionalFormatting sqref="C32">
    <cfRule type="cellIs" dxfId="56" priority="568" operator="between">
      <formula>0.00000001</formula>
      <formula>1</formula>
    </cfRule>
  </conditionalFormatting>
  <conditionalFormatting sqref="C32">
    <cfRule type="cellIs" dxfId="55" priority="565" operator="between">
      <formula>0.00000001</formula>
      <formula>1</formula>
    </cfRule>
  </conditionalFormatting>
  <conditionalFormatting sqref="C32">
    <cfRule type="cellIs" dxfId="54" priority="563" operator="between">
      <formula>0.00000001</formula>
      <formula>1</formula>
    </cfRule>
  </conditionalFormatting>
  <conditionalFormatting sqref="C32">
    <cfRule type="cellIs" dxfId="53" priority="561" operator="between">
      <formula>0.00000001</formula>
      <formula>1</formula>
    </cfRule>
  </conditionalFormatting>
  <conditionalFormatting sqref="C32">
    <cfRule type="cellIs" dxfId="52" priority="562" operator="between">
      <formula>0.00000001</formula>
      <formula>1</formula>
    </cfRule>
  </conditionalFormatting>
  <conditionalFormatting sqref="C32">
    <cfRule type="cellIs" dxfId="51" priority="560" operator="between">
      <formula>0.00000001</formula>
      <formula>1</formula>
    </cfRule>
  </conditionalFormatting>
  <conditionalFormatting sqref="C32">
    <cfRule type="cellIs" dxfId="50" priority="559" operator="between">
      <formula>0.00000001</formula>
      <formula>1</formula>
    </cfRule>
  </conditionalFormatting>
  <conditionalFormatting sqref="C32">
    <cfRule type="cellIs" dxfId="49" priority="549" operator="between">
      <formula>0.00000001</formula>
      <formula>1</formula>
    </cfRule>
  </conditionalFormatting>
  <conditionalFormatting sqref="C32">
    <cfRule type="cellIs" dxfId="48" priority="547" operator="between">
      <formula>0.00000001</formula>
      <formula>1</formula>
    </cfRule>
  </conditionalFormatting>
  <conditionalFormatting sqref="C32">
    <cfRule type="cellIs" dxfId="47" priority="546" operator="between">
      <formula>0.00000001</formula>
      <formula>1</formula>
    </cfRule>
  </conditionalFormatting>
  <conditionalFormatting sqref="C32">
    <cfRule type="cellIs" dxfId="46" priority="558" operator="between">
      <formula>0.00000001</formula>
      <formula>1</formula>
    </cfRule>
  </conditionalFormatting>
  <conditionalFormatting sqref="C32">
    <cfRule type="cellIs" dxfId="45" priority="557" operator="between">
      <formula>0.00000001</formula>
      <formula>1</formula>
    </cfRule>
  </conditionalFormatting>
  <conditionalFormatting sqref="C32">
    <cfRule type="cellIs" dxfId="44" priority="556" operator="between">
      <formula>0.00000001</formula>
      <formula>1</formula>
    </cfRule>
  </conditionalFormatting>
  <conditionalFormatting sqref="C32">
    <cfRule type="cellIs" dxfId="43" priority="555" operator="between">
      <formula>0.00000001</formula>
      <formula>1</formula>
    </cfRule>
  </conditionalFormatting>
  <conditionalFormatting sqref="C32">
    <cfRule type="cellIs" dxfId="42" priority="554" operator="between">
      <formula>0.00000001</formula>
      <formula>1</formula>
    </cfRule>
  </conditionalFormatting>
  <conditionalFormatting sqref="C32">
    <cfRule type="cellIs" dxfId="41" priority="553" operator="between">
      <formula>0.00000001</formula>
      <formula>1</formula>
    </cfRule>
  </conditionalFormatting>
  <conditionalFormatting sqref="C32">
    <cfRule type="cellIs" dxfId="40" priority="552" operator="between">
      <formula>0.00000001</formula>
      <formula>1</formula>
    </cfRule>
  </conditionalFormatting>
  <conditionalFormatting sqref="C32">
    <cfRule type="cellIs" dxfId="39" priority="551" operator="between">
      <formula>0.00000001</formula>
      <formula>1</formula>
    </cfRule>
  </conditionalFormatting>
  <conditionalFormatting sqref="C32">
    <cfRule type="cellIs" dxfId="38" priority="550" operator="between">
      <formula>0.00000001</formula>
      <formula>1</formula>
    </cfRule>
  </conditionalFormatting>
  <conditionalFormatting sqref="C32">
    <cfRule type="cellIs" dxfId="37" priority="548" operator="between">
      <formula>0.00000001</formula>
      <formula>1</formula>
    </cfRule>
  </conditionalFormatting>
  <conditionalFormatting sqref="C32">
    <cfRule type="cellIs" dxfId="36" priority="545" operator="between">
      <formula>0.00000001</formula>
      <formula>1</formula>
    </cfRule>
  </conditionalFormatting>
  <conditionalFormatting sqref="I14">
    <cfRule type="cellIs" dxfId="35" priority="544" operator="between">
      <formula>0.00000001</formula>
      <formula>1</formula>
    </cfRule>
  </conditionalFormatting>
  <conditionalFormatting sqref="I14">
    <cfRule type="cellIs" dxfId="34" priority="543" operator="between">
      <formula>0.00000001</formula>
      <formula>1</formula>
    </cfRule>
  </conditionalFormatting>
  <conditionalFormatting sqref="I18">
    <cfRule type="cellIs" dxfId="33" priority="542" operator="between">
      <formula>0.00000001</formula>
      <formula>1</formula>
    </cfRule>
  </conditionalFormatting>
  <conditionalFormatting sqref="I18">
    <cfRule type="cellIs" dxfId="32" priority="541" operator="between">
      <formula>0.00000001</formula>
      <formula>1</formula>
    </cfRule>
  </conditionalFormatting>
  <conditionalFormatting sqref="C17">
    <cfRule type="cellIs" dxfId="31" priority="23" operator="between">
      <formula>0.00000001</formula>
      <formula>1</formula>
    </cfRule>
  </conditionalFormatting>
  <conditionalFormatting sqref="C17">
    <cfRule type="cellIs" dxfId="30" priority="22" operator="between">
      <formula>0.00000001</formula>
      <formula>1</formula>
    </cfRule>
  </conditionalFormatting>
  <conditionalFormatting sqref="C18">
    <cfRule type="cellIs" dxfId="29" priority="21" operator="between">
      <formula>0.00000001</formula>
      <formula>1</formula>
    </cfRule>
  </conditionalFormatting>
  <conditionalFormatting sqref="C18">
    <cfRule type="cellIs" dxfId="28" priority="20" operator="between">
      <formula>0.00000001</formula>
      <formula>1</formula>
    </cfRule>
  </conditionalFormatting>
  <conditionalFormatting sqref="E19">
    <cfRule type="cellIs" dxfId="27" priority="19" operator="between">
      <formula>0.00000001</formula>
      <formula>1</formula>
    </cfRule>
  </conditionalFormatting>
  <conditionalFormatting sqref="E19">
    <cfRule type="cellIs" dxfId="26" priority="18"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A3" sqref="A3"/>
    </sheetView>
  </sheetViews>
  <sheetFormatPr baseColWidth="10" defaultRowHeight="14.25" x14ac:dyDescent="0.2"/>
  <cols>
    <col min="1" max="1" width="25.25" customWidth="1"/>
    <col min="10" max="31" width="11" style="1"/>
  </cols>
  <sheetData>
    <row r="1" spans="1:12" x14ac:dyDescent="0.2">
      <c r="A1" s="796" t="s">
        <v>358</v>
      </c>
      <c r="B1" s="796"/>
      <c r="C1" s="796"/>
      <c r="D1" s="796"/>
      <c r="E1" s="796"/>
      <c r="F1" s="796"/>
      <c r="G1" s="1"/>
      <c r="H1" s="1"/>
      <c r="I1" s="1"/>
    </row>
    <row r="2" spans="1:12" x14ac:dyDescent="0.2">
      <c r="A2" s="797"/>
      <c r="B2" s="797"/>
      <c r="C2" s="797"/>
      <c r="D2" s="797"/>
      <c r="E2" s="797"/>
      <c r="F2" s="797"/>
      <c r="G2" s="10"/>
      <c r="H2" s="55" t="s">
        <v>490</v>
      </c>
      <c r="I2" s="1"/>
    </row>
    <row r="3" spans="1:12" x14ac:dyDescent="0.2">
      <c r="A3" s="11"/>
      <c r="B3" s="763">
        <f>INDICE!A3</f>
        <v>43647</v>
      </c>
      <c r="C3" s="764">
        <v>41671</v>
      </c>
      <c r="D3" s="764" t="s">
        <v>116</v>
      </c>
      <c r="E3" s="764"/>
      <c r="F3" s="764" t="s">
        <v>117</v>
      </c>
      <c r="G3" s="764"/>
      <c r="H3" s="764"/>
      <c r="I3" s="1"/>
    </row>
    <row r="4" spans="1:12" x14ac:dyDescent="0.2">
      <c r="A4" s="281"/>
      <c r="B4" s="82" t="s">
        <v>54</v>
      </c>
      <c r="C4" s="82" t="s">
        <v>440</v>
      </c>
      <c r="D4" s="82" t="s">
        <v>54</v>
      </c>
      <c r="E4" s="82" t="s">
        <v>440</v>
      </c>
      <c r="F4" s="82" t="s">
        <v>54</v>
      </c>
      <c r="G4" s="83" t="s">
        <v>440</v>
      </c>
      <c r="H4" s="83" t="s">
        <v>107</v>
      </c>
      <c r="I4" s="55"/>
    </row>
    <row r="5" spans="1:12" ht="14.1" customHeight="1" x14ac:dyDescent="0.2">
      <c r="A5" s="541" t="s">
        <v>345</v>
      </c>
      <c r="B5" s="250">
        <v>1144.1575799999998</v>
      </c>
      <c r="C5" s="251">
        <v>-58.645906469742989</v>
      </c>
      <c r="D5" s="250">
        <v>3569.1492299999995</v>
      </c>
      <c r="E5" s="251">
        <v>-82.221750485433247</v>
      </c>
      <c r="F5" s="250">
        <v>14490.066050000001</v>
      </c>
      <c r="G5" s="251">
        <v>-54.683657983241019</v>
      </c>
      <c r="H5" s="251">
        <v>96.399763659992175</v>
      </c>
      <c r="I5" s="1"/>
    </row>
    <row r="6" spans="1:12" x14ac:dyDescent="0.2">
      <c r="A6" s="3" t="s">
        <v>550</v>
      </c>
      <c r="B6" s="479">
        <v>1144.1575799999998</v>
      </c>
      <c r="C6" s="487">
        <v>-28.542338566586366</v>
      </c>
      <c r="D6" s="479">
        <v>3248.8371399999996</v>
      </c>
      <c r="E6" s="487">
        <v>-77.985996973340917</v>
      </c>
      <c r="F6" s="479">
        <v>10818.424650000001</v>
      </c>
      <c r="G6" s="662">
        <v>-59.182042911904574</v>
      </c>
      <c r="H6" s="487">
        <v>71.973003838269847</v>
      </c>
      <c r="I6" s="1"/>
    </row>
    <row r="7" spans="1:12" x14ac:dyDescent="0.2">
      <c r="A7" s="3" t="s">
        <v>551</v>
      </c>
      <c r="B7" s="481">
        <v>0</v>
      </c>
      <c r="C7" s="487">
        <v>-100</v>
      </c>
      <c r="D7" s="481">
        <v>320.31209000000001</v>
      </c>
      <c r="E7" s="487">
        <v>-93.976699945375074</v>
      </c>
      <c r="F7" s="481">
        <v>3671.6414</v>
      </c>
      <c r="G7" s="662">
        <v>-32.892509817494329</v>
      </c>
      <c r="H7" s="487">
        <v>24.426759821722328</v>
      </c>
      <c r="I7" s="172"/>
      <c r="J7" s="172"/>
    </row>
    <row r="8" spans="1:12" x14ac:dyDescent="0.2">
      <c r="A8" s="541" t="s">
        <v>552</v>
      </c>
      <c r="B8" s="445">
        <v>27.307790000000001</v>
      </c>
      <c r="C8" s="460">
        <v>-99.019578216418608</v>
      </c>
      <c r="D8" s="445">
        <v>347.61670000000004</v>
      </c>
      <c r="E8" s="460">
        <v>-93.465907104959655</v>
      </c>
      <c r="F8" s="445">
        <v>541.15964999999994</v>
      </c>
      <c r="G8" s="460">
        <v>-91.880286690223542</v>
      </c>
      <c r="H8" s="460">
        <v>3.600236340007855</v>
      </c>
      <c r="I8" s="172"/>
      <c r="J8" s="172"/>
    </row>
    <row r="9" spans="1:12" x14ac:dyDescent="0.2">
      <c r="A9" s="3" t="s">
        <v>349</v>
      </c>
      <c r="B9" s="479">
        <v>16.338099999999997</v>
      </c>
      <c r="C9" s="487">
        <v>-99.232610532938864</v>
      </c>
      <c r="D9" s="479">
        <v>181.79149000000001</v>
      </c>
      <c r="E9" s="487">
        <v>-94.642827516213885</v>
      </c>
      <c r="F9" s="479">
        <v>301.00171999999998</v>
      </c>
      <c r="G9" s="487">
        <v>-91.448959484512372</v>
      </c>
      <c r="H9" s="487">
        <v>2.0025094826431888</v>
      </c>
      <c r="I9" s="172"/>
      <c r="J9" s="172"/>
    </row>
    <row r="10" spans="1:12" x14ac:dyDescent="0.2">
      <c r="A10" s="3" t="s">
        <v>350</v>
      </c>
      <c r="B10" s="481">
        <v>10.96969</v>
      </c>
      <c r="C10" s="488">
        <v>-98.326167209024689</v>
      </c>
      <c r="D10" s="481">
        <v>110.24572000000001</v>
      </c>
      <c r="E10" s="488">
        <v>-85.809809492546691</v>
      </c>
      <c r="F10" s="481">
        <v>158.30593999999999</v>
      </c>
      <c r="G10" s="488">
        <v>-81.324320928004155</v>
      </c>
      <c r="H10" s="548">
        <v>1.0531805134161483</v>
      </c>
      <c r="I10" s="172"/>
      <c r="J10" s="172"/>
    </row>
    <row r="11" spans="1:12" x14ac:dyDescent="0.2">
      <c r="A11" s="3" t="s">
        <v>351</v>
      </c>
      <c r="B11" s="479">
        <v>0</v>
      </c>
      <c r="C11" s="487" t="s">
        <v>146</v>
      </c>
      <c r="D11" s="479">
        <v>5.0527600000000001</v>
      </c>
      <c r="E11" s="487">
        <v>72.263361016787371</v>
      </c>
      <c r="F11" s="479">
        <v>8.037510000000001</v>
      </c>
      <c r="G11" s="487">
        <v>-99.188862751772149</v>
      </c>
      <c r="H11" s="577">
        <v>5.3472086444686956E-2</v>
      </c>
      <c r="I11" s="1"/>
      <c r="J11" s="487"/>
      <c r="L11" s="487"/>
    </row>
    <row r="12" spans="1:12" x14ac:dyDescent="0.2">
      <c r="A12" s="3" t="s">
        <v>352</v>
      </c>
      <c r="B12" s="550">
        <v>0</v>
      </c>
      <c r="C12" s="480">
        <v>-100</v>
      </c>
      <c r="D12" s="479">
        <v>17.356630000000003</v>
      </c>
      <c r="E12" s="487">
        <v>-98.400168383631907</v>
      </c>
      <c r="F12" s="479">
        <v>19.09731</v>
      </c>
      <c r="G12" s="487">
        <v>-98.347756337631964</v>
      </c>
      <c r="H12" s="548">
        <v>0.12705091641329025</v>
      </c>
      <c r="I12" s="172"/>
      <c r="J12" s="172"/>
    </row>
    <row r="13" spans="1:12" x14ac:dyDescent="0.2">
      <c r="A13" s="3" t="s">
        <v>353</v>
      </c>
      <c r="B13" s="479">
        <v>0</v>
      </c>
      <c r="C13" s="480" t="s">
        <v>146</v>
      </c>
      <c r="D13" s="479">
        <v>33.170099999999998</v>
      </c>
      <c r="E13" s="480">
        <v>-32.541198147684916</v>
      </c>
      <c r="F13" s="479">
        <v>51.215479999999999</v>
      </c>
      <c r="G13" s="480">
        <v>-59.938295462607648</v>
      </c>
      <c r="H13" s="487">
        <v>0.34072723690124623</v>
      </c>
      <c r="I13" s="172"/>
      <c r="J13" s="172"/>
    </row>
    <row r="14" spans="1:12" x14ac:dyDescent="0.2">
      <c r="A14" s="66" t="s">
        <v>354</v>
      </c>
      <c r="B14" s="479">
        <v>0</v>
      </c>
      <c r="C14" s="559">
        <v>-100</v>
      </c>
      <c r="D14" s="479">
        <v>0</v>
      </c>
      <c r="E14" s="559">
        <v>-100</v>
      </c>
      <c r="F14" s="479">
        <v>3.5016899999999995</v>
      </c>
      <c r="G14" s="487">
        <v>-84.415253218922331</v>
      </c>
      <c r="H14" s="577">
        <v>2.3296104189294425E-2</v>
      </c>
      <c r="I14" s="1"/>
      <c r="J14" s="172"/>
    </row>
    <row r="15" spans="1:12" x14ac:dyDescent="0.2">
      <c r="A15" s="457" t="s">
        <v>115</v>
      </c>
      <c r="B15" s="458">
        <v>1171.4653699999999</v>
      </c>
      <c r="C15" s="459">
        <v>-78.900286481161075</v>
      </c>
      <c r="D15" s="458">
        <v>3916.7659299999996</v>
      </c>
      <c r="E15" s="459">
        <v>-84.577218924765788</v>
      </c>
      <c r="F15" s="458">
        <v>15031.225699999997</v>
      </c>
      <c r="G15" s="459">
        <v>-61.09944188811599</v>
      </c>
      <c r="H15" s="459">
        <v>100</v>
      </c>
      <c r="I15" s="172"/>
      <c r="J15" s="172"/>
    </row>
    <row r="16" spans="1:12" x14ac:dyDescent="0.2">
      <c r="A16" s="162"/>
      <c r="B16" s="1"/>
      <c r="C16" s="10"/>
      <c r="D16" s="10"/>
      <c r="E16" s="10"/>
      <c r="F16" s="10"/>
      <c r="G16" s="10"/>
      <c r="H16" s="167" t="s">
        <v>227</v>
      </c>
      <c r="I16" s="10"/>
      <c r="J16" s="172"/>
      <c r="L16" s="172"/>
    </row>
    <row r="17" spans="1:9" x14ac:dyDescent="0.2">
      <c r="A17" s="133" t="s">
        <v>618</v>
      </c>
      <c r="B17" s="1"/>
      <c r="C17" s="10"/>
      <c r="D17" s="10"/>
      <c r="E17" s="10"/>
      <c r="F17" s="10"/>
      <c r="G17" s="10"/>
      <c r="H17" s="10"/>
      <c r="I17" s="1"/>
    </row>
    <row r="18" spans="1:9" x14ac:dyDescent="0.2">
      <c r="A18" s="133" t="s">
        <v>619</v>
      </c>
      <c r="B18" s="1"/>
      <c r="C18" s="1"/>
      <c r="D18" s="1"/>
      <c r="E18" s="1"/>
      <c r="F18" s="1"/>
      <c r="G18" s="1"/>
      <c r="H18" s="1"/>
      <c r="I18" s="1"/>
    </row>
    <row r="19" spans="1:9" x14ac:dyDescent="0.2">
      <c r="A19" s="478" t="s">
        <v>565</v>
      </c>
      <c r="B19" s="1"/>
      <c r="C19" s="1"/>
      <c r="D19" s="1"/>
      <c r="E19" s="1"/>
      <c r="F19" s="1"/>
      <c r="G19" s="1"/>
      <c r="H19" s="1"/>
      <c r="I19" s="1"/>
    </row>
    <row r="20" spans="1:9" ht="14.25" customHeight="1" x14ac:dyDescent="0.2">
      <c r="A20" s="804"/>
      <c r="B20" s="804"/>
      <c r="C20" s="804"/>
      <c r="D20" s="804"/>
      <c r="E20" s="804"/>
      <c r="F20" s="804"/>
      <c r="G20" s="804"/>
      <c r="H20" s="804"/>
      <c r="I20" s="1"/>
    </row>
    <row r="21" spans="1:9" x14ac:dyDescent="0.2">
      <c r="A21" s="804"/>
      <c r="B21" s="804"/>
      <c r="C21" s="804"/>
      <c r="D21" s="804"/>
      <c r="E21" s="804"/>
      <c r="F21" s="804"/>
      <c r="G21" s="804"/>
      <c r="H21" s="804"/>
      <c r="I21" s="1"/>
    </row>
    <row r="22" spans="1:9" s="1" customFormat="1" x14ac:dyDescent="0.2">
      <c r="A22" s="804"/>
      <c r="B22" s="804"/>
      <c r="C22" s="804"/>
      <c r="D22" s="804"/>
      <c r="E22" s="804"/>
      <c r="F22" s="804"/>
      <c r="G22" s="804"/>
      <c r="H22" s="804"/>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5">
    <mergeCell ref="A1:F2"/>
    <mergeCell ref="B3:C3"/>
    <mergeCell ref="D3:E3"/>
    <mergeCell ref="F3:H3"/>
    <mergeCell ref="A20:H22"/>
  </mergeCells>
  <conditionalFormatting sqref="B7">
    <cfRule type="cellIs" dxfId="25" priority="12" operator="between">
      <formula>0.0001</formula>
      <formula>0.4999999</formula>
    </cfRule>
  </conditionalFormatting>
  <conditionalFormatting sqref="D7">
    <cfRule type="cellIs" dxfId="24" priority="11" operator="between">
      <formula>0.0001</formula>
      <formula>0.4999999</formula>
    </cfRule>
  </conditionalFormatting>
  <conditionalFormatting sqref="B12">
    <cfRule type="cellIs" dxfId="23" priority="5" operator="between">
      <formula>0.0001</formula>
      <formula>0.44999</formula>
    </cfRule>
  </conditionalFormatting>
  <conditionalFormatting sqref="H14">
    <cfRule type="cellIs" dxfId="22" priority="4" operator="between">
      <formula>0.000001</formula>
      <formula>1</formula>
    </cfRule>
  </conditionalFormatting>
  <conditionalFormatting sqref="H14">
    <cfRule type="cellIs" dxfId="21" priority="3"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activeCell="A3" sqref="A3"/>
    </sheetView>
  </sheetViews>
  <sheetFormatPr baseColWidth="10" defaultRowHeight="14.25" x14ac:dyDescent="0.2"/>
  <cols>
    <col min="1" max="1" width="11" customWidth="1"/>
    <col min="9" max="39" width="11" style="1"/>
  </cols>
  <sheetData>
    <row r="1" spans="1:8" x14ac:dyDescent="0.2">
      <c r="A1" s="796" t="s">
        <v>555</v>
      </c>
      <c r="B1" s="796"/>
      <c r="C1" s="796"/>
      <c r="D1" s="796"/>
      <c r="E1" s="796"/>
      <c r="F1" s="796"/>
      <c r="G1" s="1"/>
      <c r="H1" s="1"/>
    </row>
    <row r="2" spans="1:8" x14ac:dyDescent="0.2">
      <c r="A2" s="797"/>
      <c r="B2" s="797"/>
      <c r="C2" s="797"/>
      <c r="D2" s="797"/>
      <c r="E2" s="797"/>
      <c r="F2" s="797"/>
      <c r="G2" s="10"/>
      <c r="H2" s="55" t="s">
        <v>490</v>
      </c>
    </row>
    <row r="3" spans="1:8" x14ac:dyDescent="0.2">
      <c r="A3" s="11"/>
      <c r="B3" s="766">
        <f>INDICE!A3</f>
        <v>43647</v>
      </c>
      <c r="C3" s="766">
        <v>41671</v>
      </c>
      <c r="D3" s="765" t="s">
        <v>116</v>
      </c>
      <c r="E3" s="765"/>
      <c r="F3" s="765" t="s">
        <v>117</v>
      </c>
      <c r="G3" s="765"/>
      <c r="H3" s="765"/>
    </row>
    <row r="4" spans="1:8" x14ac:dyDescent="0.2">
      <c r="A4" s="281"/>
      <c r="B4" s="192" t="s">
        <v>54</v>
      </c>
      <c r="C4" s="193" t="s">
        <v>440</v>
      </c>
      <c r="D4" s="192" t="s">
        <v>54</v>
      </c>
      <c r="E4" s="193" t="s">
        <v>440</v>
      </c>
      <c r="F4" s="192" t="s">
        <v>54</v>
      </c>
      <c r="G4" s="194" t="s">
        <v>440</v>
      </c>
      <c r="H4" s="193" t="s">
        <v>494</v>
      </c>
    </row>
    <row r="5" spans="1:8" x14ac:dyDescent="0.2">
      <c r="A5" s="444" t="s">
        <v>115</v>
      </c>
      <c r="B5" s="61">
        <v>38655.33958</v>
      </c>
      <c r="C5" s="62">
        <v>63.625458585314917</v>
      </c>
      <c r="D5" s="61">
        <v>228863.46614000003</v>
      </c>
      <c r="E5" s="62">
        <v>14.44173042490978</v>
      </c>
      <c r="F5" s="61">
        <v>383808.54859999992</v>
      </c>
      <c r="G5" s="62">
        <v>7.1145892621426965</v>
      </c>
      <c r="H5" s="62">
        <v>100</v>
      </c>
    </row>
    <row r="6" spans="1:8" x14ac:dyDescent="0.2">
      <c r="A6" s="249" t="s">
        <v>343</v>
      </c>
      <c r="B6" s="189">
        <v>11126.472179999999</v>
      </c>
      <c r="C6" s="161">
        <v>-14.132330146808918</v>
      </c>
      <c r="D6" s="189">
        <v>100960.20367</v>
      </c>
      <c r="E6" s="161">
        <v>-12.168961028832172</v>
      </c>
      <c r="F6" s="189">
        <v>179437.10383000004</v>
      </c>
      <c r="G6" s="161">
        <v>-5.9117769265342419</v>
      </c>
      <c r="H6" s="161">
        <v>46.751721524839446</v>
      </c>
    </row>
    <row r="7" spans="1:8" x14ac:dyDescent="0.2">
      <c r="A7" s="249" t="s">
        <v>344</v>
      </c>
      <c r="B7" s="189">
        <v>27528.867399999999</v>
      </c>
      <c r="C7" s="161">
        <v>158.08510203214766</v>
      </c>
      <c r="D7" s="189">
        <v>127903.26246999999</v>
      </c>
      <c r="E7" s="161">
        <v>50.413690431145966</v>
      </c>
      <c r="F7" s="189">
        <v>204371.44477</v>
      </c>
      <c r="G7" s="161">
        <v>21.936872335128964</v>
      </c>
      <c r="H7" s="161">
        <v>53.248278475160582</v>
      </c>
    </row>
    <row r="8" spans="1:8" x14ac:dyDescent="0.2">
      <c r="A8" s="527" t="s">
        <v>468</v>
      </c>
      <c r="B8" s="439">
        <v>5636.3631599999999</v>
      </c>
      <c r="C8" s="440">
        <v>-1080.7062070422764</v>
      </c>
      <c r="D8" s="439">
        <v>56144.962480000009</v>
      </c>
      <c r="E8" s="442">
        <v>8398.1299833176727</v>
      </c>
      <c r="F8" s="441">
        <v>73480.558740000008</v>
      </c>
      <c r="G8" s="442">
        <v>302.9341676576405</v>
      </c>
      <c r="H8" s="442">
        <v>19.145107373984118</v>
      </c>
    </row>
    <row r="9" spans="1:8" x14ac:dyDescent="0.2">
      <c r="A9" s="527" t="s">
        <v>469</v>
      </c>
      <c r="B9" s="439">
        <v>33018.976419999999</v>
      </c>
      <c r="C9" s="440">
        <v>36.447651145193724</v>
      </c>
      <c r="D9" s="439">
        <v>172718.50366000002</v>
      </c>
      <c r="E9" s="442">
        <v>-13.346931078939736</v>
      </c>
      <c r="F9" s="441">
        <v>310327.98985999997</v>
      </c>
      <c r="G9" s="442">
        <v>-8.748393074059269</v>
      </c>
      <c r="H9" s="442">
        <v>80.854892626015896</v>
      </c>
    </row>
    <row r="10" spans="1:8" x14ac:dyDescent="0.2">
      <c r="A10" s="15"/>
      <c r="B10" s="15"/>
      <c r="C10" s="473"/>
      <c r="D10" s="1"/>
      <c r="E10" s="1"/>
      <c r="F10" s="1"/>
      <c r="G10" s="1"/>
      <c r="H10" s="167" t="s">
        <v>227</v>
      </c>
    </row>
    <row r="11" spans="1:8" x14ac:dyDescent="0.2">
      <c r="A11" s="133" t="s">
        <v>620</v>
      </c>
      <c r="B11" s="1"/>
      <c r="C11" s="1"/>
      <c r="D11" s="1"/>
      <c r="E11" s="1"/>
      <c r="F11" s="1"/>
      <c r="G11" s="1"/>
      <c r="H11" s="1"/>
    </row>
    <row r="12" spans="1:8" x14ac:dyDescent="0.2">
      <c r="A12" s="478" t="s">
        <v>566</v>
      </c>
      <c r="B12" s="1"/>
      <c r="C12" s="1"/>
      <c r="D12" s="1"/>
      <c r="E12" s="1"/>
      <c r="F12" s="1"/>
      <c r="G12" s="1"/>
      <c r="H12" s="1"/>
    </row>
    <row r="13" spans="1:8" x14ac:dyDescent="0.2">
      <c r="A13" s="804"/>
      <c r="B13" s="804"/>
      <c r="C13" s="804"/>
      <c r="D13" s="804"/>
      <c r="E13" s="804"/>
      <c r="F13" s="804"/>
      <c r="G13" s="804"/>
      <c r="H13" s="804"/>
    </row>
    <row r="14" spans="1:8" s="1" customFormat="1" x14ac:dyDescent="0.2">
      <c r="A14" s="804"/>
      <c r="B14" s="804"/>
      <c r="C14" s="804"/>
      <c r="D14" s="804"/>
      <c r="E14" s="804"/>
      <c r="F14" s="804"/>
      <c r="G14" s="804"/>
      <c r="H14" s="804"/>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election activeCell="A2" sqref="A2"/>
    </sheetView>
  </sheetViews>
  <sheetFormatPr baseColWidth="10" defaultRowHeight="14.25" x14ac:dyDescent="0.2"/>
  <cols>
    <col min="1" max="1" width="28.125" customWidth="1"/>
    <col min="2" max="2" width="11.375" bestFit="1" customWidth="1"/>
    <col min="9" max="43" width="11" style="1"/>
  </cols>
  <sheetData>
    <row r="1" spans="1:8" x14ac:dyDescent="0.2">
      <c r="A1" s="53" t="s">
        <v>362</v>
      </c>
      <c r="B1" s="53"/>
      <c r="C1" s="53"/>
      <c r="D1" s="6"/>
      <c r="E1" s="6"/>
      <c r="F1" s="6"/>
      <c r="G1" s="6"/>
      <c r="H1" s="3"/>
    </row>
    <row r="2" spans="1:8" x14ac:dyDescent="0.2">
      <c r="A2" s="54"/>
      <c r="B2" s="54"/>
      <c r="C2" s="54"/>
      <c r="D2" s="65"/>
      <c r="E2" s="65"/>
      <c r="F2" s="65"/>
      <c r="G2" s="108"/>
      <c r="H2" s="55" t="s">
        <v>490</v>
      </c>
    </row>
    <row r="3" spans="1:8" x14ac:dyDescent="0.2">
      <c r="A3" s="56"/>
      <c r="B3" s="766">
        <f>INDICE!A3</f>
        <v>43647</v>
      </c>
      <c r="C3" s="765">
        <v>41671</v>
      </c>
      <c r="D3" s="765" t="s">
        <v>116</v>
      </c>
      <c r="E3" s="765"/>
      <c r="F3" s="765" t="s">
        <v>117</v>
      </c>
      <c r="G3" s="765"/>
      <c r="H3" s="765"/>
    </row>
    <row r="4" spans="1:8" ht="25.5" x14ac:dyDescent="0.2">
      <c r="A4" s="66"/>
      <c r="B4" s="192" t="s">
        <v>54</v>
      </c>
      <c r="C4" s="193" t="s">
        <v>440</v>
      </c>
      <c r="D4" s="192" t="s">
        <v>54</v>
      </c>
      <c r="E4" s="193" t="s">
        <v>440</v>
      </c>
      <c r="F4" s="192" t="s">
        <v>54</v>
      </c>
      <c r="G4" s="194" t="s">
        <v>440</v>
      </c>
      <c r="H4" s="193" t="s">
        <v>107</v>
      </c>
    </row>
    <row r="5" spans="1:8" ht="15" x14ac:dyDescent="0.25">
      <c r="A5" s="565" t="s">
        <v>363</v>
      </c>
      <c r="B5" s="667">
        <v>2.6670704906</v>
      </c>
      <c r="C5" s="593">
        <v>5.7088200612492539</v>
      </c>
      <c r="D5" s="566">
        <v>14.549366495000001</v>
      </c>
      <c r="E5" s="567">
        <v>1.4880790381628259</v>
      </c>
      <c r="F5" s="568">
        <v>27.920634188800001</v>
      </c>
      <c r="G5" s="567">
        <v>54.217460247739211</v>
      </c>
      <c r="H5" s="656">
        <v>1.6128358193821448</v>
      </c>
    </row>
    <row r="6" spans="1:8" ht="15" x14ac:dyDescent="0.25">
      <c r="A6" s="565" t="s">
        <v>364</v>
      </c>
      <c r="B6" s="655">
        <v>0</v>
      </c>
      <c r="C6" s="594">
        <v>-100</v>
      </c>
      <c r="D6" s="569">
        <v>0</v>
      </c>
      <c r="E6" s="572">
        <v>-100</v>
      </c>
      <c r="F6" s="569">
        <v>5.6831642579999997</v>
      </c>
      <c r="G6" s="572">
        <v>-86.172308722477169</v>
      </c>
      <c r="H6" s="657">
        <v>0.32828806182388126</v>
      </c>
    </row>
    <row r="7" spans="1:8" ht="15" x14ac:dyDescent="0.25">
      <c r="A7" s="565" t="s">
        <v>365</v>
      </c>
      <c r="B7" s="655">
        <v>1.2619045</v>
      </c>
      <c r="C7" s="594">
        <v>-72.103360723274264</v>
      </c>
      <c r="D7" s="569">
        <v>27.37963031</v>
      </c>
      <c r="E7" s="594">
        <v>449.4372406389931</v>
      </c>
      <c r="F7" s="571">
        <v>55.03244952</v>
      </c>
      <c r="G7" s="570">
        <v>681.73693453910948</v>
      </c>
      <c r="H7" s="658">
        <v>3.1789502062886505</v>
      </c>
    </row>
    <row r="8" spans="1:8" ht="15" x14ac:dyDescent="0.25">
      <c r="A8" s="565" t="s">
        <v>558</v>
      </c>
      <c r="B8" s="655">
        <v>108.7878</v>
      </c>
      <c r="C8" s="594">
        <v>11.108523735258348</v>
      </c>
      <c r="D8" s="675">
        <v>996.19522000000006</v>
      </c>
      <c r="E8" s="572">
        <v>192.94362410818206</v>
      </c>
      <c r="F8" s="571">
        <v>1543.2110200000002</v>
      </c>
      <c r="G8" s="572">
        <v>291.26421656694981</v>
      </c>
      <c r="H8" s="658">
        <v>89.143605875530724</v>
      </c>
    </row>
    <row r="9" spans="1:8" ht="15" x14ac:dyDescent="0.25">
      <c r="A9" s="565" t="s">
        <v>571</v>
      </c>
      <c r="B9" s="655">
        <v>7.6811499999999997</v>
      </c>
      <c r="C9" s="710">
        <v>-0.23443994181213215</v>
      </c>
      <c r="D9" s="571">
        <v>59.785120000000006</v>
      </c>
      <c r="E9" s="572">
        <v>9.9388087905265987</v>
      </c>
      <c r="F9" s="571">
        <v>99.304400000000015</v>
      </c>
      <c r="G9" s="572">
        <v>8.8909645118907594</v>
      </c>
      <c r="H9" s="658">
        <v>5.7363200369746279</v>
      </c>
    </row>
    <row r="10" spans="1:8" x14ac:dyDescent="0.2">
      <c r="A10" s="573" t="s">
        <v>191</v>
      </c>
      <c r="B10" s="574">
        <v>120.3979249906</v>
      </c>
      <c r="C10" s="575">
        <v>1.6243569187506171</v>
      </c>
      <c r="D10" s="576">
        <v>1097.9093368049998</v>
      </c>
      <c r="E10" s="575">
        <v>151.65713110331816</v>
      </c>
      <c r="F10" s="576">
        <v>1731.1516679667998</v>
      </c>
      <c r="G10" s="575">
        <v>213.69561807826992</v>
      </c>
      <c r="H10" s="575">
        <v>100</v>
      </c>
    </row>
    <row r="11" spans="1:8" x14ac:dyDescent="0.2">
      <c r="A11" s="637" t="s">
        <v>258</v>
      </c>
      <c r="B11" s="561">
        <f>B10/'Consumo de gas natural'!B8*100</f>
        <v>0.35220905579783834</v>
      </c>
      <c r="C11" s="75"/>
      <c r="D11" s="97">
        <f>D10/'Consumo de gas natural'!D8*100</f>
        <v>0.47533021522928426</v>
      </c>
      <c r="E11" s="75"/>
      <c r="F11" s="97">
        <f>F10/'Consumo de gas natural'!F8*100</f>
        <v>0.45968620717393055</v>
      </c>
      <c r="G11" s="198"/>
      <c r="H11" s="562"/>
    </row>
    <row r="12" spans="1:8" x14ac:dyDescent="0.2">
      <c r="A12" s="80"/>
      <c r="B12" s="59"/>
      <c r="C12" s="59"/>
      <c r="D12" s="59"/>
      <c r="E12" s="59"/>
      <c r="F12" s="59"/>
      <c r="G12" s="73"/>
      <c r="H12" s="167" t="s">
        <v>227</v>
      </c>
    </row>
    <row r="13" spans="1:8" x14ac:dyDescent="0.2">
      <c r="A13" s="80" t="s">
        <v>615</v>
      </c>
      <c r="B13" s="108"/>
      <c r="C13" s="108"/>
      <c r="D13" s="108"/>
      <c r="E13" s="108"/>
      <c r="F13" s="108"/>
      <c r="G13" s="108"/>
      <c r="H13" s="1"/>
    </row>
    <row r="14" spans="1:8" x14ac:dyDescent="0.2">
      <c r="A14" s="478" t="s">
        <v>566</v>
      </c>
      <c r="B14" s="1"/>
      <c r="C14" s="1"/>
      <c r="D14" s="1"/>
      <c r="E14" s="1"/>
      <c r="F14" s="1"/>
      <c r="G14" s="1"/>
      <c r="H14" s="1"/>
    </row>
    <row r="15" spans="1:8" x14ac:dyDescent="0.2">
      <c r="A15" s="80" t="s">
        <v>572</v>
      </c>
    </row>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sheetData>
  <mergeCells count="3">
    <mergeCell ref="B3:C3"/>
    <mergeCell ref="D3:E3"/>
    <mergeCell ref="F3:H3"/>
  </mergeCells>
  <conditionalFormatting sqref="B7">
    <cfRule type="cellIs" dxfId="20" priority="16" operator="equal">
      <formula>0</formula>
    </cfRule>
    <cfRule type="cellIs" dxfId="19" priority="19" operator="between">
      <formula>-0.49</formula>
      <formula>0.49</formula>
    </cfRule>
  </conditionalFormatting>
  <conditionalFormatting sqref="B20:B25">
    <cfRule type="cellIs" dxfId="18" priority="18" operator="between">
      <formula>0.00001</formula>
      <formula>0.499</formula>
    </cfRule>
  </conditionalFormatting>
  <conditionalFormatting sqref="D7">
    <cfRule type="cellIs" dxfId="17" priority="14" operator="equal">
      <formula>0</formula>
    </cfRule>
    <cfRule type="cellIs" dxfId="16" priority="15" operator="between">
      <formula>-0.49</formula>
      <formula>0.49</formula>
    </cfRule>
  </conditionalFormatting>
  <conditionalFormatting sqref="F6">
    <cfRule type="cellIs" dxfId="15" priority="12" operator="between">
      <formula>-0.49</formula>
      <formula>0.49</formula>
    </cfRule>
  </conditionalFormatting>
  <conditionalFormatting sqref="C7">
    <cfRule type="cellIs" dxfId="14" priority="7" operator="equal">
      <formula>0</formula>
    </cfRule>
    <cfRule type="cellIs" dxfId="13" priority="8" operator="between">
      <formula>-0.49</formula>
      <formula>0.49</formula>
    </cfRule>
  </conditionalFormatting>
  <conditionalFormatting sqref="E7">
    <cfRule type="cellIs" dxfId="12" priority="3" operator="equal">
      <formula>0</formula>
    </cfRule>
    <cfRule type="cellIs" dxfId="11" priority="4" operator="between">
      <formula>-0.49</formula>
      <formula>0.49</formula>
    </cfRule>
  </conditionalFormatting>
  <conditionalFormatting sqref="B6">
    <cfRule type="cellIs" dxfId="10" priority="1" operator="equal">
      <formula>0</formula>
    </cfRule>
    <cfRule type="cellIs" dxfId="9"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A2" sqref="A2"/>
    </sheetView>
  </sheetViews>
  <sheetFormatPr baseColWidth="10" defaultRowHeight="14.25" x14ac:dyDescent="0.2"/>
  <cols>
    <col min="1" max="1" width="23.875" bestFit="1" customWidth="1"/>
    <col min="3" max="3" width="5.5" customWidth="1"/>
    <col min="4" max="4" width="28.5" bestFit="1" customWidth="1"/>
    <col min="6" max="38" width="11" style="1"/>
  </cols>
  <sheetData>
    <row r="1" spans="1:5" x14ac:dyDescent="0.2">
      <c r="A1" s="164" t="s">
        <v>366</v>
      </c>
      <c r="B1" s="164"/>
      <c r="C1" s="164"/>
      <c r="D1" s="164"/>
      <c r="E1" s="15"/>
    </row>
    <row r="2" spans="1:5" x14ac:dyDescent="0.2">
      <c r="A2" s="165"/>
      <c r="B2" s="165"/>
      <c r="C2" s="165"/>
      <c r="D2" s="165"/>
      <c r="E2" s="55" t="s">
        <v>490</v>
      </c>
    </row>
    <row r="3" spans="1:5" x14ac:dyDescent="0.2">
      <c r="A3" s="257" t="s">
        <v>367</v>
      </c>
      <c r="B3" s="258"/>
      <c r="C3" s="259"/>
      <c r="D3" s="257" t="s">
        <v>368</v>
      </c>
      <c r="E3" s="258"/>
    </row>
    <row r="4" spans="1:5" x14ac:dyDescent="0.2">
      <c r="A4" s="145" t="s">
        <v>369</v>
      </c>
      <c r="B4" s="177">
        <v>39947.202874990602</v>
      </c>
      <c r="C4" s="260"/>
      <c r="D4" s="145" t="s">
        <v>370</v>
      </c>
      <c r="E4" s="177">
        <v>1171.4653699999997</v>
      </c>
    </row>
    <row r="5" spans="1:5" x14ac:dyDescent="0.2">
      <c r="A5" s="18" t="s">
        <v>371</v>
      </c>
      <c r="B5" s="261">
        <v>120.3979249906</v>
      </c>
      <c r="C5" s="260"/>
      <c r="D5" s="18" t="s">
        <v>372</v>
      </c>
      <c r="E5" s="262">
        <v>1171.4653699999997</v>
      </c>
    </row>
    <row r="6" spans="1:5" x14ac:dyDescent="0.2">
      <c r="A6" s="18" t="s">
        <v>373</v>
      </c>
      <c r="B6" s="261">
        <v>27560.09014</v>
      </c>
      <c r="C6" s="260"/>
      <c r="D6" s="145" t="s">
        <v>375</v>
      </c>
      <c r="E6" s="177">
        <v>34183.654000000002</v>
      </c>
    </row>
    <row r="7" spans="1:5" x14ac:dyDescent="0.2">
      <c r="A7" s="18" t="s">
        <v>374</v>
      </c>
      <c r="B7" s="261">
        <v>12266.714809999999</v>
      </c>
      <c r="C7" s="260"/>
      <c r="D7" s="18" t="s">
        <v>376</v>
      </c>
      <c r="E7" s="262">
        <v>18164.244999999999</v>
      </c>
    </row>
    <row r="8" spans="1:5" x14ac:dyDescent="0.2">
      <c r="A8" s="489"/>
      <c r="B8" s="490"/>
      <c r="C8" s="260"/>
      <c r="D8" s="18" t="s">
        <v>377</v>
      </c>
      <c r="E8" s="262">
        <v>15068.589</v>
      </c>
    </row>
    <row r="9" spans="1:5" x14ac:dyDescent="0.2">
      <c r="A9" s="145" t="s">
        <v>267</v>
      </c>
      <c r="B9" s="177">
        <v>-3988</v>
      </c>
      <c r="C9" s="260"/>
      <c r="D9" s="18" t="s">
        <v>378</v>
      </c>
      <c r="E9" s="262">
        <v>950.82</v>
      </c>
    </row>
    <row r="10" spans="1:5" x14ac:dyDescent="0.2">
      <c r="A10" s="18"/>
      <c r="B10" s="261"/>
      <c r="C10" s="260"/>
      <c r="D10" s="145" t="s">
        <v>379</v>
      </c>
      <c r="E10" s="177">
        <v>604.0835049906002</v>
      </c>
    </row>
    <row r="11" spans="1:5" x14ac:dyDescent="0.2">
      <c r="A11" s="179" t="s">
        <v>115</v>
      </c>
      <c r="B11" s="180">
        <v>35959.202874990602</v>
      </c>
      <c r="C11" s="260"/>
      <c r="D11" s="179" t="s">
        <v>115</v>
      </c>
      <c r="E11" s="180">
        <v>35959.202874990602</v>
      </c>
    </row>
    <row r="12" spans="1:5" x14ac:dyDescent="0.2">
      <c r="A12" s="1"/>
      <c r="B12" s="1"/>
      <c r="C12" s="260"/>
      <c r="D12" s="1"/>
      <c r="E12" s="167" t="s">
        <v>227</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8"/>
  <sheetViews>
    <sheetView workbookViewId="0">
      <selection sqref="A1:E2"/>
    </sheetView>
  </sheetViews>
  <sheetFormatPr baseColWidth="10" defaultRowHeight="14.25" x14ac:dyDescent="0.2"/>
  <cols>
    <col min="1" max="1" width="11" customWidth="1"/>
    <col min="4" max="4" width="12.625" customWidth="1"/>
    <col min="7" max="33" width="11" style="1"/>
  </cols>
  <sheetData>
    <row r="1" spans="1:6" x14ac:dyDescent="0.2">
      <c r="A1" s="753" t="s">
        <v>520</v>
      </c>
      <c r="B1" s="753"/>
      <c r="C1" s="753"/>
      <c r="D1" s="753"/>
      <c r="E1" s="753"/>
      <c r="F1" s="720"/>
    </row>
    <row r="2" spans="1:6" x14ac:dyDescent="0.2">
      <c r="A2" s="754"/>
      <c r="B2" s="754"/>
      <c r="C2" s="754"/>
      <c r="D2" s="754"/>
      <c r="E2" s="754"/>
      <c r="F2" s="55" t="s">
        <v>380</v>
      </c>
    </row>
    <row r="3" spans="1:6" x14ac:dyDescent="0.2">
      <c r="A3" s="56"/>
      <c r="B3" s="56"/>
      <c r="C3" s="723" t="s">
        <v>518</v>
      </c>
      <c r="D3" s="723" t="s">
        <v>632</v>
      </c>
      <c r="E3" s="723" t="s">
        <v>519</v>
      </c>
      <c r="F3" s="723" t="s">
        <v>632</v>
      </c>
    </row>
    <row r="4" spans="1:6" x14ac:dyDescent="0.2">
      <c r="A4" s="721">
        <v>2014</v>
      </c>
      <c r="B4" s="721" t="s">
        <v>539</v>
      </c>
      <c r="C4" s="729">
        <v>0</v>
      </c>
      <c r="D4" s="730">
        <v>0</v>
      </c>
      <c r="E4" s="729">
        <v>0</v>
      </c>
      <c r="F4" s="730">
        <v>0</v>
      </c>
    </row>
    <row r="5" spans="1:6" x14ac:dyDescent="0.2">
      <c r="A5" s="1" t="s">
        <v>539</v>
      </c>
      <c r="B5" s="1" t="s">
        <v>670</v>
      </c>
      <c r="C5" s="263">
        <v>9.3313711699999988</v>
      </c>
      <c r="D5" s="491">
        <v>9.0929491227036571E-2</v>
      </c>
      <c r="E5" s="263">
        <v>7.4541771700000004</v>
      </c>
      <c r="F5" s="491">
        <v>-0.17005427508895066</v>
      </c>
    </row>
    <row r="6" spans="1:6" x14ac:dyDescent="0.2">
      <c r="A6" s="721">
        <v>2015</v>
      </c>
      <c r="B6" s="721" t="s">
        <v>539</v>
      </c>
      <c r="C6" s="731" t="s">
        <v>539</v>
      </c>
      <c r="D6" s="732" t="s">
        <v>539</v>
      </c>
      <c r="E6" s="731" t="s">
        <v>539</v>
      </c>
      <c r="F6" s="732" t="s">
        <v>539</v>
      </c>
    </row>
    <row r="7" spans="1:6" x14ac:dyDescent="0.2">
      <c r="A7" s="1" t="s">
        <v>539</v>
      </c>
      <c r="B7" s="1" t="s">
        <v>670</v>
      </c>
      <c r="C7" s="263">
        <v>9.0886838900000004</v>
      </c>
      <c r="D7" s="491">
        <v>-2.6007676211640698</v>
      </c>
      <c r="E7" s="263">
        <v>7.2163298899999999</v>
      </c>
      <c r="F7" s="491">
        <v>-3.1907918818624004</v>
      </c>
    </row>
    <row r="8" spans="1:6" x14ac:dyDescent="0.2">
      <c r="A8" s="1" t="s">
        <v>539</v>
      </c>
      <c r="B8" s="1" t="s">
        <v>671</v>
      </c>
      <c r="C8" s="263">
        <v>8.8966738299999992</v>
      </c>
      <c r="D8" s="491">
        <v>-2.1126277723363662</v>
      </c>
      <c r="E8" s="263">
        <v>7.0243198300000005</v>
      </c>
      <c r="F8" s="491">
        <v>-2.6607716516130533</v>
      </c>
    </row>
    <row r="9" spans="1:6" x14ac:dyDescent="0.2">
      <c r="A9" s="1" t="s">
        <v>539</v>
      </c>
      <c r="B9" s="1" t="s">
        <v>672</v>
      </c>
      <c r="C9" s="263">
        <v>8.6769076126901634</v>
      </c>
      <c r="D9" s="491">
        <v>-2.4702065233500399</v>
      </c>
      <c r="E9" s="263">
        <v>6.8045536126901629</v>
      </c>
      <c r="F9" s="491">
        <v>-3.1286476502855591</v>
      </c>
    </row>
    <row r="10" spans="1:6" x14ac:dyDescent="0.2">
      <c r="A10" s="1" t="s">
        <v>539</v>
      </c>
      <c r="B10" s="1" t="s">
        <v>673</v>
      </c>
      <c r="C10" s="263">
        <v>8.5953257826901623</v>
      </c>
      <c r="D10" s="491">
        <v>-0.94021780156660772</v>
      </c>
      <c r="E10" s="263">
        <v>6.7229717826901636</v>
      </c>
      <c r="F10" s="491">
        <v>-1.1989299319775091</v>
      </c>
    </row>
    <row r="11" spans="1:6" x14ac:dyDescent="0.2">
      <c r="A11" s="721">
        <v>2016</v>
      </c>
      <c r="B11" s="721" t="s">
        <v>539</v>
      </c>
      <c r="C11" s="731" t="s">
        <v>539</v>
      </c>
      <c r="D11" s="732" t="s">
        <v>539</v>
      </c>
      <c r="E11" s="731" t="s">
        <v>539</v>
      </c>
      <c r="F11" s="732" t="s">
        <v>539</v>
      </c>
    </row>
    <row r="12" spans="1:6" x14ac:dyDescent="0.2">
      <c r="A12" s="1" t="s">
        <v>539</v>
      </c>
      <c r="B12" s="1" t="s">
        <v>670</v>
      </c>
      <c r="C12" s="263">
        <v>8.3602396900000002</v>
      </c>
      <c r="D12" s="491">
        <v>-2.7350457520015601</v>
      </c>
      <c r="E12" s="263">
        <v>6.476995689999999</v>
      </c>
      <c r="F12" s="491">
        <v>-3.6587405189396542</v>
      </c>
    </row>
    <row r="13" spans="1:6" x14ac:dyDescent="0.2">
      <c r="A13" s="1" t="s">
        <v>539</v>
      </c>
      <c r="B13" s="1" t="s">
        <v>671</v>
      </c>
      <c r="C13" s="263">
        <v>8.1462632900000003</v>
      </c>
      <c r="D13" s="491">
        <v>-2.5594529335797063</v>
      </c>
      <c r="E13" s="263">
        <v>6.2630192899999999</v>
      </c>
      <c r="F13" s="491">
        <v>-3.3036365969852777</v>
      </c>
    </row>
    <row r="14" spans="1:6" x14ac:dyDescent="0.2">
      <c r="A14" s="1" t="s">
        <v>539</v>
      </c>
      <c r="B14" s="1" t="s">
        <v>673</v>
      </c>
      <c r="C14" s="263">
        <v>8.2213304800000007</v>
      </c>
      <c r="D14" s="491">
        <v>0.92149231282703103</v>
      </c>
      <c r="E14" s="263">
        <v>6.3380864799999994</v>
      </c>
      <c r="F14" s="491">
        <v>1.198578297848409</v>
      </c>
    </row>
    <row r="15" spans="1:6" x14ac:dyDescent="0.2">
      <c r="A15" s="721">
        <v>2017</v>
      </c>
      <c r="B15" s="721" t="s">
        <v>539</v>
      </c>
      <c r="C15" s="731" t="s">
        <v>539</v>
      </c>
      <c r="D15" s="732" t="s">
        <v>539</v>
      </c>
      <c r="E15" s="731" t="s">
        <v>539</v>
      </c>
      <c r="F15" s="732" t="s">
        <v>539</v>
      </c>
    </row>
    <row r="16" spans="1:6" x14ac:dyDescent="0.2">
      <c r="A16" s="1" t="s">
        <v>539</v>
      </c>
      <c r="B16" s="1" t="s">
        <v>670</v>
      </c>
      <c r="C16" s="263">
        <v>8.4754970299999979</v>
      </c>
      <c r="D16" s="491">
        <v>3.0915500917802441</v>
      </c>
      <c r="E16" s="263">
        <v>6.58015303</v>
      </c>
      <c r="F16" s="491">
        <v>3.8192370956730866</v>
      </c>
    </row>
    <row r="17" spans="1:6" x14ac:dyDescent="0.2">
      <c r="A17" s="1" t="s">
        <v>539</v>
      </c>
      <c r="B17" s="1" t="s">
        <v>671</v>
      </c>
      <c r="C17" s="263">
        <v>8.6130582999999987</v>
      </c>
      <c r="D17" s="491">
        <v>1.6230466427288794</v>
      </c>
      <c r="E17" s="263">
        <v>6.7177142999999999</v>
      </c>
      <c r="F17" s="491">
        <v>2.0905481889681821</v>
      </c>
    </row>
    <row r="18" spans="1:6" x14ac:dyDescent="0.2">
      <c r="A18" s="1" t="s">
        <v>539</v>
      </c>
      <c r="B18" s="1" t="s">
        <v>672</v>
      </c>
      <c r="C18" s="263">
        <v>8.5372844699999977</v>
      </c>
      <c r="D18" s="491">
        <v>-0.87975522004769258</v>
      </c>
      <c r="E18" s="263">
        <v>6.6419404700000007</v>
      </c>
      <c r="F18" s="491">
        <v>-1.1279704169616036</v>
      </c>
    </row>
    <row r="19" spans="1:6" x14ac:dyDescent="0.2">
      <c r="A19" s="1" t="s">
        <v>539</v>
      </c>
      <c r="B19" s="1" t="s">
        <v>673</v>
      </c>
      <c r="C19" s="263">
        <v>8.4378188399999985</v>
      </c>
      <c r="D19" s="491">
        <v>-1.1650733948191752</v>
      </c>
      <c r="E19" s="263">
        <v>6.5424748399999997</v>
      </c>
      <c r="F19" s="491">
        <v>-1.4975387155193964</v>
      </c>
    </row>
    <row r="20" spans="1:6" x14ac:dyDescent="0.2">
      <c r="A20" s="721">
        <v>2018</v>
      </c>
      <c r="B20" s="721" t="s">
        <v>539</v>
      </c>
      <c r="C20" s="731" t="s">
        <v>539</v>
      </c>
      <c r="D20" s="732" t="s">
        <v>539</v>
      </c>
      <c r="E20" s="731" t="s">
        <v>539</v>
      </c>
      <c r="F20" s="732" t="s">
        <v>539</v>
      </c>
    </row>
    <row r="21" spans="1:6" x14ac:dyDescent="0.2">
      <c r="A21" s="1" t="s">
        <v>539</v>
      </c>
      <c r="B21" s="1" t="s">
        <v>670</v>
      </c>
      <c r="C21" s="263">
        <v>8.8541459599999985</v>
      </c>
      <c r="D21" s="491">
        <v>4.9340608976620333</v>
      </c>
      <c r="E21" s="263">
        <v>6.9721119600000003</v>
      </c>
      <c r="F21" s="491">
        <v>6.5668899079786245</v>
      </c>
    </row>
    <row r="22" spans="1:6" x14ac:dyDescent="0.2">
      <c r="A22" s="1" t="s">
        <v>539</v>
      </c>
      <c r="B22" s="1" t="s">
        <v>671</v>
      </c>
      <c r="C22" s="263">
        <v>8.6007973699999987</v>
      </c>
      <c r="D22" s="491">
        <v>-2.8613554728433672</v>
      </c>
      <c r="E22" s="263">
        <v>6.7187633700000005</v>
      </c>
      <c r="F22" s="491">
        <v>-3.6337424220020682</v>
      </c>
    </row>
    <row r="23" spans="1:6" s="1" customFormat="1" x14ac:dyDescent="0.2">
      <c r="A23" s="1" t="s">
        <v>539</v>
      </c>
      <c r="B23" s="1" t="s">
        <v>672</v>
      </c>
      <c r="C23" s="263">
        <v>8.8592170699999997</v>
      </c>
      <c r="D23" s="491">
        <v>3.0046016535790225</v>
      </c>
      <c r="E23" s="263">
        <v>6.9771830700000006</v>
      </c>
      <c r="F23" s="491">
        <v>3.8462390438376182</v>
      </c>
    </row>
    <row r="24" spans="1:6" s="1" customFormat="1" x14ac:dyDescent="0.2">
      <c r="A24" s="1" t="s">
        <v>539</v>
      </c>
      <c r="B24" s="1" t="s">
        <v>673</v>
      </c>
      <c r="C24" s="263">
        <v>9.4778791799999986</v>
      </c>
      <c r="D24" s="491">
        <v>6.9832594134641628</v>
      </c>
      <c r="E24" s="263">
        <v>7.5958451799999995</v>
      </c>
      <c r="F24" s="491">
        <v>8.8669324538735204</v>
      </c>
    </row>
    <row r="25" spans="1:6" s="1" customFormat="1" x14ac:dyDescent="0.2">
      <c r="A25" s="721">
        <v>2019</v>
      </c>
      <c r="B25" s="721" t="s">
        <v>539</v>
      </c>
      <c r="C25" s="731" t="s">
        <v>539</v>
      </c>
      <c r="D25" s="732" t="s">
        <v>539</v>
      </c>
      <c r="E25" s="731" t="s">
        <v>539</v>
      </c>
      <c r="F25" s="732" t="s">
        <v>539</v>
      </c>
    </row>
    <row r="26" spans="1:6" s="1" customFormat="1" x14ac:dyDescent="0.2">
      <c r="A26" s="1" t="s">
        <v>539</v>
      </c>
      <c r="B26" s="1" t="s">
        <v>670</v>
      </c>
      <c r="C26" s="263">
        <v>9.1141193000000005</v>
      </c>
      <c r="D26" s="491">
        <v>-3.8379881521131418</v>
      </c>
      <c r="E26" s="263">
        <v>7.2296652999999997</v>
      </c>
      <c r="F26" s="491">
        <v>-4.8207917792237023</v>
      </c>
    </row>
    <row r="27" spans="1:6" s="1" customFormat="1" x14ac:dyDescent="0.2">
      <c r="A27" s="227" t="s">
        <v>539</v>
      </c>
      <c r="B27" s="227" t="s">
        <v>671</v>
      </c>
      <c r="C27" s="733">
        <v>8.6282825199999991</v>
      </c>
      <c r="D27" s="734">
        <v>-5.3305949155175245</v>
      </c>
      <c r="E27" s="733">
        <v>6.7438285199999992</v>
      </c>
      <c r="F27" s="734">
        <v>-6.7200452557603256</v>
      </c>
    </row>
    <row r="28" spans="1:6" s="1" customFormat="1" x14ac:dyDescent="0.2">
      <c r="A28"/>
      <c r="F28" s="55" t="s">
        <v>613</v>
      </c>
    </row>
    <row r="29" spans="1:6" s="1" customFormat="1" x14ac:dyDescent="0.2">
      <c r="A29" s="724" t="s">
        <v>269</v>
      </c>
    </row>
    <row r="30" spans="1:6" s="1" customFormat="1" x14ac:dyDescent="0.2"/>
    <row r="31" spans="1:6" s="1" customFormat="1" x14ac:dyDescent="0.2"/>
    <row r="32" spans="1:6"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sheetData>
  <mergeCells count="1">
    <mergeCell ref="A1:E2"/>
  </mergeCells>
  <conditionalFormatting sqref="C4">
    <cfRule type="cellIs" dxfId="8" priority="2" operator="equal">
      <formula>0</formula>
    </cfRule>
  </conditionalFormatting>
  <conditionalFormatting sqref="D4:F4">
    <cfRule type="cellIs" dxfId="7" priority="1"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375" style="69" customWidth="1"/>
    <col min="2" max="2" width="12.375" style="69" customWidth="1"/>
    <col min="3" max="3" width="12.875" style="69" customWidth="1"/>
    <col min="4" max="4" width="11" style="69"/>
    <col min="5" max="5" width="12.875" style="69" customWidth="1"/>
    <col min="6" max="6" width="13.5" style="69" customWidth="1"/>
    <col min="7" max="7" width="11" style="69"/>
    <col min="8" max="8" width="15.875" style="69" customWidth="1"/>
    <col min="9" max="9" width="11" style="69"/>
    <col min="10" max="10" width="10" style="69"/>
    <col min="11" max="12" width="10.125" style="69" bestFit="1" customWidth="1"/>
    <col min="13" max="256" width="10" style="69"/>
    <col min="257" max="257" width="28.375" style="69" customWidth="1"/>
    <col min="258" max="258" width="10.875" style="69" customWidth="1"/>
    <col min="259" max="259" width="11.375" style="69" customWidth="1"/>
    <col min="260" max="260" width="10" style="69"/>
    <col min="261" max="261" width="11.375" style="69" customWidth="1"/>
    <col min="262" max="262" width="11.875" style="69" customWidth="1"/>
    <col min="263" max="263" width="10" style="69"/>
    <col min="264" max="264" width="10.875" style="69" bestFit="1" customWidth="1"/>
    <col min="265" max="266" width="10" style="69"/>
    <col min="267" max="268" width="10.125" style="69" bestFit="1" customWidth="1"/>
    <col min="269" max="512" width="10" style="69"/>
    <col min="513" max="513" width="28.375" style="69" customWidth="1"/>
    <col min="514" max="514" width="10.875" style="69" customWidth="1"/>
    <col min="515" max="515" width="11.375" style="69" customWidth="1"/>
    <col min="516" max="516" width="10" style="69"/>
    <col min="517" max="517" width="11.375" style="69" customWidth="1"/>
    <col min="518" max="518" width="11.875" style="69" customWidth="1"/>
    <col min="519" max="519" width="10" style="69"/>
    <col min="520" max="520" width="10.875" style="69" bestFit="1" customWidth="1"/>
    <col min="521" max="522" width="10" style="69"/>
    <col min="523" max="524" width="10.125" style="69" bestFit="1" customWidth="1"/>
    <col min="525" max="768" width="10" style="69"/>
    <col min="769" max="769" width="28.375" style="69" customWidth="1"/>
    <col min="770" max="770" width="10.875" style="69" customWidth="1"/>
    <col min="771" max="771" width="11.375" style="69" customWidth="1"/>
    <col min="772" max="772" width="10" style="69"/>
    <col min="773" max="773" width="11.375" style="69" customWidth="1"/>
    <col min="774" max="774" width="11.875" style="69" customWidth="1"/>
    <col min="775" max="775" width="10" style="69"/>
    <col min="776" max="776" width="10.875" style="69" bestFit="1" customWidth="1"/>
    <col min="777" max="778" width="10" style="69"/>
    <col min="779" max="780" width="10.125" style="69" bestFit="1" customWidth="1"/>
    <col min="781" max="1024" width="11" style="69"/>
    <col min="1025" max="1025" width="28.375" style="69" customWidth="1"/>
    <col min="1026" max="1026" width="10.875" style="69" customWidth="1"/>
    <col min="1027" max="1027" width="11.375" style="69" customWidth="1"/>
    <col min="1028" max="1028" width="10" style="69"/>
    <col min="1029" max="1029" width="11.375" style="69" customWidth="1"/>
    <col min="1030" max="1030" width="11.875" style="69" customWidth="1"/>
    <col min="1031" max="1031" width="10" style="69"/>
    <col min="1032" max="1032" width="10.875" style="69" bestFit="1" customWidth="1"/>
    <col min="1033" max="1034" width="10" style="69"/>
    <col min="1035" max="1036" width="10.125" style="69" bestFit="1" customWidth="1"/>
    <col min="1037" max="1280" width="10" style="69"/>
    <col min="1281" max="1281" width="28.375" style="69" customWidth="1"/>
    <col min="1282" max="1282" width="10.875" style="69" customWidth="1"/>
    <col min="1283" max="1283" width="11.375" style="69" customWidth="1"/>
    <col min="1284" max="1284" width="10" style="69"/>
    <col min="1285" max="1285" width="11.375" style="69" customWidth="1"/>
    <col min="1286" max="1286" width="11.875" style="69" customWidth="1"/>
    <col min="1287" max="1287" width="10" style="69"/>
    <col min="1288" max="1288" width="10.875" style="69" bestFit="1" customWidth="1"/>
    <col min="1289" max="1290" width="10" style="69"/>
    <col min="1291" max="1292" width="10.125" style="69" bestFit="1" customWidth="1"/>
    <col min="1293" max="1536" width="10" style="69"/>
    <col min="1537" max="1537" width="28.375" style="69" customWidth="1"/>
    <col min="1538" max="1538" width="10.875" style="69" customWidth="1"/>
    <col min="1539" max="1539" width="11.375" style="69" customWidth="1"/>
    <col min="1540" max="1540" width="10" style="69"/>
    <col min="1541" max="1541" width="11.375" style="69" customWidth="1"/>
    <col min="1542" max="1542" width="11.875" style="69" customWidth="1"/>
    <col min="1543" max="1543" width="10" style="69"/>
    <col min="1544" max="1544" width="10.875" style="69" bestFit="1" customWidth="1"/>
    <col min="1545" max="1546" width="10" style="69"/>
    <col min="1547" max="1548" width="10.125" style="69" bestFit="1" customWidth="1"/>
    <col min="1549" max="1792" width="10" style="69"/>
    <col min="1793" max="1793" width="28.375" style="69" customWidth="1"/>
    <col min="1794" max="1794" width="10.875" style="69" customWidth="1"/>
    <col min="1795" max="1795" width="11.375" style="69" customWidth="1"/>
    <col min="1796" max="1796" width="10" style="69"/>
    <col min="1797" max="1797" width="11.375" style="69" customWidth="1"/>
    <col min="1798" max="1798" width="11.875" style="69" customWidth="1"/>
    <col min="1799" max="1799" width="10" style="69"/>
    <col min="1800" max="1800" width="10.875" style="69" bestFit="1" customWidth="1"/>
    <col min="1801" max="1802" width="10" style="69"/>
    <col min="1803" max="1804" width="10.125" style="69" bestFit="1" customWidth="1"/>
    <col min="1805" max="2048" width="11" style="69"/>
    <col min="2049" max="2049" width="28.375" style="69" customWidth="1"/>
    <col min="2050" max="2050" width="10.875" style="69" customWidth="1"/>
    <col min="2051" max="2051" width="11.375" style="69" customWidth="1"/>
    <col min="2052" max="2052" width="10" style="69"/>
    <col min="2053" max="2053" width="11.375" style="69" customWidth="1"/>
    <col min="2054" max="2054" width="11.875" style="69" customWidth="1"/>
    <col min="2055" max="2055" width="10" style="69"/>
    <col min="2056" max="2056" width="10.875" style="69" bestFit="1" customWidth="1"/>
    <col min="2057" max="2058" width="10" style="69"/>
    <col min="2059" max="2060" width="10.125" style="69" bestFit="1" customWidth="1"/>
    <col min="2061" max="2304" width="10" style="69"/>
    <col min="2305" max="2305" width="28.375" style="69" customWidth="1"/>
    <col min="2306" max="2306" width="10.875" style="69" customWidth="1"/>
    <col min="2307" max="2307" width="11.375" style="69" customWidth="1"/>
    <col min="2308" max="2308" width="10" style="69"/>
    <col min="2309" max="2309" width="11.375" style="69" customWidth="1"/>
    <col min="2310" max="2310" width="11.875" style="69" customWidth="1"/>
    <col min="2311" max="2311" width="10" style="69"/>
    <col min="2312" max="2312" width="10.875" style="69" bestFit="1" customWidth="1"/>
    <col min="2313" max="2314" width="10" style="69"/>
    <col min="2315" max="2316" width="10.125" style="69" bestFit="1" customWidth="1"/>
    <col min="2317" max="2560" width="10" style="69"/>
    <col min="2561" max="2561" width="28.375" style="69" customWidth="1"/>
    <col min="2562" max="2562" width="10.875" style="69" customWidth="1"/>
    <col min="2563" max="2563" width="11.375" style="69" customWidth="1"/>
    <col min="2564" max="2564" width="10" style="69"/>
    <col min="2565" max="2565" width="11.375" style="69" customWidth="1"/>
    <col min="2566" max="2566" width="11.875" style="69" customWidth="1"/>
    <col min="2567" max="2567" width="10" style="69"/>
    <col min="2568" max="2568" width="10.875" style="69" bestFit="1" customWidth="1"/>
    <col min="2569" max="2570" width="10" style="69"/>
    <col min="2571" max="2572" width="10.125" style="69" bestFit="1" customWidth="1"/>
    <col min="2573" max="2816" width="10" style="69"/>
    <col min="2817" max="2817" width="28.375" style="69" customWidth="1"/>
    <col min="2818" max="2818" width="10.875" style="69" customWidth="1"/>
    <col min="2819" max="2819" width="11.375" style="69" customWidth="1"/>
    <col min="2820" max="2820" width="10" style="69"/>
    <col min="2821" max="2821" width="11.375" style="69" customWidth="1"/>
    <col min="2822" max="2822" width="11.875" style="69" customWidth="1"/>
    <col min="2823" max="2823" width="10" style="69"/>
    <col min="2824" max="2824" width="10.875" style="69" bestFit="1" customWidth="1"/>
    <col min="2825" max="2826" width="10" style="69"/>
    <col min="2827" max="2828" width="10.125" style="69" bestFit="1" customWidth="1"/>
    <col min="2829" max="3072" width="11" style="69"/>
    <col min="3073" max="3073" width="28.375" style="69" customWidth="1"/>
    <col min="3074" max="3074" width="10.875" style="69" customWidth="1"/>
    <col min="3075" max="3075" width="11.375" style="69" customWidth="1"/>
    <col min="3076" max="3076" width="10" style="69"/>
    <col min="3077" max="3077" width="11.375" style="69" customWidth="1"/>
    <col min="3078" max="3078" width="11.875" style="69" customWidth="1"/>
    <col min="3079" max="3079" width="10" style="69"/>
    <col min="3080" max="3080" width="10.875" style="69" bestFit="1" customWidth="1"/>
    <col min="3081" max="3082" width="10" style="69"/>
    <col min="3083" max="3084" width="10.125" style="69" bestFit="1" customWidth="1"/>
    <col min="3085" max="3328" width="10" style="69"/>
    <col min="3329" max="3329" width="28.375" style="69" customWidth="1"/>
    <col min="3330" max="3330" width="10.875" style="69" customWidth="1"/>
    <col min="3331" max="3331" width="11.375" style="69" customWidth="1"/>
    <col min="3332" max="3332" width="10" style="69"/>
    <col min="3333" max="3333" width="11.375" style="69" customWidth="1"/>
    <col min="3334" max="3334" width="11.875" style="69" customWidth="1"/>
    <col min="3335" max="3335" width="10" style="69"/>
    <col min="3336" max="3336" width="10.875" style="69" bestFit="1" customWidth="1"/>
    <col min="3337" max="3338" width="10" style="69"/>
    <col min="3339" max="3340" width="10.125" style="69" bestFit="1" customWidth="1"/>
    <col min="3341" max="3584" width="10" style="69"/>
    <col min="3585" max="3585" width="28.375" style="69" customWidth="1"/>
    <col min="3586" max="3586" width="10.875" style="69" customWidth="1"/>
    <col min="3587" max="3587" width="11.375" style="69" customWidth="1"/>
    <col min="3588" max="3588" width="10" style="69"/>
    <col min="3589" max="3589" width="11.375" style="69" customWidth="1"/>
    <col min="3590" max="3590" width="11.875" style="69" customWidth="1"/>
    <col min="3591" max="3591" width="10" style="69"/>
    <col min="3592" max="3592" width="10.875" style="69" bestFit="1" customWidth="1"/>
    <col min="3593" max="3594" width="10" style="69"/>
    <col min="3595" max="3596" width="10.125" style="69" bestFit="1" customWidth="1"/>
    <col min="3597" max="3840" width="10" style="69"/>
    <col min="3841" max="3841" width="28.375" style="69" customWidth="1"/>
    <col min="3842" max="3842" width="10.875" style="69" customWidth="1"/>
    <col min="3843" max="3843" width="11.375" style="69" customWidth="1"/>
    <col min="3844" max="3844" width="10" style="69"/>
    <col min="3845" max="3845" width="11.375" style="69" customWidth="1"/>
    <col min="3846" max="3846" width="11.875" style="69" customWidth="1"/>
    <col min="3847" max="3847" width="10" style="69"/>
    <col min="3848" max="3848" width="10.875" style="69" bestFit="1" customWidth="1"/>
    <col min="3849" max="3850" width="10" style="69"/>
    <col min="3851" max="3852" width="10.125" style="69" bestFit="1" customWidth="1"/>
    <col min="3853" max="4096" width="11" style="69"/>
    <col min="4097" max="4097" width="28.375" style="69" customWidth="1"/>
    <col min="4098" max="4098" width="10.875" style="69" customWidth="1"/>
    <col min="4099" max="4099" width="11.375" style="69" customWidth="1"/>
    <col min="4100" max="4100" width="10" style="69"/>
    <col min="4101" max="4101" width="11.375" style="69" customWidth="1"/>
    <col min="4102" max="4102" width="11.875" style="69" customWidth="1"/>
    <col min="4103" max="4103" width="10" style="69"/>
    <col min="4104" max="4104" width="10.875" style="69" bestFit="1" customWidth="1"/>
    <col min="4105" max="4106" width="10" style="69"/>
    <col min="4107" max="4108" width="10.125" style="69" bestFit="1" customWidth="1"/>
    <col min="4109" max="4352" width="10" style="69"/>
    <col min="4353" max="4353" width="28.375" style="69" customWidth="1"/>
    <col min="4354" max="4354" width="10.875" style="69" customWidth="1"/>
    <col min="4355" max="4355" width="11.375" style="69" customWidth="1"/>
    <col min="4356" max="4356" width="10" style="69"/>
    <col min="4357" max="4357" width="11.375" style="69" customWidth="1"/>
    <col min="4358" max="4358" width="11.875" style="69" customWidth="1"/>
    <col min="4359" max="4359" width="10" style="69"/>
    <col min="4360" max="4360" width="10.875" style="69" bestFit="1" customWidth="1"/>
    <col min="4361" max="4362" width="10" style="69"/>
    <col min="4363" max="4364" width="10.125" style="69" bestFit="1" customWidth="1"/>
    <col min="4365" max="4608" width="10" style="69"/>
    <col min="4609" max="4609" width="28.375" style="69" customWidth="1"/>
    <col min="4610" max="4610" width="10.875" style="69" customWidth="1"/>
    <col min="4611" max="4611" width="11.375" style="69" customWidth="1"/>
    <col min="4612" max="4612" width="10" style="69"/>
    <col min="4613" max="4613" width="11.375" style="69" customWidth="1"/>
    <col min="4614" max="4614" width="11.875" style="69" customWidth="1"/>
    <col min="4615" max="4615" width="10" style="69"/>
    <col min="4616" max="4616" width="10.875" style="69" bestFit="1" customWidth="1"/>
    <col min="4617" max="4618" width="10" style="69"/>
    <col min="4619" max="4620" width="10.125" style="69" bestFit="1" customWidth="1"/>
    <col min="4621" max="4864" width="10" style="69"/>
    <col min="4865" max="4865" width="28.375" style="69" customWidth="1"/>
    <col min="4866" max="4866" width="10.875" style="69" customWidth="1"/>
    <col min="4867" max="4867" width="11.375" style="69" customWidth="1"/>
    <col min="4868" max="4868" width="10" style="69"/>
    <col min="4869" max="4869" width="11.375" style="69" customWidth="1"/>
    <col min="4870" max="4870" width="11.875" style="69" customWidth="1"/>
    <col min="4871" max="4871" width="10" style="69"/>
    <col min="4872" max="4872" width="10.875" style="69" bestFit="1" customWidth="1"/>
    <col min="4873" max="4874" width="10" style="69"/>
    <col min="4875" max="4876" width="10.125" style="69" bestFit="1" customWidth="1"/>
    <col min="4877" max="5120" width="11" style="69"/>
    <col min="5121" max="5121" width="28.375" style="69" customWidth="1"/>
    <col min="5122" max="5122" width="10.875" style="69" customWidth="1"/>
    <col min="5123" max="5123" width="11.375" style="69" customWidth="1"/>
    <col min="5124" max="5124" width="10" style="69"/>
    <col min="5125" max="5125" width="11.375" style="69" customWidth="1"/>
    <col min="5126" max="5126" width="11.875" style="69" customWidth="1"/>
    <col min="5127" max="5127" width="10" style="69"/>
    <col min="5128" max="5128" width="10.875" style="69" bestFit="1" customWidth="1"/>
    <col min="5129" max="5130" width="10" style="69"/>
    <col min="5131" max="5132" width="10.125" style="69" bestFit="1" customWidth="1"/>
    <col min="5133" max="5376" width="10" style="69"/>
    <col min="5377" max="5377" width="28.375" style="69" customWidth="1"/>
    <col min="5378" max="5378" width="10.875" style="69" customWidth="1"/>
    <col min="5379" max="5379" width="11.375" style="69" customWidth="1"/>
    <col min="5380" max="5380" width="10" style="69"/>
    <col min="5381" max="5381" width="11.375" style="69" customWidth="1"/>
    <col min="5382" max="5382" width="11.875" style="69" customWidth="1"/>
    <col min="5383" max="5383" width="10" style="69"/>
    <col min="5384" max="5384" width="10.875" style="69" bestFit="1" customWidth="1"/>
    <col min="5385" max="5386" width="10" style="69"/>
    <col min="5387" max="5388" width="10.125" style="69" bestFit="1" customWidth="1"/>
    <col min="5389" max="5632" width="10" style="69"/>
    <col min="5633" max="5633" width="28.375" style="69" customWidth="1"/>
    <col min="5634" max="5634" width="10.875" style="69" customWidth="1"/>
    <col min="5635" max="5635" width="11.375" style="69" customWidth="1"/>
    <col min="5636" max="5636" width="10" style="69"/>
    <col min="5637" max="5637" width="11.375" style="69" customWidth="1"/>
    <col min="5638" max="5638" width="11.875" style="69" customWidth="1"/>
    <col min="5639" max="5639" width="10" style="69"/>
    <col min="5640" max="5640" width="10.875" style="69" bestFit="1" customWidth="1"/>
    <col min="5641" max="5642" width="10" style="69"/>
    <col min="5643" max="5644" width="10.125" style="69" bestFit="1" customWidth="1"/>
    <col min="5645" max="5888" width="10" style="69"/>
    <col min="5889" max="5889" width="28.375" style="69" customWidth="1"/>
    <col min="5890" max="5890" width="10.875" style="69" customWidth="1"/>
    <col min="5891" max="5891" width="11.375" style="69" customWidth="1"/>
    <col min="5892" max="5892" width="10" style="69"/>
    <col min="5893" max="5893" width="11.375" style="69" customWidth="1"/>
    <col min="5894" max="5894" width="11.875" style="69" customWidth="1"/>
    <col min="5895" max="5895" width="10" style="69"/>
    <col min="5896" max="5896" width="10.875" style="69" bestFit="1" customWidth="1"/>
    <col min="5897" max="5898" width="10" style="69"/>
    <col min="5899" max="5900" width="10.125" style="69" bestFit="1" customWidth="1"/>
    <col min="5901" max="6144" width="11" style="69"/>
    <col min="6145" max="6145" width="28.375" style="69" customWidth="1"/>
    <col min="6146" max="6146" width="10.875" style="69" customWidth="1"/>
    <col min="6147" max="6147" width="11.375" style="69" customWidth="1"/>
    <col min="6148" max="6148" width="10" style="69"/>
    <col min="6149" max="6149" width="11.375" style="69" customWidth="1"/>
    <col min="6150" max="6150" width="11.875" style="69" customWidth="1"/>
    <col min="6151" max="6151" width="10" style="69"/>
    <col min="6152" max="6152" width="10.875" style="69" bestFit="1" customWidth="1"/>
    <col min="6153" max="6154" width="10" style="69"/>
    <col min="6155" max="6156" width="10.125" style="69" bestFit="1" customWidth="1"/>
    <col min="6157" max="6400" width="10" style="69"/>
    <col min="6401" max="6401" width="28.375" style="69" customWidth="1"/>
    <col min="6402" max="6402" width="10.875" style="69" customWidth="1"/>
    <col min="6403" max="6403" width="11.375" style="69" customWidth="1"/>
    <col min="6404" max="6404" width="10" style="69"/>
    <col min="6405" max="6405" width="11.375" style="69" customWidth="1"/>
    <col min="6406" max="6406" width="11.875" style="69" customWidth="1"/>
    <col min="6407" max="6407" width="10" style="69"/>
    <col min="6408" max="6408" width="10.875" style="69" bestFit="1" customWidth="1"/>
    <col min="6409" max="6410" width="10" style="69"/>
    <col min="6411" max="6412" width="10.125" style="69" bestFit="1" customWidth="1"/>
    <col min="6413" max="6656" width="10" style="69"/>
    <col min="6657" max="6657" width="28.375" style="69" customWidth="1"/>
    <col min="6658" max="6658" width="10.875" style="69" customWidth="1"/>
    <col min="6659" max="6659" width="11.375" style="69" customWidth="1"/>
    <col min="6660" max="6660" width="10" style="69"/>
    <col min="6661" max="6661" width="11.375" style="69" customWidth="1"/>
    <col min="6662" max="6662" width="11.875" style="69" customWidth="1"/>
    <col min="6663" max="6663" width="10" style="69"/>
    <col min="6664" max="6664" width="10.875" style="69" bestFit="1" customWidth="1"/>
    <col min="6665" max="6666" width="10" style="69"/>
    <col min="6667" max="6668" width="10.125" style="69" bestFit="1" customWidth="1"/>
    <col min="6669" max="6912" width="10" style="69"/>
    <col min="6913" max="6913" width="28.375" style="69" customWidth="1"/>
    <col min="6914" max="6914" width="10.875" style="69" customWidth="1"/>
    <col min="6915" max="6915" width="11.375" style="69" customWidth="1"/>
    <col min="6916" max="6916" width="10" style="69"/>
    <col min="6917" max="6917" width="11.375" style="69" customWidth="1"/>
    <col min="6918" max="6918" width="11.875" style="69" customWidth="1"/>
    <col min="6919" max="6919" width="10" style="69"/>
    <col min="6920" max="6920" width="10.875" style="69" bestFit="1" customWidth="1"/>
    <col min="6921" max="6922" width="10" style="69"/>
    <col min="6923" max="6924" width="10.125" style="69" bestFit="1" customWidth="1"/>
    <col min="6925" max="7168" width="11" style="69"/>
    <col min="7169" max="7169" width="28.375" style="69" customWidth="1"/>
    <col min="7170" max="7170" width="10.875" style="69" customWidth="1"/>
    <col min="7171" max="7171" width="11.375" style="69" customWidth="1"/>
    <col min="7172" max="7172" width="10" style="69"/>
    <col min="7173" max="7173" width="11.375" style="69" customWidth="1"/>
    <col min="7174" max="7174" width="11.875" style="69" customWidth="1"/>
    <col min="7175" max="7175" width="10" style="69"/>
    <col min="7176" max="7176" width="10.875" style="69" bestFit="1" customWidth="1"/>
    <col min="7177" max="7178" width="10" style="69"/>
    <col min="7179" max="7180" width="10.125" style="69" bestFit="1" customWidth="1"/>
    <col min="7181" max="7424" width="10" style="69"/>
    <col min="7425" max="7425" width="28.375" style="69" customWidth="1"/>
    <col min="7426" max="7426" width="10.875" style="69" customWidth="1"/>
    <col min="7427" max="7427" width="11.375" style="69" customWidth="1"/>
    <col min="7428" max="7428" width="10" style="69"/>
    <col min="7429" max="7429" width="11.375" style="69" customWidth="1"/>
    <col min="7430" max="7430" width="11.875" style="69" customWidth="1"/>
    <col min="7431" max="7431" width="10" style="69"/>
    <col min="7432" max="7432" width="10.875" style="69" bestFit="1" customWidth="1"/>
    <col min="7433" max="7434" width="10" style="69"/>
    <col min="7435" max="7436" width="10.125" style="69" bestFit="1" customWidth="1"/>
    <col min="7437" max="7680" width="10" style="69"/>
    <col min="7681" max="7681" width="28.375" style="69" customWidth="1"/>
    <col min="7682" max="7682" width="10.875" style="69" customWidth="1"/>
    <col min="7683" max="7683" width="11.375" style="69" customWidth="1"/>
    <col min="7684" max="7684" width="10" style="69"/>
    <col min="7685" max="7685" width="11.375" style="69" customWidth="1"/>
    <col min="7686" max="7686" width="11.875" style="69" customWidth="1"/>
    <col min="7687" max="7687" width="10" style="69"/>
    <col min="7688" max="7688" width="10.875" style="69" bestFit="1" customWidth="1"/>
    <col min="7689" max="7690" width="10" style="69"/>
    <col min="7691" max="7692" width="10.125" style="69" bestFit="1" customWidth="1"/>
    <col min="7693" max="7936" width="10" style="69"/>
    <col min="7937" max="7937" width="28.375" style="69" customWidth="1"/>
    <col min="7938" max="7938" width="10.875" style="69" customWidth="1"/>
    <col min="7939" max="7939" width="11.375" style="69" customWidth="1"/>
    <col min="7940" max="7940" width="10" style="69"/>
    <col min="7941" max="7941" width="11.375" style="69" customWidth="1"/>
    <col min="7942" max="7942" width="11.875" style="69" customWidth="1"/>
    <col min="7943" max="7943" width="10" style="69"/>
    <col min="7944" max="7944" width="10.875" style="69" bestFit="1" customWidth="1"/>
    <col min="7945" max="7946" width="10" style="69"/>
    <col min="7947" max="7948" width="10.125" style="69" bestFit="1" customWidth="1"/>
    <col min="7949" max="8192" width="11" style="69"/>
    <col min="8193" max="8193" width="28.375" style="69" customWidth="1"/>
    <col min="8194" max="8194" width="10.875" style="69" customWidth="1"/>
    <col min="8195" max="8195" width="11.375" style="69" customWidth="1"/>
    <col min="8196" max="8196" width="10" style="69"/>
    <col min="8197" max="8197" width="11.375" style="69" customWidth="1"/>
    <col min="8198" max="8198" width="11.875" style="69" customWidth="1"/>
    <col min="8199" max="8199" width="10" style="69"/>
    <col min="8200" max="8200" width="10.875" style="69" bestFit="1" customWidth="1"/>
    <col min="8201" max="8202" width="10" style="69"/>
    <col min="8203" max="8204" width="10.125" style="69" bestFit="1" customWidth="1"/>
    <col min="8205" max="8448" width="10" style="69"/>
    <col min="8449" max="8449" width="28.375" style="69" customWidth="1"/>
    <col min="8450" max="8450" width="10.875" style="69" customWidth="1"/>
    <col min="8451" max="8451" width="11.375" style="69" customWidth="1"/>
    <col min="8452" max="8452" width="10" style="69"/>
    <col min="8453" max="8453" width="11.375" style="69" customWidth="1"/>
    <col min="8454" max="8454" width="11.875" style="69" customWidth="1"/>
    <col min="8455" max="8455" width="10" style="69"/>
    <col min="8456" max="8456" width="10.875" style="69" bestFit="1" customWidth="1"/>
    <col min="8457" max="8458" width="10" style="69"/>
    <col min="8459" max="8460" width="10.125" style="69" bestFit="1" customWidth="1"/>
    <col min="8461" max="8704" width="10" style="69"/>
    <col min="8705" max="8705" width="28.375" style="69" customWidth="1"/>
    <col min="8706" max="8706" width="10.875" style="69" customWidth="1"/>
    <col min="8707" max="8707" width="11.375" style="69" customWidth="1"/>
    <col min="8708" max="8708" width="10" style="69"/>
    <col min="8709" max="8709" width="11.375" style="69" customWidth="1"/>
    <col min="8710" max="8710" width="11.875" style="69" customWidth="1"/>
    <col min="8711" max="8711" width="10" style="69"/>
    <col min="8712" max="8712" width="10.875" style="69" bestFit="1" customWidth="1"/>
    <col min="8713" max="8714" width="10" style="69"/>
    <col min="8715" max="8716" width="10.125" style="69" bestFit="1" customWidth="1"/>
    <col min="8717" max="8960" width="10" style="69"/>
    <col min="8961" max="8961" width="28.375" style="69" customWidth="1"/>
    <col min="8962" max="8962" width="10.875" style="69" customWidth="1"/>
    <col min="8963" max="8963" width="11.375" style="69" customWidth="1"/>
    <col min="8964" max="8964" width="10" style="69"/>
    <col min="8965" max="8965" width="11.375" style="69" customWidth="1"/>
    <col min="8966" max="8966" width="11.875" style="69" customWidth="1"/>
    <col min="8967" max="8967" width="10" style="69"/>
    <col min="8968" max="8968" width="10.875" style="69" bestFit="1" customWidth="1"/>
    <col min="8969" max="8970" width="10" style="69"/>
    <col min="8971" max="8972" width="10.125" style="69" bestFit="1" customWidth="1"/>
    <col min="8973" max="9216" width="11" style="69"/>
    <col min="9217" max="9217" width="28.375" style="69" customWidth="1"/>
    <col min="9218" max="9218" width="10.875" style="69" customWidth="1"/>
    <col min="9219" max="9219" width="11.375" style="69" customWidth="1"/>
    <col min="9220" max="9220" width="10" style="69"/>
    <col min="9221" max="9221" width="11.375" style="69" customWidth="1"/>
    <col min="9222" max="9222" width="11.875" style="69" customWidth="1"/>
    <col min="9223" max="9223" width="10" style="69"/>
    <col min="9224" max="9224" width="10.875" style="69" bestFit="1" customWidth="1"/>
    <col min="9225" max="9226" width="10" style="69"/>
    <col min="9227" max="9228" width="10.125" style="69" bestFit="1" customWidth="1"/>
    <col min="9229" max="9472" width="10" style="69"/>
    <col min="9473" max="9473" width="28.375" style="69" customWidth="1"/>
    <col min="9474" max="9474" width="10.875" style="69" customWidth="1"/>
    <col min="9475" max="9475" width="11.375" style="69" customWidth="1"/>
    <col min="9476" max="9476" width="10" style="69"/>
    <col min="9477" max="9477" width="11.375" style="69" customWidth="1"/>
    <col min="9478" max="9478" width="11.875" style="69" customWidth="1"/>
    <col min="9479" max="9479" width="10" style="69"/>
    <col min="9480" max="9480" width="10.875" style="69" bestFit="1" customWidth="1"/>
    <col min="9481" max="9482" width="10" style="69"/>
    <col min="9483" max="9484" width="10.125" style="69" bestFit="1" customWidth="1"/>
    <col min="9485" max="9728" width="10" style="69"/>
    <col min="9729" max="9729" width="28.375" style="69" customWidth="1"/>
    <col min="9730" max="9730" width="10.875" style="69" customWidth="1"/>
    <col min="9731" max="9731" width="11.375" style="69" customWidth="1"/>
    <col min="9732" max="9732" width="10" style="69"/>
    <col min="9733" max="9733" width="11.375" style="69" customWidth="1"/>
    <col min="9734" max="9734" width="11.875" style="69" customWidth="1"/>
    <col min="9735" max="9735" width="10" style="69"/>
    <col min="9736" max="9736" width="10.875" style="69" bestFit="1" customWidth="1"/>
    <col min="9737" max="9738" width="10" style="69"/>
    <col min="9739" max="9740" width="10.125" style="69" bestFit="1" customWidth="1"/>
    <col min="9741" max="9984" width="10" style="69"/>
    <col min="9985" max="9985" width="28.375" style="69" customWidth="1"/>
    <col min="9986" max="9986" width="10.875" style="69" customWidth="1"/>
    <col min="9987" max="9987" width="11.375" style="69" customWidth="1"/>
    <col min="9988" max="9988" width="10" style="69"/>
    <col min="9989" max="9989" width="11.375" style="69" customWidth="1"/>
    <col min="9990" max="9990" width="11.875" style="69" customWidth="1"/>
    <col min="9991" max="9991" width="10" style="69"/>
    <col min="9992" max="9992" width="10.875" style="69" bestFit="1" customWidth="1"/>
    <col min="9993" max="9994" width="10" style="69"/>
    <col min="9995" max="9996" width="10.125" style="69" bestFit="1" customWidth="1"/>
    <col min="9997" max="10240" width="11" style="69"/>
    <col min="10241" max="10241" width="28.375" style="69" customWidth="1"/>
    <col min="10242" max="10242" width="10.875" style="69" customWidth="1"/>
    <col min="10243" max="10243" width="11.375" style="69" customWidth="1"/>
    <col min="10244" max="10244" width="10" style="69"/>
    <col min="10245" max="10245" width="11.375" style="69" customWidth="1"/>
    <col min="10246" max="10246" width="11.875" style="69" customWidth="1"/>
    <col min="10247" max="10247" width="10" style="69"/>
    <col min="10248" max="10248" width="10.875" style="69" bestFit="1" customWidth="1"/>
    <col min="10249" max="10250" width="10" style="69"/>
    <col min="10251" max="10252" width="10.125" style="69" bestFit="1" customWidth="1"/>
    <col min="10253" max="10496" width="10" style="69"/>
    <col min="10497" max="10497" width="28.375" style="69" customWidth="1"/>
    <col min="10498" max="10498" width="10.875" style="69" customWidth="1"/>
    <col min="10499" max="10499" width="11.375" style="69" customWidth="1"/>
    <col min="10500" max="10500" width="10" style="69"/>
    <col min="10501" max="10501" width="11.375" style="69" customWidth="1"/>
    <col min="10502" max="10502" width="11.875" style="69" customWidth="1"/>
    <col min="10503" max="10503" width="10" style="69"/>
    <col min="10504" max="10504" width="10.875" style="69" bestFit="1" customWidth="1"/>
    <col min="10505" max="10506" width="10" style="69"/>
    <col min="10507" max="10508" width="10.125" style="69" bestFit="1" customWidth="1"/>
    <col min="10509" max="10752" width="10" style="69"/>
    <col min="10753" max="10753" width="28.375" style="69" customWidth="1"/>
    <col min="10754" max="10754" width="10.875" style="69" customWidth="1"/>
    <col min="10755" max="10755" width="11.375" style="69" customWidth="1"/>
    <col min="10756" max="10756" width="10" style="69"/>
    <col min="10757" max="10757" width="11.375" style="69" customWidth="1"/>
    <col min="10758" max="10758" width="11.875" style="69" customWidth="1"/>
    <col min="10759" max="10759" width="10" style="69"/>
    <col min="10760" max="10760" width="10.875" style="69" bestFit="1" customWidth="1"/>
    <col min="10761" max="10762" width="10" style="69"/>
    <col min="10763" max="10764" width="10.125" style="69" bestFit="1" customWidth="1"/>
    <col min="10765" max="11008" width="10" style="69"/>
    <col min="11009" max="11009" width="28.375" style="69" customWidth="1"/>
    <col min="11010" max="11010" width="10.875" style="69" customWidth="1"/>
    <col min="11011" max="11011" width="11.375" style="69" customWidth="1"/>
    <col min="11012" max="11012" width="10" style="69"/>
    <col min="11013" max="11013" width="11.375" style="69" customWidth="1"/>
    <col min="11014" max="11014" width="11.875" style="69" customWidth="1"/>
    <col min="11015" max="11015" width="10" style="69"/>
    <col min="11016" max="11016" width="10.875" style="69" bestFit="1" customWidth="1"/>
    <col min="11017" max="11018" width="10" style="69"/>
    <col min="11019" max="11020" width="10.125" style="69" bestFit="1" customWidth="1"/>
    <col min="11021" max="11264" width="11" style="69"/>
    <col min="11265" max="11265" width="28.375" style="69" customWidth="1"/>
    <col min="11266" max="11266" width="10.875" style="69" customWidth="1"/>
    <col min="11267" max="11267" width="11.375" style="69" customWidth="1"/>
    <col min="11268" max="11268" width="10" style="69"/>
    <col min="11269" max="11269" width="11.375" style="69" customWidth="1"/>
    <col min="11270" max="11270" width="11.875" style="69" customWidth="1"/>
    <col min="11271" max="11271" width="10" style="69"/>
    <col min="11272" max="11272" width="10.875" style="69" bestFit="1" customWidth="1"/>
    <col min="11273" max="11274" width="10" style="69"/>
    <col min="11275" max="11276" width="10.125" style="69" bestFit="1" customWidth="1"/>
    <col min="11277" max="11520" width="10" style="69"/>
    <col min="11521" max="11521" width="28.375" style="69" customWidth="1"/>
    <col min="11522" max="11522" width="10.875" style="69" customWidth="1"/>
    <col min="11523" max="11523" width="11.375" style="69" customWidth="1"/>
    <col min="11524" max="11524" width="10" style="69"/>
    <col min="11525" max="11525" width="11.375" style="69" customWidth="1"/>
    <col min="11526" max="11526" width="11.875" style="69" customWidth="1"/>
    <col min="11527" max="11527" width="10" style="69"/>
    <col min="11528" max="11528" width="10.875" style="69" bestFit="1" customWidth="1"/>
    <col min="11529" max="11530" width="10" style="69"/>
    <col min="11531" max="11532" width="10.125" style="69" bestFit="1" customWidth="1"/>
    <col min="11533" max="11776" width="10" style="69"/>
    <col min="11777" max="11777" width="28.375" style="69" customWidth="1"/>
    <col min="11778" max="11778" width="10.875" style="69" customWidth="1"/>
    <col min="11779" max="11779" width="11.375" style="69" customWidth="1"/>
    <col min="11780" max="11780" width="10" style="69"/>
    <col min="11781" max="11781" width="11.375" style="69" customWidth="1"/>
    <col min="11782" max="11782" width="11.875" style="69" customWidth="1"/>
    <col min="11783" max="11783" width="10" style="69"/>
    <col min="11784" max="11784" width="10.875" style="69" bestFit="1" customWidth="1"/>
    <col min="11785" max="11786" width="10" style="69"/>
    <col min="11787" max="11788" width="10.125" style="69" bestFit="1" customWidth="1"/>
    <col min="11789" max="12032" width="10" style="69"/>
    <col min="12033" max="12033" width="28.375" style="69" customWidth="1"/>
    <col min="12034" max="12034" width="10.875" style="69" customWidth="1"/>
    <col min="12035" max="12035" width="11.375" style="69" customWidth="1"/>
    <col min="12036" max="12036" width="10" style="69"/>
    <col min="12037" max="12037" width="11.375" style="69" customWidth="1"/>
    <col min="12038" max="12038" width="11.875" style="69" customWidth="1"/>
    <col min="12039" max="12039" width="10" style="69"/>
    <col min="12040" max="12040" width="10.875" style="69" bestFit="1" customWidth="1"/>
    <col min="12041" max="12042" width="10" style="69"/>
    <col min="12043" max="12044" width="10.125" style="69" bestFit="1" customWidth="1"/>
    <col min="12045" max="12288" width="11" style="69"/>
    <col min="12289" max="12289" width="28.375" style="69" customWidth="1"/>
    <col min="12290" max="12290" width="10.875" style="69" customWidth="1"/>
    <col min="12291" max="12291" width="11.375" style="69" customWidth="1"/>
    <col min="12292" max="12292" width="10" style="69"/>
    <col min="12293" max="12293" width="11.375" style="69" customWidth="1"/>
    <col min="12294" max="12294" width="11.875" style="69" customWidth="1"/>
    <col min="12295" max="12295" width="10" style="69"/>
    <col min="12296" max="12296" width="10.875" style="69" bestFit="1" customWidth="1"/>
    <col min="12297" max="12298" width="10" style="69"/>
    <col min="12299" max="12300" width="10.125" style="69" bestFit="1" customWidth="1"/>
    <col min="12301" max="12544" width="10" style="69"/>
    <col min="12545" max="12545" width="28.375" style="69" customWidth="1"/>
    <col min="12546" max="12546" width="10.875" style="69" customWidth="1"/>
    <col min="12547" max="12547" width="11.375" style="69" customWidth="1"/>
    <col min="12548" max="12548" width="10" style="69"/>
    <col min="12549" max="12549" width="11.375" style="69" customWidth="1"/>
    <col min="12550" max="12550" width="11.875" style="69" customWidth="1"/>
    <col min="12551" max="12551" width="10" style="69"/>
    <col min="12552" max="12552" width="10.875" style="69" bestFit="1" customWidth="1"/>
    <col min="12553" max="12554" width="10" style="69"/>
    <col min="12555" max="12556" width="10.125" style="69" bestFit="1" customWidth="1"/>
    <col min="12557" max="12800" width="10" style="69"/>
    <col min="12801" max="12801" width="28.375" style="69" customWidth="1"/>
    <col min="12802" max="12802" width="10.875" style="69" customWidth="1"/>
    <col min="12803" max="12803" width="11.375" style="69" customWidth="1"/>
    <col min="12804" max="12804" width="10" style="69"/>
    <col min="12805" max="12805" width="11.375" style="69" customWidth="1"/>
    <col min="12806" max="12806" width="11.875" style="69" customWidth="1"/>
    <col min="12807" max="12807" width="10" style="69"/>
    <col min="12808" max="12808" width="10.875" style="69" bestFit="1" customWidth="1"/>
    <col min="12809" max="12810" width="10" style="69"/>
    <col min="12811" max="12812" width="10.125" style="69" bestFit="1" customWidth="1"/>
    <col min="12813" max="13056" width="10" style="69"/>
    <col min="13057" max="13057" width="28.375" style="69" customWidth="1"/>
    <col min="13058" max="13058" width="10.875" style="69" customWidth="1"/>
    <col min="13059" max="13059" width="11.375" style="69" customWidth="1"/>
    <col min="13060" max="13060" width="10" style="69"/>
    <col min="13061" max="13061" width="11.375" style="69" customWidth="1"/>
    <col min="13062" max="13062" width="11.875" style="69" customWidth="1"/>
    <col min="13063" max="13063" width="10" style="69"/>
    <col min="13064" max="13064" width="10.875" style="69" bestFit="1" customWidth="1"/>
    <col min="13065" max="13066" width="10" style="69"/>
    <col min="13067" max="13068" width="10.125" style="69" bestFit="1" customWidth="1"/>
    <col min="13069" max="13312" width="11" style="69"/>
    <col min="13313" max="13313" width="28.375" style="69" customWidth="1"/>
    <col min="13314" max="13314" width="10.875" style="69" customWidth="1"/>
    <col min="13315" max="13315" width="11.375" style="69" customWidth="1"/>
    <col min="13316" max="13316" width="10" style="69"/>
    <col min="13317" max="13317" width="11.375" style="69" customWidth="1"/>
    <col min="13318" max="13318" width="11.875" style="69" customWidth="1"/>
    <col min="13319" max="13319" width="10" style="69"/>
    <col min="13320" max="13320" width="10.875" style="69" bestFit="1" customWidth="1"/>
    <col min="13321" max="13322" width="10" style="69"/>
    <col min="13323" max="13324" width="10.125" style="69" bestFit="1" customWidth="1"/>
    <col min="13325" max="13568" width="10" style="69"/>
    <col min="13569" max="13569" width="28.375" style="69" customWidth="1"/>
    <col min="13570" max="13570" width="10.875" style="69" customWidth="1"/>
    <col min="13571" max="13571" width="11.375" style="69" customWidth="1"/>
    <col min="13572" max="13572" width="10" style="69"/>
    <col min="13573" max="13573" width="11.375" style="69" customWidth="1"/>
    <col min="13574" max="13574" width="11.875" style="69" customWidth="1"/>
    <col min="13575" max="13575" width="10" style="69"/>
    <col min="13576" max="13576" width="10.875" style="69" bestFit="1" customWidth="1"/>
    <col min="13577" max="13578" width="10" style="69"/>
    <col min="13579" max="13580" width="10.125" style="69" bestFit="1" customWidth="1"/>
    <col min="13581" max="13824" width="10" style="69"/>
    <col min="13825" max="13825" width="28.375" style="69" customWidth="1"/>
    <col min="13826" max="13826" width="10.875" style="69" customWidth="1"/>
    <col min="13827" max="13827" width="11.375" style="69" customWidth="1"/>
    <col min="13828" max="13828" width="10" style="69"/>
    <col min="13829" max="13829" width="11.375" style="69" customWidth="1"/>
    <col min="13830" max="13830" width="11.875" style="69" customWidth="1"/>
    <col min="13831" max="13831" width="10" style="69"/>
    <col min="13832" max="13832" width="10.875" style="69" bestFit="1" customWidth="1"/>
    <col min="13833" max="13834" width="10" style="69"/>
    <col min="13835" max="13836" width="10.125" style="69" bestFit="1" customWidth="1"/>
    <col min="13837" max="14080" width="10" style="69"/>
    <col min="14081" max="14081" width="28.375" style="69" customWidth="1"/>
    <col min="14082" max="14082" width="10.875" style="69" customWidth="1"/>
    <col min="14083" max="14083" width="11.375" style="69" customWidth="1"/>
    <col min="14084" max="14084" width="10" style="69"/>
    <col min="14085" max="14085" width="11.375" style="69" customWidth="1"/>
    <col min="14086" max="14086" width="11.875" style="69" customWidth="1"/>
    <col min="14087" max="14087" width="10" style="69"/>
    <col min="14088" max="14088" width="10.875" style="69" bestFit="1" customWidth="1"/>
    <col min="14089" max="14090" width="10" style="69"/>
    <col min="14091" max="14092" width="10.125" style="69" bestFit="1" customWidth="1"/>
    <col min="14093" max="14336" width="11" style="69"/>
    <col min="14337" max="14337" width="28.375" style="69" customWidth="1"/>
    <col min="14338" max="14338" width="10.875" style="69" customWidth="1"/>
    <col min="14339" max="14339" width="11.375" style="69" customWidth="1"/>
    <col min="14340" max="14340" width="10" style="69"/>
    <col min="14341" max="14341" width="11.375" style="69" customWidth="1"/>
    <col min="14342" max="14342" width="11.875" style="69" customWidth="1"/>
    <col min="14343" max="14343" width="10" style="69"/>
    <col min="14344" max="14344" width="10.875" style="69" bestFit="1" customWidth="1"/>
    <col min="14345" max="14346" width="10" style="69"/>
    <col min="14347" max="14348" width="10.125" style="69" bestFit="1" customWidth="1"/>
    <col min="14349" max="14592" width="10" style="69"/>
    <col min="14593" max="14593" width="28.375" style="69" customWidth="1"/>
    <col min="14594" max="14594" width="10.875" style="69" customWidth="1"/>
    <col min="14595" max="14595" width="11.375" style="69" customWidth="1"/>
    <col min="14596" max="14596" width="10" style="69"/>
    <col min="14597" max="14597" width="11.375" style="69" customWidth="1"/>
    <col min="14598" max="14598" width="11.875" style="69" customWidth="1"/>
    <col min="14599" max="14599" width="10" style="69"/>
    <col min="14600" max="14600" width="10.875" style="69" bestFit="1" customWidth="1"/>
    <col min="14601" max="14602" width="10" style="69"/>
    <col min="14603" max="14604" width="10.125" style="69" bestFit="1" customWidth="1"/>
    <col min="14605" max="14848" width="10" style="69"/>
    <col min="14849" max="14849" width="28.375" style="69" customWidth="1"/>
    <col min="14850" max="14850" width="10.875" style="69" customWidth="1"/>
    <col min="14851" max="14851" width="11.375" style="69" customWidth="1"/>
    <col min="14852" max="14852" width="10" style="69"/>
    <col min="14853" max="14853" width="11.375" style="69" customWidth="1"/>
    <col min="14854" max="14854" width="11.875" style="69" customWidth="1"/>
    <col min="14855" max="14855" width="10" style="69"/>
    <col min="14856" max="14856" width="10.875" style="69" bestFit="1" customWidth="1"/>
    <col min="14857" max="14858" width="10" style="69"/>
    <col min="14859" max="14860" width="10.125" style="69" bestFit="1" customWidth="1"/>
    <col min="14861" max="15104" width="10" style="69"/>
    <col min="15105" max="15105" width="28.375" style="69" customWidth="1"/>
    <col min="15106" max="15106" width="10.875" style="69" customWidth="1"/>
    <col min="15107" max="15107" width="11.375" style="69" customWidth="1"/>
    <col min="15108" max="15108" width="10" style="69"/>
    <col min="15109" max="15109" width="11.375" style="69" customWidth="1"/>
    <col min="15110" max="15110" width="11.875" style="69" customWidth="1"/>
    <col min="15111" max="15111" width="10" style="69"/>
    <col min="15112" max="15112" width="10.875" style="69" bestFit="1" customWidth="1"/>
    <col min="15113" max="15114" width="10" style="69"/>
    <col min="15115" max="15116" width="10.125" style="69" bestFit="1" customWidth="1"/>
    <col min="15117" max="15360" width="11" style="69"/>
    <col min="15361" max="15361" width="28.375" style="69" customWidth="1"/>
    <col min="15362" max="15362" width="10.875" style="69" customWidth="1"/>
    <col min="15363" max="15363" width="11.375" style="69" customWidth="1"/>
    <col min="15364" max="15364" width="10" style="69"/>
    <col min="15365" max="15365" width="11.375" style="69" customWidth="1"/>
    <col min="15366" max="15366" width="11.875" style="69" customWidth="1"/>
    <col min="15367" max="15367" width="10" style="69"/>
    <col min="15368" max="15368" width="10.875" style="69" bestFit="1" customWidth="1"/>
    <col min="15369" max="15370" width="10" style="69"/>
    <col min="15371" max="15372" width="10.125" style="69" bestFit="1" customWidth="1"/>
    <col min="15373" max="15616" width="10" style="69"/>
    <col min="15617" max="15617" width="28.375" style="69" customWidth="1"/>
    <col min="15618" max="15618" width="10.875" style="69" customWidth="1"/>
    <col min="15619" max="15619" width="11.375" style="69" customWidth="1"/>
    <col min="15620" max="15620" width="10" style="69"/>
    <col min="15621" max="15621" width="11.375" style="69" customWidth="1"/>
    <col min="15622" max="15622" width="11.875" style="69" customWidth="1"/>
    <col min="15623" max="15623" width="10" style="69"/>
    <col min="15624" max="15624" width="10.875" style="69" bestFit="1" customWidth="1"/>
    <col min="15625" max="15626" width="10" style="69"/>
    <col min="15627" max="15628" width="10.125" style="69" bestFit="1" customWidth="1"/>
    <col min="15629" max="15872" width="10" style="69"/>
    <col min="15873" max="15873" width="28.375" style="69" customWidth="1"/>
    <col min="15874" max="15874" width="10.875" style="69" customWidth="1"/>
    <col min="15875" max="15875" width="11.375" style="69" customWidth="1"/>
    <col min="15876" max="15876" width="10" style="69"/>
    <col min="15877" max="15877" width="11.375" style="69" customWidth="1"/>
    <col min="15878" max="15878" width="11.875" style="69" customWidth="1"/>
    <col min="15879" max="15879" width="10" style="69"/>
    <col min="15880" max="15880" width="10.875" style="69" bestFit="1" customWidth="1"/>
    <col min="15881" max="15882" width="10" style="69"/>
    <col min="15883" max="15884" width="10.125" style="69" bestFit="1" customWidth="1"/>
    <col min="15885" max="16128" width="10" style="69"/>
    <col min="16129" max="16129" width="28.375" style="69" customWidth="1"/>
    <col min="16130" max="16130" width="10.875" style="69" customWidth="1"/>
    <col min="16131" max="16131" width="11.375" style="69" customWidth="1"/>
    <col min="16132" max="16132" width="10" style="69"/>
    <col min="16133" max="16133" width="11.375" style="69" customWidth="1"/>
    <col min="16134" max="16134" width="11.875" style="69" customWidth="1"/>
    <col min="16135" max="16135" width="10" style="69"/>
    <col min="16136" max="16136" width="10.8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155</v>
      </c>
      <c r="I2"/>
    </row>
    <row r="3" spans="1:9" ht="14.25" x14ac:dyDescent="0.2">
      <c r="A3" s="56"/>
      <c r="B3" s="763">
        <f>INDICE!A3</f>
        <v>43647</v>
      </c>
      <c r="C3" s="764"/>
      <c r="D3" s="764" t="s">
        <v>116</v>
      </c>
      <c r="E3" s="764"/>
      <c r="F3" s="764" t="s">
        <v>117</v>
      </c>
      <c r="G3" s="764"/>
      <c r="H3" s="764"/>
      <c r="I3"/>
    </row>
    <row r="4" spans="1:9" ht="14.25" x14ac:dyDescent="0.2">
      <c r="A4" s="66"/>
      <c r="B4" s="63" t="s">
        <v>47</v>
      </c>
      <c r="C4" s="63" t="s">
        <v>440</v>
      </c>
      <c r="D4" s="63" t="s">
        <v>47</v>
      </c>
      <c r="E4" s="63" t="s">
        <v>440</v>
      </c>
      <c r="F4" s="63" t="s">
        <v>47</v>
      </c>
      <c r="G4" s="64" t="s">
        <v>440</v>
      </c>
      <c r="H4" s="64" t="s">
        <v>124</v>
      </c>
      <c r="I4"/>
    </row>
    <row r="5" spans="1:9" ht="14.25" x14ac:dyDescent="0.2">
      <c r="A5" s="3" t="s">
        <v>541</v>
      </c>
      <c r="B5" s="328">
        <v>161.33981999999997</v>
      </c>
      <c r="C5" s="72">
        <v>-19.887990037379694</v>
      </c>
      <c r="D5" s="71">
        <v>1481.6731400000001</v>
      </c>
      <c r="E5" s="72">
        <v>-2.588399441454619</v>
      </c>
      <c r="F5" s="71">
        <v>2574.9078</v>
      </c>
      <c r="G5" s="72">
        <v>12.362627841502768</v>
      </c>
      <c r="H5" s="331">
        <v>4.2683542108733077</v>
      </c>
      <c r="I5"/>
    </row>
    <row r="6" spans="1:9" ht="14.25" x14ac:dyDescent="0.2">
      <c r="A6" s="3" t="s">
        <v>48</v>
      </c>
      <c r="B6" s="329">
        <v>523.97321999999951</v>
      </c>
      <c r="C6" s="59">
        <v>8.8046525253812025</v>
      </c>
      <c r="D6" s="58">
        <v>3062.3713399999988</v>
      </c>
      <c r="E6" s="59">
        <v>6.1435030057359352</v>
      </c>
      <c r="F6" s="58">
        <v>5269.6435100000017</v>
      </c>
      <c r="G6" s="59">
        <v>6.2961152743693196</v>
      </c>
      <c r="H6" s="332">
        <v>8.7353438696755301</v>
      </c>
      <c r="I6"/>
    </row>
    <row r="7" spans="1:9" ht="14.25" x14ac:dyDescent="0.2">
      <c r="A7" s="3" t="s">
        <v>49</v>
      </c>
      <c r="B7" s="329">
        <v>698.46996999999999</v>
      </c>
      <c r="C7" s="59">
        <v>3.1583725590771552</v>
      </c>
      <c r="D7" s="58">
        <v>3939.6350100000013</v>
      </c>
      <c r="E7" s="59">
        <v>3.7797488864817415</v>
      </c>
      <c r="F7" s="58">
        <v>6831.2521100000022</v>
      </c>
      <c r="G7" s="59">
        <v>3.5982328422495118</v>
      </c>
      <c r="H7" s="332">
        <v>11.323979720460546</v>
      </c>
      <c r="I7"/>
    </row>
    <row r="8" spans="1:9" ht="14.25" x14ac:dyDescent="0.2">
      <c r="A8" s="3" t="s">
        <v>125</v>
      </c>
      <c r="B8" s="329">
        <v>2729.9966499999987</v>
      </c>
      <c r="C8" s="59">
        <v>2.7858911274163578</v>
      </c>
      <c r="D8" s="58">
        <v>18341.307489999996</v>
      </c>
      <c r="E8" s="59">
        <v>-0.28141232567685465</v>
      </c>
      <c r="F8" s="58">
        <v>31475.702389999995</v>
      </c>
      <c r="G8" s="59">
        <v>0.41135494264392297</v>
      </c>
      <c r="H8" s="332">
        <v>52.176410680239314</v>
      </c>
      <c r="I8"/>
    </row>
    <row r="9" spans="1:9" ht="14.25" x14ac:dyDescent="0.2">
      <c r="A9" s="3" t="s">
        <v>126</v>
      </c>
      <c r="B9" s="329">
        <v>710.95830000000001</v>
      </c>
      <c r="C9" s="59">
        <v>-3.2848486761218156</v>
      </c>
      <c r="D9" s="58">
        <v>5117.7123600000004</v>
      </c>
      <c r="E9" s="59">
        <v>3.0817067620981189</v>
      </c>
      <c r="F9" s="58">
        <v>8726.5665900000004</v>
      </c>
      <c r="G9" s="73">
        <v>1.6933338040957207</v>
      </c>
      <c r="H9" s="332">
        <v>14.465790678366359</v>
      </c>
      <c r="I9"/>
    </row>
    <row r="10" spans="1:9" ht="14.25" x14ac:dyDescent="0.2">
      <c r="A10" s="3" t="s">
        <v>441</v>
      </c>
      <c r="B10" s="329">
        <v>490</v>
      </c>
      <c r="C10" s="357">
        <v>4.4943199147609132</v>
      </c>
      <c r="D10" s="58">
        <v>3143.0861575178997</v>
      </c>
      <c r="E10" s="357">
        <v>-0.4418650931371908</v>
      </c>
      <c r="F10" s="58">
        <v>5447.4693144298517</v>
      </c>
      <c r="G10" s="59">
        <v>-2.7332438809210959</v>
      </c>
      <c r="H10" s="332">
        <v>9.03012084038496</v>
      </c>
      <c r="I10"/>
    </row>
    <row r="11" spans="1:9" ht="14.25" x14ac:dyDescent="0.2">
      <c r="A11" s="60" t="s">
        <v>442</v>
      </c>
      <c r="B11" s="61">
        <v>5314.7379599999977</v>
      </c>
      <c r="C11" s="62">
        <v>1.8132642957776188</v>
      </c>
      <c r="D11" s="61">
        <v>35085.7854975179</v>
      </c>
      <c r="E11" s="62">
        <v>1.0618665421236835</v>
      </c>
      <c r="F11" s="61">
        <v>60325.541714429841</v>
      </c>
      <c r="G11" s="62">
        <v>1.6066241467953251</v>
      </c>
      <c r="H11" s="62">
        <v>100</v>
      </c>
      <c r="I11"/>
    </row>
    <row r="12" spans="1:9" ht="14.25" x14ac:dyDescent="0.2">
      <c r="A12" s="3"/>
      <c r="B12" s="3"/>
      <c r="C12" s="3"/>
      <c r="D12" s="3"/>
      <c r="E12" s="3"/>
      <c r="F12" s="3"/>
      <c r="G12" s="3"/>
      <c r="H12" s="79" t="s">
        <v>227</v>
      </c>
      <c r="I12"/>
    </row>
    <row r="13" spans="1:9" ht="14.25" x14ac:dyDescent="0.2">
      <c r="A13" s="80" t="s">
        <v>502</v>
      </c>
      <c r="B13" s="3"/>
      <c r="C13" s="3"/>
      <c r="D13" s="3"/>
      <c r="E13" s="3"/>
      <c r="F13" s="3"/>
      <c r="G13" s="3"/>
      <c r="H13" s="3"/>
      <c r="I13"/>
    </row>
    <row r="14" spans="1:9" ht="14.25" x14ac:dyDescent="0.2">
      <c r="A14" s="80" t="s">
        <v>443</v>
      </c>
      <c r="B14" s="58"/>
      <c r="C14" s="3"/>
      <c r="D14" s="3"/>
      <c r="E14" s="3"/>
      <c r="F14" s="3"/>
      <c r="G14" s="3"/>
      <c r="H14" s="3"/>
      <c r="I14"/>
    </row>
    <row r="15" spans="1:9" ht="14.25" x14ac:dyDescent="0.2">
      <c r="A15" s="80" t="s">
        <v>444</v>
      </c>
      <c r="B15" s="3"/>
      <c r="C15" s="3"/>
      <c r="D15" s="3"/>
      <c r="E15" s="3"/>
      <c r="F15" s="3"/>
      <c r="G15" s="3"/>
      <c r="H15" s="3"/>
      <c r="I15"/>
    </row>
    <row r="16" spans="1:9" ht="14.25" x14ac:dyDescent="0.2">
      <c r="A16" s="133" t="s">
        <v>566</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7075" priority="3" operator="equal">
      <formula>0</formula>
    </cfRule>
  </conditionalFormatting>
  <conditionalFormatting sqref="E10">
    <cfRule type="cellIs" dxfId="7074" priority="4" operator="between">
      <formula>0</formula>
      <formula>0.5</formula>
    </cfRule>
  </conditionalFormatting>
  <conditionalFormatting sqref="C10">
    <cfRule type="cellIs" dxfId="7073" priority="2" operator="between">
      <formula>0</formula>
      <formula>0.5</formula>
    </cfRule>
  </conditionalFormatting>
  <conditionalFormatting sqref="C10">
    <cfRule type="cellIs" dxfId="7072" priority="1"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A2" sqref="A2"/>
    </sheetView>
  </sheetViews>
  <sheetFormatPr baseColWidth="10" defaultRowHeight="14.25" x14ac:dyDescent="0.2"/>
  <cols>
    <col min="1" max="1" width="26.875" style="1" customWidth="1"/>
    <col min="2" max="13" width="8.75" style="1" customWidth="1"/>
    <col min="14" max="16384" width="11" style="1"/>
  </cols>
  <sheetData>
    <row r="1" spans="1:13" x14ac:dyDescent="0.2">
      <c r="A1" s="164" t="s">
        <v>381</v>
      </c>
    </row>
    <row r="2" spans="1:13" x14ac:dyDescent="0.2">
      <c r="A2" s="164"/>
      <c r="M2" s="167"/>
    </row>
    <row r="3" spans="1:13" x14ac:dyDescent="0.2">
      <c r="A3" s="199"/>
      <c r="B3" s="145">
        <v>2018</v>
      </c>
      <c r="C3" s="145" t="s">
        <v>539</v>
      </c>
      <c r="D3" s="145" t="s">
        <v>539</v>
      </c>
      <c r="E3" s="145" t="s">
        <v>539</v>
      </c>
      <c r="F3" s="145" t="s">
        <v>539</v>
      </c>
      <c r="G3" s="145">
        <v>2019</v>
      </c>
      <c r="H3" s="145" t="s">
        <v>539</v>
      </c>
      <c r="I3" s="145" t="s">
        <v>539</v>
      </c>
      <c r="J3" s="145" t="s">
        <v>539</v>
      </c>
      <c r="K3" s="145" t="s">
        <v>539</v>
      </c>
      <c r="L3" s="145" t="s">
        <v>539</v>
      </c>
      <c r="M3" s="145" t="s">
        <v>539</v>
      </c>
    </row>
    <row r="4" spans="1:13" x14ac:dyDescent="0.2">
      <c r="B4" s="616">
        <v>43313</v>
      </c>
      <c r="C4" s="616">
        <v>43344</v>
      </c>
      <c r="D4" s="616">
        <v>43374</v>
      </c>
      <c r="E4" s="616">
        <v>43405</v>
      </c>
      <c r="F4" s="616">
        <v>43435</v>
      </c>
      <c r="G4" s="616">
        <v>43466</v>
      </c>
      <c r="H4" s="616">
        <v>43497</v>
      </c>
      <c r="I4" s="616">
        <v>43525</v>
      </c>
      <c r="J4" s="616">
        <v>43556</v>
      </c>
      <c r="K4" s="616">
        <v>43586</v>
      </c>
      <c r="L4" s="616">
        <v>43617</v>
      </c>
      <c r="M4" s="616">
        <v>43647</v>
      </c>
    </row>
    <row r="5" spans="1:13" x14ac:dyDescent="0.2">
      <c r="A5" s="631" t="s">
        <v>576</v>
      </c>
      <c r="B5" s="618">
        <v>2.961782608695652</v>
      </c>
      <c r="C5" s="618">
        <v>2.9951578947368418</v>
      </c>
      <c r="D5" s="618">
        <v>3.2743043478260869</v>
      </c>
      <c r="E5" s="618">
        <v>4.1293999999999995</v>
      </c>
      <c r="F5" s="618">
        <v>3.96685</v>
      </c>
      <c r="G5" s="618">
        <v>3.073428571428571</v>
      </c>
      <c r="H5" s="618">
        <v>2.695736842105263</v>
      </c>
      <c r="I5" s="618">
        <v>2.9308571428571426</v>
      </c>
      <c r="J5" s="618">
        <v>2.6451428571428566</v>
      </c>
      <c r="K5" s="618">
        <v>2.6379545454545457</v>
      </c>
      <c r="L5" s="618">
        <v>2.3980000000000006</v>
      </c>
      <c r="M5" s="618">
        <v>2.3612380952380954</v>
      </c>
    </row>
    <row r="6" spans="1:13" x14ac:dyDescent="0.2">
      <c r="A6" s="18" t="s">
        <v>577</v>
      </c>
      <c r="B6" s="618">
        <v>62.652272727272724</v>
      </c>
      <c r="C6" s="618">
        <v>73.748999999999981</v>
      </c>
      <c r="D6" s="618">
        <v>66.653478260869576</v>
      </c>
      <c r="E6" s="618">
        <v>64.703181818181818</v>
      </c>
      <c r="F6" s="618">
        <v>63.982500000000002</v>
      </c>
      <c r="G6" s="618">
        <v>57.914347826086953</v>
      </c>
      <c r="H6" s="618">
        <v>47.144999999999996</v>
      </c>
      <c r="I6" s="618">
        <v>39.330000000000005</v>
      </c>
      <c r="J6" s="618">
        <v>35.352500000000006</v>
      </c>
      <c r="K6" s="618">
        <v>31.519047619047623</v>
      </c>
      <c r="L6" s="618">
        <v>27.874000000000002</v>
      </c>
      <c r="M6" s="618">
        <v>29.584782608695654</v>
      </c>
    </row>
    <row r="7" spans="1:13" x14ac:dyDescent="0.2">
      <c r="A7" s="585" t="s">
        <v>578</v>
      </c>
      <c r="B7" s="618">
        <v>23.888636363636365</v>
      </c>
      <c r="C7" s="618">
        <v>27.837</v>
      </c>
      <c r="D7" s="618">
        <v>25.539565217391306</v>
      </c>
      <c r="E7" s="618">
        <v>24.633636363636366</v>
      </c>
      <c r="F7" s="618">
        <v>23.644500000000001</v>
      </c>
      <c r="G7" s="618">
        <v>21.39782608695652</v>
      </c>
      <c r="H7" s="618">
        <v>18.003499999999995</v>
      </c>
      <c r="I7" s="618">
        <v>15.69761904761905</v>
      </c>
      <c r="J7" s="618">
        <v>15.047142857142857</v>
      </c>
      <c r="K7" s="618">
        <v>13.344090909090911</v>
      </c>
      <c r="L7" s="618">
        <v>10.522500000000001</v>
      </c>
      <c r="M7" s="659">
        <v>10.941304347826087</v>
      </c>
    </row>
    <row r="8" spans="1:13" x14ac:dyDescent="0.2">
      <c r="A8" s="489" t="s">
        <v>579</v>
      </c>
      <c r="B8" s="660">
        <v>26.5</v>
      </c>
      <c r="C8" s="660">
        <v>29.08</v>
      </c>
      <c r="D8" s="660">
        <v>26.85</v>
      </c>
      <c r="E8" s="660">
        <v>26.18</v>
      </c>
      <c r="F8" s="660">
        <v>25.28</v>
      </c>
      <c r="G8" s="660">
        <v>24.81</v>
      </c>
      <c r="H8" s="660">
        <v>20.78</v>
      </c>
      <c r="I8" s="660">
        <v>18.12</v>
      </c>
      <c r="J8" s="660">
        <v>16.600000000000001</v>
      </c>
      <c r="K8" s="660">
        <v>14.6</v>
      </c>
      <c r="L8" s="660">
        <v>13.14</v>
      </c>
      <c r="M8" s="660">
        <v>13.81</v>
      </c>
    </row>
    <row r="9" spans="1:13" x14ac:dyDescent="0.2">
      <c r="M9" s="167" t="s">
        <v>580</v>
      </c>
    </row>
    <row r="10" spans="1:13" x14ac:dyDescent="0.2">
      <c r="A10" s="49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H26" sqref="H26"/>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70"/>
      <c r="H2" s="272"/>
      <c r="I2" s="271" t="s">
        <v>155</v>
      </c>
    </row>
    <row r="3" spans="1:71" s="69" customFormat="1" ht="12.75" x14ac:dyDescent="0.2">
      <c r="A3" s="70"/>
      <c r="B3" s="805">
        <f>INDICE!A3</f>
        <v>43647</v>
      </c>
      <c r="C3" s="806">
        <v>41671</v>
      </c>
      <c r="D3" s="805">
        <f>DATE(YEAR(B3),MONTH(B3)-1,1)</f>
        <v>43617</v>
      </c>
      <c r="E3" s="806"/>
      <c r="F3" s="805">
        <f>DATE(YEAR(B3)-1,MONTH(B3),1)</f>
        <v>43282</v>
      </c>
      <c r="G3" s="806"/>
      <c r="H3" s="756" t="s">
        <v>440</v>
      </c>
      <c r="I3" s="75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92" t="s">
        <v>47</v>
      </c>
      <c r="C4" s="192" t="s">
        <v>107</v>
      </c>
      <c r="D4" s="192" t="s">
        <v>47</v>
      </c>
      <c r="E4" s="192" t="s">
        <v>107</v>
      </c>
      <c r="F4" s="192" t="s">
        <v>47</v>
      </c>
      <c r="G4" s="192" t="s">
        <v>107</v>
      </c>
      <c r="H4" s="728">
        <f>D3</f>
        <v>43617</v>
      </c>
      <c r="I4" s="308">
        <f>F3</f>
        <v>43282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69" t="s">
        <v>383</v>
      </c>
      <c r="B5" s="262">
        <v>6263</v>
      </c>
      <c r="C5" s="494">
        <v>37.545710688807624</v>
      </c>
      <c r="D5" s="262">
        <v>6516</v>
      </c>
      <c r="E5" s="494">
        <v>37.963178746213003</v>
      </c>
      <c r="F5" s="262">
        <v>6641</v>
      </c>
      <c r="G5" s="494">
        <v>39.804603212658833</v>
      </c>
      <c r="H5" s="736">
        <v>-3.8827501534683853</v>
      </c>
      <c r="I5" s="268">
        <v>-5.6919138683933141</v>
      </c>
      <c r="K5" s="267"/>
    </row>
    <row r="6" spans="1:71" s="13" customFormat="1" ht="15" x14ac:dyDescent="0.2">
      <c r="A6" s="16" t="s">
        <v>120</v>
      </c>
      <c r="B6" s="262">
        <v>10418</v>
      </c>
      <c r="C6" s="494">
        <v>62.454289311192376</v>
      </c>
      <c r="D6" s="262">
        <v>10648</v>
      </c>
      <c r="E6" s="494">
        <v>62.036821253786997</v>
      </c>
      <c r="F6" s="262">
        <v>10043</v>
      </c>
      <c r="G6" s="494">
        <v>60.19539678734116</v>
      </c>
      <c r="H6" s="735">
        <v>-2.1600300525920364</v>
      </c>
      <c r="I6" s="268">
        <v>3.7339440406253108</v>
      </c>
      <c r="K6" s="267"/>
    </row>
    <row r="7" spans="1:71" s="69" customFormat="1" ht="12.75" x14ac:dyDescent="0.2">
      <c r="A7" s="76" t="s">
        <v>115</v>
      </c>
      <c r="B7" s="77">
        <v>16681</v>
      </c>
      <c r="C7" s="78">
        <v>100</v>
      </c>
      <c r="D7" s="77">
        <v>17164</v>
      </c>
      <c r="E7" s="78">
        <v>100</v>
      </c>
      <c r="F7" s="77">
        <v>16684</v>
      </c>
      <c r="G7" s="78">
        <v>100</v>
      </c>
      <c r="H7" s="78">
        <v>-2.8140293637846656</v>
      </c>
      <c r="I7" s="745" t="s">
        <v>674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65"/>
      <c r="I8" s="167" t="s">
        <v>227</v>
      </c>
      <c r="J8" s="13"/>
      <c r="K8" s="267"/>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64" customFormat="1" ht="12.75" x14ac:dyDescent="0.2">
      <c r="A9" s="492" t="s">
        <v>521</v>
      </c>
      <c r="B9" s="265"/>
      <c r="C9" s="266"/>
      <c r="D9" s="265"/>
      <c r="E9" s="265"/>
      <c r="F9" s="265"/>
      <c r="G9" s="265"/>
      <c r="H9" s="265"/>
      <c r="I9" s="265"/>
      <c r="J9" s="265"/>
      <c r="K9" s="265"/>
      <c r="L9" s="265"/>
    </row>
    <row r="10" spans="1:71" x14ac:dyDescent="0.2">
      <c r="A10" s="493" t="s">
        <v>486</v>
      </c>
    </row>
    <row r="11" spans="1:71" x14ac:dyDescent="0.2">
      <c r="A11" s="492" t="s">
        <v>566</v>
      </c>
    </row>
  </sheetData>
  <mergeCells count="4">
    <mergeCell ref="B3:C3"/>
    <mergeCell ref="D3:E3"/>
    <mergeCell ref="F3:G3"/>
    <mergeCell ref="H3:I3"/>
  </mergeCells>
  <conditionalFormatting sqref="H6">
    <cfRule type="cellIs" dxfId="6" priority="1" operator="between">
      <formula>-0.04999999</formula>
      <formula>-0.00000001</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election activeCell="C12" sqref="C1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6" customFormat="1" ht="12.75" x14ac:dyDescent="0.2">
      <c r="A1" s="15" t="s">
        <v>41</v>
      </c>
    </row>
    <row r="2" spans="1:71" s="13" customFormat="1" ht="15.75" x14ac:dyDescent="0.25">
      <c r="A2" s="12"/>
      <c r="B2" s="270"/>
      <c r="H2" s="272"/>
      <c r="I2" s="271" t="s">
        <v>155</v>
      </c>
    </row>
    <row r="3" spans="1:71" s="69" customFormat="1" ht="12.75" x14ac:dyDescent="0.2">
      <c r="A3" s="70"/>
      <c r="B3" s="805">
        <f>INDICE!A3</f>
        <v>43647</v>
      </c>
      <c r="C3" s="806">
        <v>41671</v>
      </c>
      <c r="D3" s="805">
        <f>DATE(YEAR(B3),MONTH(B3)-1,1)</f>
        <v>43617</v>
      </c>
      <c r="E3" s="806"/>
      <c r="F3" s="805">
        <f>DATE(YEAR(B3)-1,MONTH(B3),1)</f>
        <v>43282</v>
      </c>
      <c r="G3" s="806"/>
      <c r="H3" s="756" t="s">
        <v>440</v>
      </c>
      <c r="I3" s="75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92" t="s">
        <v>47</v>
      </c>
      <c r="C4" s="192" t="s">
        <v>107</v>
      </c>
      <c r="D4" s="192" t="s">
        <v>47</v>
      </c>
      <c r="E4" s="192" t="s">
        <v>107</v>
      </c>
      <c r="F4" s="192" t="s">
        <v>47</v>
      </c>
      <c r="G4" s="192" t="s">
        <v>107</v>
      </c>
      <c r="H4" s="308">
        <f>D3</f>
        <v>43617</v>
      </c>
      <c r="I4" s="308">
        <f>F3</f>
        <v>43282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69" t="s">
        <v>489</v>
      </c>
      <c r="B5" s="262">
        <v>6228</v>
      </c>
      <c r="C5" s="494">
        <v>39.16453364121287</v>
      </c>
      <c r="D5" s="262">
        <v>6228</v>
      </c>
      <c r="E5" s="494">
        <v>37.648764145131992</v>
      </c>
      <c r="F5" s="262">
        <v>6334</v>
      </c>
      <c r="G5" s="494">
        <v>40.483094054439526</v>
      </c>
      <c r="H5" s="523">
        <v>0</v>
      </c>
      <c r="I5" s="423">
        <v>-1.6735080517840228</v>
      </c>
      <c r="K5" s="267"/>
    </row>
    <row r="6" spans="1:71" s="13" customFormat="1" ht="15" x14ac:dyDescent="0.2">
      <c r="A6" s="16" t="s">
        <v>545</v>
      </c>
      <c r="B6" s="262">
        <v>9674.142629999993</v>
      </c>
      <c r="C6" s="494">
        <v>60.83546635878713</v>
      </c>
      <c r="D6" s="262">
        <v>10314.375670000005</v>
      </c>
      <c r="E6" s="494">
        <v>62.351235854868001</v>
      </c>
      <c r="F6" s="262">
        <v>9312.0373099999997</v>
      </c>
      <c r="G6" s="494">
        <v>59.516905945560474</v>
      </c>
      <c r="H6" s="423">
        <v>-6.2071914043442211</v>
      </c>
      <c r="I6" s="95">
        <v>3.8885724782388498</v>
      </c>
      <c r="K6" s="267"/>
    </row>
    <row r="7" spans="1:71" s="69" customFormat="1" ht="12.75" x14ac:dyDescent="0.2">
      <c r="A7" s="76" t="s">
        <v>115</v>
      </c>
      <c r="B7" s="77">
        <v>15902.142629999993</v>
      </c>
      <c r="C7" s="78">
        <v>100</v>
      </c>
      <c r="D7" s="77">
        <v>16542.375670000005</v>
      </c>
      <c r="E7" s="78">
        <v>100</v>
      </c>
      <c r="F7" s="77">
        <v>15646.03731</v>
      </c>
      <c r="G7" s="78">
        <v>100</v>
      </c>
      <c r="H7" s="78">
        <v>-3.870260552485759</v>
      </c>
      <c r="I7" s="78">
        <v>1.6368701858860215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65"/>
      <c r="I8" s="167" t="s">
        <v>128</v>
      </c>
      <c r="J8" s="13"/>
      <c r="K8" s="267"/>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92" t="s">
        <v>521</v>
      </c>
    </row>
    <row r="10" spans="1:71" x14ac:dyDescent="0.2">
      <c r="A10" s="492" t="s">
        <v>486</v>
      </c>
    </row>
    <row r="11" spans="1:71" x14ac:dyDescent="0.2">
      <c r="A11" s="478" t="s">
        <v>566</v>
      </c>
    </row>
  </sheetData>
  <mergeCells count="4">
    <mergeCell ref="B3:C3"/>
    <mergeCell ref="D3:E3"/>
    <mergeCell ref="F3:G3"/>
    <mergeCell ref="H3:I3"/>
  </mergeCells>
  <conditionalFormatting sqref="H5">
    <cfRule type="cellIs" dxfId="5" priority="4" operator="equal">
      <formula>0</formula>
    </cfRule>
  </conditionalFormatting>
  <conditionalFormatting sqref="I6">
    <cfRule type="cellIs" dxfId="4" priority="1" operator="between">
      <formula>-0.5</formula>
      <formula>0.5</formula>
    </cfRule>
    <cfRule type="cellIs" dxfId="3" priority="2" operator="between">
      <formula>0.00001</formula>
      <formula>0.499</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796" t="s">
        <v>530</v>
      </c>
      <c r="B1" s="796"/>
      <c r="C1" s="796"/>
      <c r="D1" s="796"/>
      <c r="E1" s="796"/>
      <c r="F1" s="796"/>
    </row>
    <row r="2" spans="1:9" x14ac:dyDescent="0.2">
      <c r="A2" s="797"/>
      <c r="B2" s="797"/>
      <c r="C2" s="797"/>
      <c r="D2" s="797"/>
      <c r="E2" s="797"/>
      <c r="F2" s="797"/>
      <c r="I2" s="167" t="s">
        <v>487</v>
      </c>
    </row>
    <row r="3" spans="1:9" x14ac:dyDescent="0.2">
      <c r="A3" s="276"/>
      <c r="B3" s="278"/>
      <c r="C3" s="278"/>
      <c r="D3" s="763">
        <f>INDICE!A3</f>
        <v>43647</v>
      </c>
      <c r="E3" s="763">
        <v>41671</v>
      </c>
      <c r="F3" s="763">
        <f>DATE(YEAR(D3),MONTH(D3)-1,1)</f>
        <v>43617</v>
      </c>
      <c r="G3" s="763"/>
      <c r="H3" s="766">
        <f>DATE(YEAR(D3)-1,MONTH(D3),1)</f>
        <v>43282</v>
      </c>
      <c r="I3" s="766"/>
    </row>
    <row r="4" spans="1:9" x14ac:dyDescent="0.2">
      <c r="A4" s="236"/>
      <c r="B4" s="237"/>
      <c r="C4" s="237"/>
      <c r="D4" s="82" t="s">
        <v>386</v>
      </c>
      <c r="E4" s="192" t="s">
        <v>107</v>
      </c>
      <c r="F4" s="82" t="s">
        <v>386</v>
      </c>
      <c r="G4" s="192" t="s">
        <v>107</v>
      </c>
      <c r="H4" s="82" t="s">
        <v>386</v>
      </c>
      <c r="I4" s="192" t="s">
        <v>107</v>
      </c>
    </row>
    <row r="5" spans="1:9" x14ac:dyDescent="0.2">
      <c r="A5" s="619" t="s">
        <v>385</v>
      </c>
      <c r="B5" s="172"/>
      <c r="C5" s="172"/>
      <c r="D5" s="423">
        <v>102.69285714285715</v>
      </c>
      <c r="E5" s="497">
        <v>100</v>
      </c>
      <c r="F5" s="423">
        <v>106.33233082706768</v>
      </c>
      <c r="G5" s="497">
        <v>100</v>
      </c>
      <c r="H5" s="423">
        <v>108.89713123763464</v>
      </c>
      <c r="I5" s="497">
        <v>100</v>
      </c>
    </row>
    <row r="6" spans="1:9" x14ac:dyDescent="0.2">
      <c r="A6" s="661" t="s">
        <v>484</v>
      </c>
      <c r="B6" s="172"/>
      <c r="C6" s="172"/>
      <c r="D6" s="423">
        <v>62.443703007518806</v>
      </c>
      <c r="E6" s="497">
        <v>60.806276838371232</v>
      </c>
      <c r="F6" s="423">
        <v>66.083176691729335</v>
      </c>
      <c r="G6" s="497">
        <v>62.147774037985606</v>
      </c>
      <c r="H6" s="423">
        <v>65.783293031435477</v>
      </c>
      <c r="I6" s="497">
        <v>60.408655658599109</v>
      </c>
    </row>
    <row r="7" spans="1:9" x14ac:dyDescent="0.2">
      <c r="A7" s="661" t="s">
        <v>485</v>
      </c>
      <c r="B7" s="172"/>
      <c r="C7" s="172"/>
      <c r="D7" s="423">
        <v>40.249154135338351</v>
      </c>
      <c r="E7" s="497">
        <v>39.193723161628775</v>
      </c>
      <c r="F7" s="423">
        <v>40.249154135338351</v>
      </c>
      <c r="G7" s="497">
        <v>37.852225962014394</v>
      </c>
      <c r="H7" s="423">
        <v>43.113838206199155</v>
      </c>
      <c r="I7" s="497">
        <v>39.591344341400884</v>
      </c>
    </row>
    <row r="8" spans="1:9" x14ac:dyDescent="0.2">
      <c r="A8" s="620" t="s">
        <v>533</v>
      </c>
      <c r="B8" s="275"/>
      <c r="C8" s="275"/>
      <c r="D8" s="490">
        <v>90</v>
      </c>
      <c r="E8" s="498"/>
      <c r="F8" s="490">
        <v>90</v>
      </c>
      <c r="G8" s="498"/>
      <c r="H8" s="490">
        <v>90</v>
      </c>
      <c r="I8" s="498"/>
    </row>
    <row r="9" spans="1:9" x14ac:dyDescent="0.2">
      <c r="B9" s="133"/>
      <c r="C9" s="133"/>
      <c r="D9" s="133"/>
      <c r="E9" s="243"/>
      <c r="I9" s="167" t="s">
        <v>227</v>
      </c>
    </row>
    <row r="10" spans="1:9" x14ac:dyDescent="0.2">
      <c r="A10" s="432" t="s">
        <v>621</v>
      </c>
      <c r="B10" s="273"/>
      <c r="C10" s="273"/>
      <c r="D10" s="273"/>
      <c r="E10" s="273"/>
      <c r="F10" s="273"/>
      <c r="G10" s="273"/>
      <c r="H10" s="273"/>
      <c r="I10" s="273"/>
    </row>
    <row r="11" spans="1:9" x14ac:dyDescent="0.2">
      <c r="A11" s="432" t="s">
        <v>590</v>
      </c>
      <c r="B11" s="273"/>
      <c r="C11" s="273"/>
      <c r="D11" s="273"/>
      <c r="E11" s="273"/>
      <c r="F11" s="273"/>
      <c r="G11" s="273"/>
      <c r="H11" s="273"/>
      <c r="I11" s="273"/>
    </row>
    <row r="12" spans="1:9" x14ac:dyDescent="0.2">
      <c r="A12" s="273"/>
      <c r="B12" s="273"/>
      <c r="C12" s="273"/>
      <c r="D12" s="273"/>
      <c r="E12" s="273"/>
      <c r="F12" s="273"/>
      <c r="G12" s="273"/>
      <c r="H12" s="273"/>
      <c r="I12" s="273"/>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L11" sqref="L11"/>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1"/>
  </cols>
  <sheetData>
    <row r="1" spans="1:40" x14ac:dyDescent="0.2">
      <c r="A1" s="796" t="s">
        <v>489</v>
      </c>
      <c r="B1" s="796"/>
      <c r="C1" s="796"/>
      <c r="D1" s="796"/>
      <c r="E1" s="277"/>
      <c r="F1" s="1"/>
      <c r="G1" s="1"/>
      <c r="H1" s="1"/>
      <c r="I1" s="1"/>
    </row>
    <row r="2" spans="1:40" ht="15" x14ac:dyDescent="0.2">
      <c r="A2" s="796"/>
      <c r="B2" s="796"/>
      <c r="C2" s="796"/>
      <c r="D2" s="796"/>
      <c r="E2" s="277"/>
      <c r="F2" s="1"/>
      <c r="G2" s="227"/>
      <c r="H2" s="272"/>
      <c r="I2" s="271" t="s">
        <v>155</v>
      </c>
    </row>
    <row r="3" spans="1:40" x14ac:dyDescent="0.2">
      <c r="A3" s="276"/>
      <c r="B3" s="805">
        <f>INDICE!A3</f>
        <v>43647</v>
      </c>
      <c r="C3" s="806">
        <v>41671</v>
      </c>
      <c r="D3" s="805">
        <f>DATE(YEAR(B3),MONTH(B3)-1,1)</f>
        <v>43617</v>
      </c>
      <c r="E3" s="806"/>
      <c r="F3" s="805">
        <f>DATE(YEAR(B3)-1,MONTH(B3),1)</f>
        <v>43282</v>
      </c>
      <c r="G3" s="806"/>
      <c r="H3" s="756" t="s">
        <v>440</v>
      </c>
      <c r="I3" s="756"/>
    </row>
    <row r="4" spans="1:40" x14ac:dyDescent="0.2">
      <c r="A4" s="236"/>
      <c r="B4" s="192" t="s">
        <v>47</v>
      </c>
      <c r="C4" s="192" t="s">
        <v>107</v>
      </c>
      <c r="D4" s="192" t="s">
        <v>47</v>
      </c>
      <c r="E4" s="192" t="s">
        <v>107</v>
      </c>
      <c r="F4" s="192" t="s">
        <v>47</v>
      </c>
      <c r="G4" s="192" t="s">
        <v>107</v>
      </c>
      <c r="H4" s="308">
        <f>D3</f>
        <v>43617</v>
      </c>
      <c r="I4" s="308">
        <f>F3</f>
        <v>43282</v>
      </c>
    </row>
    <row r="5" spans="1:40" x14ac:dyDescent="0.2">
      <c r="A5" s="619" t="s">
        <v>48</v>
      </c>
      <c r="B5" s="261">
        <v>416</v>
      </c>
      <c r="C5" s="268">
        <v>6.6795118818240216</v>
      </c>
      <c r="D5" s="261">
        <v>416</v>
      </c>
      <c r="E5" s="268">
        <v>6.6795118818240216</v>
      </c>
      <c r="F5" s="261">
        <v>417</v>
      </c>
      <c r="G5" s="268">
        <v>6.5835175244711079</v>
      </c>
      <c r="H5" s="423">
        <v>0</v>
      </c>
      <c r="I5" s="423">
        <v>-0.23980815347721823</v>
      </c>
    </row>
    <row r="6" spans="1:40" x14ac:dyDescent="0.2">
      <c r="A6" s="661" t="s">
        <v>49</v>
      </c>
      <c r="B6" s="261">
        <v>337</v>
      </c>
      <c r="C6" s="268">
        <v>5.4110468850353239</v>
      </c>
      <c r="D6" s="261">
        <v>337</v>
      </c>
      <c r="E6" s="268">
        <v>5.4110468850353239</v>
      </c>
      <c r="F6" s="261">
        <v>338</v>
      </c>
      <c r="G6" s="268">
        <v>5.3362803915377333</v>
      </c>
      <c r="H6" s="423">
        <v>0</v>
      </c>
      <c r="I6" s="423">
        <v>-0.29585798816568049</v>
      </c>
    </row>
    <row r="7" spans="1:40" x14ac:dyDescent="0.2">
      <c r="A7" s="661" t="s">
        <v>125</v>
      </c>
      <c r="B7" s="261">
        <v>3391</v>
      </c>
      <c r="C7" s="268">
        <v>54.447655748233778</v>
      </c>
      <c r="D7" s="261">
        <v>3391</v>
      </c>
      <c r="E7" s="268">
        <v>54.447655748233778</v>
      </c>
      <c r="F7" s="261">
        <v>3392</v>
      </c>
      <c r="G7" s="268">
        <v>53.552257657088731</v>
      </c>
      <c r="H7" s="423">
        <v>0</v>
      </c>
      <c r="I7" s="95">
        <v>-2.9481132075471699E-2</v>
      </c>
    </row>
    <row r="8" spans="1:40" x14ac:dyDescent="0.2">
      <c r="A8" s="661" t="s">
        <v>126</v>
      </c>
      <c r="B8" s="261">
        <v>93</v>
      </c>
      <c r="C8" s="268">
        <v>1.4932562620423893</v>
      </c>
      <c r="D8" s="261">
        <v>93</v>
      </c>
      <c r="E8" s="268">
        <v>1.4932562620423893</v>
      </c>
      <c r="F8" s="261">
        <v>204</v>
      </c>
      <c r="G8" s="268">
        <v>3.2207136090937798</v>
      </c>
      <c r="H8" s="423">
        <v>0</v>
      </c>
      <c r="I8" s="423">
        <v>-54.411764705882355</v>
      </c>
    </row>
    <row r="9" spans="1:40" x14ac:dyDescent="0.2">
      <c r="A9" s="620" t="s">
        <v>384</v>
      </c>
      <c r="B9" s="490">
        <v>1991</v>
      </c>
      <c r="C9" s="495">
        <v>31.968529222864483</v>
      </c>
      <c r="D9" s="490">
        <v>1991</v>
      </c>
      <c r="E9" s="495">
        <v>31.968529222864483</v>
      </c>
      <c r="F9" s="490">
        <v>1983</v>
      </c>
      <c r="G9" s="495">
        <v>31.307230817808652</v>
      </c>
      <c r="H9" s="496">
        <v>0</v>
      </c>
      <c r="I9" s="496">
        <v>0.40342914775592537</v>
      </c>
    </row>
    <row r="10" spans="1:40" s="69" customFormat="1" x14ac:dyDescent="0.2">
      <c r="A10" s="76" t="s">
        <v>115</v>
      </c>
      <c r="B10" s="77">
        <v>6228</v>
      </c>
      <c r="C10" s="274">
        <v>100</v>
      </c>
      <c r="D10" s="77">
        <v>6228</v>
      </c>
      <c r="E10" s="274">
        <v>100</v>
      </c>
      <c r="F10" s="77">
        <v>6334</v>
      </c>
      <c r="G10" s="274">
        <v>100</v>
      </c>
      <c r="H10" s="745" t="s">
        <v>146</v>
      </c>
      <c r="I10" s="78">
        <v>-1.6735080517840228</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7" t="s">
        <v>227</v>
      </c>
    </row>
    <row r="12" spans="1:40" s="264" customFormat="1" ht="12.75" x14ac:dyDescent="0.2">
      <c r="A12" s="493" t="s">
        <v>488</v>
      </c>
      <c r="B12" s="265"/>
      <c r="C12" s="265"/>
      <c r="D12" s="266"/>
      <c r="E12" s="266"/>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row>
    <row r="13" spans="1:40" x14ac:dyDescent="0.2">
      <c r="A13" s="133" t="s">
        <v>486</v>
      </c>
      <c r="B13" s="273"/>
      <c r="C13" s="273"/>
      <c r="D13" s="273"/>
      <c r="E13" s="273"/>
      <c r="F13" s="273"/>
      <c r="G13" s="273"/>
      <c r="H13" s="273"/>
      <c r="I13" s="273"/>
    </row>
    <row r="14" spans="1:40" x14ac:dyDescent="0.2">
      <c r="A14" s="478" t="s">
        <v>565</v>
      </c>
      <c r="B14" s="273"/>
      <c r="C14" s="273"/>
      <c r="D14" s="273"/>
      <c r="E14" s="273"/>
      <c r="F14" s="273"/>
      <c r="G14" s="273"/>
      <c r="H14" s="273"/>
      <c r="I14" s="273"/>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H7">
    <cfRule type="cellIs" dxfId="2" priority="13" operator="equal">
      <formula>0</formula>
    </cfRule>
  </conditionalFormatting>
  <conditionalFormatting sqref="I7">
    <cfRule type="cellIs" dxfId="1" priority="1" operator="between">
      <formula>-0.5</formula>
      <formula>0.5</formula>
    </cfRule>
    <cfRule type="cellIs" dxfId="0" priority="3" operator="between">
      <formula>0.00001</formula>
      <formula>0.499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activeCell="A3" sqref="A3"/>
    </sheetView>
  </sheetViews>
  <sheetFormatPr baseColWidth="10" defaultColWidth="11" defaultRowHeight="12.75" x14ac:dyDescent="0.2"/>
  <cols>
    <col min="1" max="1" width="30.25" style="244" customWidth="1"/>
    <col min="2" max="2" width="11" style="244"/>
    <col min="3" max="3" width="11.625" style="244" customWidth="1"/>
    <col min="4" max="4" width="11" style="244"/>
    <col min="5" max="5" width="11.625" style="244" customWidth="1"/>
    <col min="6" max="6" width="11" style="244"/>
    <col min="7" max="7" width="11.625" style="244" customWidth="1"/>
    <col min="8" max="9" width="10.5" style="244" customWidth="1"/>
    <col min="10" max="12" width="11" style="244"/>
    <col min="13" max="47" width="11" style="11"/>
    <col min="48" max="16384" width="11" style="244"/>
  </cols>
  <sheetData>
    <row r="1" spans="1:47" x14ac:dyDescent="0.2">
      <c r="A1" s="796" t="s">
        <v>40</v>
      </c>
      <c r="B1" s="796"/>
      <c r="C1" s="796"/>
      <c r="D1" s="11"/>
      <c r="E1" s="11"/>
      <c r="F1" s="11"/>
      <c r="G1" s="11"/>
      <c r="H1" s="11"/>
      <c r="I1" s="11"/>
      <c r="J1" s="11"/>
      <c r="K1" s="11"/>
      <c r="L1" s="11"/>
    </row>
    <row r="2" spans="1:47" x14ac:dyDescent="0.2">
      <c r="A2" s="796"/>
      <c r="B2" s="796"/>
      <c r="C2" s="796"/>
      <c r="D2" s="282"/>
      <c r="E2" s="11"/>
      <c r="F2" s="11"/>
      <c r="H2" s="11"/>
      <c r="I2" s="11"/>
      <c r="J2" s="11"/>
      <c r="K2" s="11"/>
    </row>
    <row r="3" spans="1:47" x14ac:dyDescent="0.2">
      <c r="A3" s="281"/>
      <c r="B3" s="11"/>
      <c r="C3" s="11"/>
      <c r="D3" s="11"/>
      <c r="E3" s="11"/>
      <c r="F3" s="11"/>
      <c r="G3" s="11"/>
      <c r="H3" s="245"/>
      <c r="I3" s="271" t="s">
        <v>523</v>
      </c>
      <c r="J3" s="11"/>
      <c r="K3" s="11"/>
      <c r="L3" s="11"/>
    </row>
    <row r="4" spans="1:47" x14ac:dyDescent="0.2">
      <c r="A4" s="11"/>
      <c r="B4" s="805">
        <f>INDICE!A3</f>
        <v>43647</v>
      </c>
      <c r="C4" s="806">
        <v>41671</v>
      </c>
      <c r="D4" s="805">
        <f>DATE(YEAR(B4),MONTH(B4)-1,1)</f>
        <v>43617</v>
      </c>
      <c r="E4" s="806"/>
      <c r="F4" s="805">
        <f>DATE(YEAR(B4)-1,MONTH(B4),1)</f>
        <v>43282</v>
      </c>
      <c r="G4" s="806"/>
      <c r="H4" s="756" t="s">
        <v>440</v>
      </c>
      <c r="I4" s="756"/>
      <c r="J4" s="11"/>
      <c r="K4" s="11"/>
      <c r="L4" s="11"/>
    </row>
    <row r="5" spans="1:47" x14ac:dyDescent="0.2">
      <c r="A5" s="281"/>
      <c r="B5" s="192" t="s">
        <v>54</v>
      </c>
      <c r="C5" s="192" t="s">
        <v>107</v>
      </c>
      <c r="D5" s="192" t="s">
        <v>54</v>
      </c>
      <c r="E5" s="192" t="s">
        <v>107</v>
      </c>
      <c r="F5" s="192" t="s">
        <v>54</v>
      </c>
      <c r="G5" s="192" t="s">
        <v>107</v>
      </c>
      <c r="H5" s="308">
        <f>D4</f>
        <v>43617</v>
      </c>
      <c r="I5" s="308">
        <f>F4</f>
        <v>43282</v>
      </c>
      <c r="J5" s="11"/>
      <c r="K5" s="11"/>
      <c r="L5" s="11"/>
    </row>
    <row r="6" spans="1:47" ht="15" customHeight="1" x14ac:dyDescent="0.2">
      <c r="A6" s="11" t="s">
        <v>389</v>
      </c>
      <c r="B6" s="247">
        <v>11956.019700000004</v>
      </c>
      <c r="C6" s="246">
        <v>32.618037892008822</v>
      </c>
      <c r="D6" s="247">
        <v>10626.976620000007</v>
      </c>
      <c r="E6" s="246">
        <v>32.531467517148641</v>
      </c>
      <c r="F6" s="247">
        <v>8664.6180199999999</v>
      </c>
      <c r="G6" s="246">
        <v>29.398956418681475</v>
      </c>
      <c r="H6" s="246">
        <v>12.506314142996549</v>
      </c>
      <c r="I6" s="246">
        <v>37.986691074005414</v>
      </c>
      <c r="J6" s="11"/>
      <c r="K6" s="11"/>
      <c r="L6" s="11"/>
    </row>
    <row r="7" spans="1:47" x14ac:dyDescent="0.2">
      <c r="A7" s="280" t="s">
        <v>388</v>
      </c>
      <c r="B7" s="247">
        <v>24698.606</v>
      </c>
      <c r="C7" s="246">
        <v>67.381962107991171</v>
      </c>
      <c r="D7" s="247">
        <v>22039.784</v>
      </c>
      <c r="E7" s="246">
        <v>67.468532482851344</v>
      </c>
      <c r="F7" s="247">
        <v>20807.917999999998</v>
      </c>
      <c r="G7" s="246">
        <v>70.601043581318521</v>
      </c>
      <c r="H7" s="246">
        <v>12.06373891867543</v>
      </c>
      <c r="I7" s="246">
        <v>18.698112901060078</v>
      </c>
      <c r="J7" s="11"/>
      <c r="K7" s="11"/>
      <c r="L7" s="11"/>
    </row>
    <row r="8" spans="1:47" x14ac:dyDescent="0.2">
      <c r="A8" s="179" t="s">
        <v>115</v>
      </c>
      <c r="B8" s="180">
        <v>36654.625700000004</v>
      </c>
      <c r="C8" s="181">
        <v>100</v>
      </c>
      <c r="D8" s="180">
        <v>32666.760620000008</v>
      </c>
      <c r="E8" s="181">
        <v>100</v>
      </c>
      <c r="F8" s="180">
        <v>29472.53602</v>
      </c>
      <c r="G8" s="181">
        <v>100</v>
      </c>
      <c r="H8" s="78">
        <v>12.207715134014396</v>
      </c>
      <c r="I8" s="78">
        <v>24.368753591907577</v>
      </c>
      <c r="J8" s="247"/>
      <c r="K8" s="11"/>
    </row>
    <row r="9" spans="1:47" s="264" customFormat="1" x14ac:dyDescent="0.2">
      <c r="A9" s="11"/>
      <c r="B9" s="11"/>
      <c r="C9" s="11"/>
      <c r="D9" s="11"/>
      <c r="E9" s="11"/>
      <c r="F9" s="11"/>
      <c r="H9" s="11"/>
      <c r="I9" s="167" t="s">
        <v>227</v>
      </c>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row>
    <row r="10" spans="1:47" x14ac:dyDescent="0.2">
      <c r="A10" s="493" t="s">
        <v>521</v>
      </c>
      <c r="B10" s="265"/>
      <c r="C10" s="266"/>
      <c r="D10" s="265"/>
      <c r="E10" s="265"/>
      <c r="F10" s="265"/>
      <c r="G10" s="265"/>
      <c r="H10" s="11"/>
      <c r="I10" s="11"/>
      <c r="J10" s="11"/>
      <c r="K10" s="11"/>
      <c r="L10" s="11"/>
    </row>
    <row r="11" spans="1:47" x14ac:dyDescent="0.2">
      <c r="A11" s="133" t="s">
        <v>522</v>
      </c>
      <c r="B11" s="11"/>
      <c r="C11" s="279"/>
      <c r="D11" s="11"/>
      <c r="E11" s="11"/>
      <c r="F11" s="11"/>
      <c r="G11" s="11"/>
      <c r="H11" s="11"/>
      <c r="I11" s="11"/>
      <c r="J11" s="11"/>
      <c r="K11" s="11"/>
      <c r="L11" s="11"/>
    </row>
    <row r="12" spans="1:47" x14ac:dyDescent="0.2">
      <c r="A12" s="133" t="s">
        <v>486</v>
      </c>
      <c r="B12" s="11"/>
      <c r="C12" s="11"/>
      <c r="D12" s="11"/>
      <c r="E12" s="11"/>
      <c r="F12" s="11"/>
      <c r="G12" s="11"/>
      <c r="H12" s="11"/>
      <c r="I12" s="11"/>
      <c r="J12" s="11"/>
      <c r="K12" s="11"/>
      <c r="L12" s="11"/>
    </row>
    <row r="13" spans="1:47" x14ac:dyDescent="0.2">
      <c r="A13" s="11"/>
      <c r="B13" s="11"/>
      <c r="C13" s="11"/>
      <c r="D13" s="11"/>
      <c r="E13" s="11"/>
      <c r="F13" s="11"/>
      <c r="G13" s="11"/>
      <c r="H13" s="11"/>
      <c r="I13" s="11"/>
      <c r="J13" s="11"/>
      <c r="K13" s="11"/>
      <c r="L13" s="11"/>
    </row>
    <row r="14" spans="1:47" x14ac:dyDescent="0.2">
      <c r="A14" s="11"/>
      <c r="B14" s="11"/>
      <c r="C14" s="11"/>
      <c r="D14" s="247"/>
      <c r="E14" s="247"/>
      <c r="F14" s="719"/>
      <c r="G14" s="11"/>
      <c r="H14" s="11"/>
      <c r="I14" s="11"/>
      <c r="J14" s="11"/>
      <c r="K14" s="11"/>
      <c r="L14" s="11"/>
    </row>
    <row r="15" spans="1:47" x14ac:dyDescent="0.2">
      <c r="A15" s="11"/>
      <c r="B15" s="247"/>
      <c r="C15" s="11"/>
      <c r="D15" s="11"/>
      <c r="E15" s="11"/>
      <c r="F15" s="11"/>
      <c r="G15" s="11"/>
      <c r="H15" s="11"/>
      <c r="I15" s="11"/>
      <c r="J15" s="11"/>
      <c r="K15" s="11"/>
      <c r="L15" s="11"/>
    </row>
    <row r="16" spans="1:47" s="11" customFormat="1" x14ac:dyDescent="0.2"/>
    <row r="17" spans="2:13" s="11" customFormat="1" x14ac:dyDescent="0.2">
      <c r="B17" s="247"/>
    </row>
    <row r="18" spans="2:13" s="11" customFormat="1" x14ac:dyDescent="0.2">
      <c r="B18" s="247"/>
    </row>
    <row r="19" spans="2:13" s="11" customFormat="1" x14ac:dyDescent="0.2">
      <c r="M19" s="11" t="s">
        <v>387</v>
      </c>
    </row>
    <row r="20" spans="2:13" s="11" customFormat="1" x14ac:dyDescent="0.2"/>
    <row r="21" spans="2:13" s="11" customFormat="1" x14ac:dyDescent="0.2">
      <c r="C21" s="247"/>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4.25" x14ac:dyDescent="0.2"/>
  <cols>
    <col min="1" max="1" width="22" customWidth="1"/>
    <col min="2" max="2" width="14.125" customWidth="1"/>
    <col min="5" max="5" width="18.875" customWidth="1"/>
    <col min="6" max="6" width="12.875" customWidth="1"/>
    <col min="8" max="47" width="11" style="1"/>
  </cols>
  <sheetData>
    <row r="1" spans="1:7" x14ac:dyDescent="0.2">
      <c r="A1" s="807" t="s">
        <v>1</v>
      </c>
      <c r="B1" s="807"/>
      <c r="C1" s="807"/>
      <c r="D1" s="807"/>
      <c r="E1" s="283"/>
      <c r="F1" s="283"/>
      <c r="G1" s="284"/>
    </row>
    <row r="2" spans="1:7" x14ac:dyDescent="0.2">
      <c r="A2" s="807"/>
      <c r="B2" s="807"/>
      <c r="C2" s="807"/>
      <c r="D2" s="807"/>
      <c r="E2" s="284"/>
      <c r="F2" s="284"/>
      <c r="G2" s="284"/>
    </row>
    <row r="3" spans="1:7" x14ac:dyDescent="0.2">
      <c r="A3" s="429"/>
      <c r="B3" s="429"/>
      <c r="C3" s="429"/>
      <c r="D3" s="284"/>
      <c r="E3" s="284"/>
      <c r="F3" s="284"/>
      <c r="G3" s="284"/>
    </row>
    <row r="4" spans="1:7" x14ac:dyDescent="0.2">
      <c r="A4" s="283" t="s">
        <v>390</v>
      </c>
      <c r="B4" s="284"/>
      <c r="C4" s="284"/>
      <c r="D4" s="284"/>
      <c r="E4" s="284"/>
      <c r="F4" s="284"/>
      <c r="G4" s="284"/>
    </row>
    <row r="5" spans="1:7" x14ac:dyDescent="0.2">
      <c r="A5" s="285"/>
      <c r="B5" s="285" t="s">
        <v>391</v>
      </c>
      <c r="C5" s="285" t="s">
        <v>392</v>
      </c>
      <c r="D5" s="285" t="s">
        <v>393</v>
      </c>
      <c r="E5" s="285" t="s">
        <v>394</v>
      </c>
      <c r="F5" s="285" t="s">
        <v>54</v>
      </c>
      <c r="G5" s="284"/>
    </row>
    <row r="6" spans="1:7" x14ac:dyDescent="0.2">
      <c r="A6" s="286" t="s">
        <v>391</v>
      </c>
      <c r="B6" s="287">
        <v>1</v>
      </c>
      <c r="C6" s="287">
        <v>238.8</v>
      </c>
      <c r="D6" s="287">
        <v>0.23880000000000001</v>
      </c>
      <c r="E6" s="288" t="s">
        <v>395</v>
      </c>
      <c r="F6" s="288">
        <v>0.27779999999999999</v>
      </c>
      <c r="G6" s="284"/>
    </row>
    <row r="7" spans="1:7" x14ac:dyDescent="0.2">
      <c r="A7" s="283" t="s">
        <v>392</v>
      </c>
      <c r="B7" s="289" t="s">
        <v>396</v>
      </c>
      <c r="C7" s="284">
        <v>1</v>
      </c>
      <c r="D7" s="290" t="s">
        <v>397</v>
      </c>
      <c r="E7" s="290" t="s">
        <v>398</v>
      </c>
      <c r="F7" s="289" t="s">
        <v>399</v>
      </c>
      <c r="G7" s="284"/>
    </row>
    <row r="8" spans="1:7" x14ac:dyDescent="0.2">
      <c r="A8" s="283" t="s">
        <v>393</v>
      </c>
      <c r="B8" s="289">
        <v>4.1867999999999999</v>
      </c>
      <c r="C8" s="290" t="s">
        <v>400</v>
      </c>
      <c r="D8" s="284">
        <v>1</v>
      </c>
      <c r="E8" s="290" t="s">
        <v>401</v>
      </c>
      <c r="F8" s="289">
        <v>1.163</v>
      </c>
      <c r="G8" s="284"/>
    </row>
    <row r="9" spans="1:7" x14ac:dyDescent="0.2">
      <c r="A9" s="283" t="s">
        <v>394</v>
      </c>
      <c r="B9" s="289" t="s">
        <v>402</v>
      </c>
      <c r="C9" s="290" t="s">
        <v>403</v>
      </c>
      <c r="D9" s="290" t="s">
        <v>404</v>
      </c>
      <c r="E9" s="289">
        <v>1</v>
      </c>
      <c r="F9" s="291">
        <v>11630</v>
      </c>
      <c r="G9" s="284"/>
    </row>
    <row r="10" spans="1:7" x14ac:dyDescent="0.2">
      <c r="A10" s="292" t="s">
        <v>54</v>
      </c>
      <c r="B10" s="293">
        <v>3.6</v>
      </c>
      <c r="C10" s="293">
        <v>860</v>
      </c>
      <c r="D10" s="293">
        <v>0.86</v>
      </c>
      <c r="E10" s="294" t="s">
        <v>405</v>
      </c>
      <c r="F10" s="293">
        <v>1</v>
      </c>
      <c r="G10" s="284"/>
    </row>
    <row r="11" spans="1:7" x14ac:dyDescent="0.2">
      <c r="A11" s="283"/>
      <c r="B11" s="284"/>
      <c r="C11" s="284"/>
      <c r="D11" s="284"/>
      <c r="E11" s="289"/>
      <c r="F11" s="284"/>
      <c r="G11" s="284"/>
    </row>
    <row r="12" spans="1:7" x14ac:dyDescent="0.2">
      <c r="A12" s="283"/>
      <c r="B12" s="284"/>
      <c r="C12" s="284"/>
      <c r="D12" s="284"/>
      <c r="E12" s="289"/>
      <c r="F12" s="284"/>
      <c r="G12" s="284"/>
    </row>
    <row r="13" spans="1:7" x14ac:dyDescent="0.2">
      <c r="A13" s="283" t="s">
        <v>406</v>
      </c>
      <c r="B13" s="284"/>
      <c r="C13" s="284"/>
      <c r="D13" s="284"/>
      <c r="E13" s="284"/>
      <c r="F13" s="284"/>
      <c r="G13" s="284"/>
    </row>
    <row r="14" spans="1:7" x14ac:dyDescent="0.2">
      <c r="A14" s="285"/>
      <c r="B14" s="295" t="s">
        <v>407</v>
      </c>
      <c r="C14" s="285" t="s">
        <v>408</v>
      </c>
      <c r="D14" s="285" t="s">
        <v>409</v>
      </c>
      <c r="E14" s="285" t="s">
        <v>410</v>
      </c>
      <c r="F14" s="285" t="s">
        <v>411</v>
      </c>
      <c r="G14" s="284"/>
    </row>
    <row r="15" spans="1:7" x14ac:dyDescent="0.2">
      <c r="A15" s="286" t="s">
        <v>407</v>
      </c>
      <c r="B15" s="287">
        <v>1</v>
      </c>
      <c r="C15" s="287">
        <v>2.3810000000000001E-2</v>
      </c>
      <c r="D15" s="287">
        <v>0.13370000000000001</v>
      </c>
      <c r="E15" s="287">
        <v>3.7850000000000001</v>
      </c>
      <c r="F15" s="287">
        <v>3.8E-3</v>
      </c>
      <c r="G15" s="284"/>
    </row>
    <row r="16" spans="1:7" x14ac:dyDescent="0.2">
      <c r="A16" s="283" t="s">
        <v>408</v>
      </c>
      <c r="B16" s="284">
        <v>42</v>
      </c>
      <c r="C16" s="284">
        <v>1</v>
      </c>
      <c r="D16" s="284">
        <v>5.6150000000000002</v>
      </c>
      <c r="E16" s="284">
        <v>159</v>
      </c>
      <c r="F16" s="284">
        <v>0.159</v>
      </c>
      <c r="G16" s="284"/>
    </row>
    <row r="17" spans="1:7" x14ac:dyDescent="0.2">
      <c r="A17" s="283" t="s">
        <v>409</v>
      </c>
      <c r="B17" s="284">
        <v>7.48</v>
      </c>
      <c r="C17" s="284">
        <v>0.17810000000000001</v>
      </c>
      <c r="D17" s="284">
        <v>1</v>
      </c>
      <c r="E17" s="284">
        <v>28.3</v>
      </c>
      <c r="F17" s="284">
        <v>2.8299999999999999E-2</v>
      </c>
      <c r="G17" s="284"/>
    </row>
    <row r="18" spans="1:7" x14ac:dyDescent="0.2">
      <c r="A18" s="283" t="s">
        <v>410</v>
      </c>
      <c r="B18" s="284">
        <v>0.26419999999999999</v>
      </c>
      <c r="C18" s="284">
        <v>6.3E-3</v>
      </c>
      <c r="D18" s="284">
        <v>3.5299999999999998E-2</v>
      </c>
      <c r="E18" s="284">
        <v>1</v>
      </c>
      <c r="F18" s="284">
        <v>1E-3</v>
      </c>
      <c r="G18" s="284"/>
    </row>
    <row r="19" spans="1:7" x14ac:dyDescent="0.2">
      <c r="A19" s="292" t="s">
        <v>411</v>
      </c>
      <c r="B19" s="293">
        <v>264.2</v>
      </c>
      <c r="C19" s="293">
        <v>6.2889999999999997</v>
      </c>
      <c r="D19" s="293">
        <v>35.314700000000002</v>
      </c>
      <c r="E19" s="296">
        <v>1000</v>
      </c>
      <c r="F19" s="293">
        <v>1</v>
      </c>
      <c r="G19" s="284"/>
    </row>
    <row r="20" spans="1:7" x14ac:dyDescent="0.2">
      <c r="A20" s="284"/>
      <c r="B20" s="284"/>
      <c r="C20" s="284"/>
      <c r="D20" s="284"/>
      <c r="E20" s="284"/>
      <c r="F20" s="284"/>
      <c r="G20" s="284"/>
    </row>
    <row r="21" spans="1:7" x14ac:dyDescent="0.2">
      <c r="A21" s="284"/>
      <c r="B21" s="284"/>
      <c r="C21" s="284"/>
      <c r="D21" s="284"/>
      <c r="E21" s="284"/>
      <c r="F21" s="284"/>
      <c r="G21" s="284"/>
    </row>
    <row r="22" spans="1:7" x14ac:dyDescent="0.2">
      <c r="A22" s="283" t="s">
        <v>412</v>
      </c>
      <c r="B22" s="284"/>
      <c r="C22" s="284"/>
      <c r="D22" s="284"/>
      <c r="E22" s="284"/>
      <c r="F22" s="284"/>
      <c r="G22" s="284"/>
    </row>
    <row r="23" spans="1:7" x14ac:dyDescent="0.2">
      <c r="A23" s="297" t="s">
        <v>280</v>
      </c>
      <c r="B23" s="297"/>
      <c r="C23" s="297"/>
      <c r="D23" s="297"/>
      <c r="E23" s="297"/>
      <c r="F23" s="297"/>
      <c r="G23" s="284"/>
    </row>
    <row r="24" spans="1:7" x14ac:dyDescent="0.2">
      <c r="A24" s="808" t="s">
        <v>413</v>
      </c>
      <c r="B24" s="808"/>
      <c r="C24" s="808"/>
      <c r="D24" s="809" t="s">
        <v>414</v>
      </c>
      <c r="E24" s="809"/>
      <c r="F24" s="809"/>
      <c r="G24" s="284"/>
    </row>
    <row r="25" spans="1:7" x14ac:dyDescent="0.2">
      <c r="A25" s="284"/>
      <c r="B25" s="284"/>
      <c r="C25" s="284"/>
      <c r="D25" s="284"/>
      <c r="E25" s="284"/>
      <c r="F25" s="284"/>
      <c r="G25" s="284"/>
    </row>
    <row r="26" spans="1:7" x14ac:dyDescent="0.2">
      <c r="A26" s="284"/>
      <c r="B26" s="284"/>
      <c r="C26" s="284"/>
      <c r="D26" s="284"/>
      <c r="E26" s="284"/>
      <c r="F26" s="284"/>
      <c r="G26" s="284"/>
    </row>
    <row r="27" spans="1:7" x14ac:dyDescent="0.2">
      <c r="A27" s="6" t="s">
        <v>415</v>
      </c>
      <c r="B27" s="284"/>
      <c r="C27" s="6"/>
      <c r="D27" s="283" t="s">
        <v>416</v>
      </c>
      <c r="E27" s="284"/>
      <c r="F27" s="284"/>
      <c r="G27" s="284"/>
    </row>
    <row r="28" spans="1:7" x14ac:dyDescent="0.2">
      <c r="A28" s="295" t="s">
        <v>280</v>
      </c>
      <c r="B28" s="285" t="s">
        <v>418</v>
      </c>
      <c r="C28" s="3"/>
      <c r="D28" s="286" t="s">
        <v>110</v>
      </c>
      <c r="E28" s="287"/>
      <c r="F28" s="288" t="s">
        <v>419</v>
      </c>
      <c r="G28" s="284"/>
    </row>
    <row r="29" spans="1:7" x14ac:dyDescent="0.2">
      <c r="A29" s="298" t="s">
        <v>591</v>
      </c>
      <c r="B29" s="299" t="s">
        <v>423</v>
      </c>
      <c r="C29" s="3"/>
      <c r="D29" s="292" t="s">
        <v>384</v>
      </c>
      <c r="E29" s="293"/>
      <c r="F29" s="294" t="s">
        <v>424</v>
      </c>
      <c r="G29" s="284"/>
    </row>
    <row r="30" spans="1:7" x14ac:dyDescent="0.2">
      <c r="A30" s="65" t="s">
        <v>592</v>
      </c>
      <c r="B30" s="300" t="s">
        <v>425</v>
      </c>
      <c r="C30" s="284"/>
      <c r="D30" s="284"/>
      <c r="E30" s="284"/>
      <c r="F30" s="284"/>
      <c r="G30" s="284"/>
    </row>
    <row r="31" spans="1:7" x14ac:dyDescent="0.2">
      <c r="A31" s="284"/>
      <c r="B31" s="284"/>
      <c r="C31" s="284"/>
      <c r="D31" s="284"/>
      <c r="E31" s="284"/>
      <c r="F31" s="284"/>
      <c r="G31" s="284"/>
    </row>
    <row r="32" spans="1:7" x14ac:dyDescent="0.2">
      <c r="A32" s="284"/>
      <c r="B32" s="284"/>
      <c r="C32" s="284"/>
      <c r="D32" s="284"/>
      <c r="E32" s="284"/>
      <c r="F32" s="284"/>
      <c r="G32" s="284"/>
    </row>
    <row r="33" spans="1:7" x14ac:dyDescent="0.2">
      <c r="A33" s="283" t="s">
        <v>417</v>
      </c>
      <c r="B33" s="284"/>
      <c r="C33" s="284"/>
      <c r="D33" s="284"/>
      <c r="E33" s="283" t="s">
        <v>426</v>
      </c>
      <c r="F33" s="284"/>
      <c r="G33" s="284"/>
    </row>
    <row r="34" spans="1:7" x14ac:dyDescent="0.2">
      <c r="A34" s="297" t="s">
        <v>420</v>
      </c>
      <c r="B34" s="297" t="s">
        <v>421</v>
      </c>
      <c r="C34" s="297" t="s">
        <v>422</v>
      </c>
      <c r="D34" s="284"/>
      <c r="E34" s="285"/>
      <c r="F34" s="285" t="s">
        <v>427</v>
      </c>
      <c r="G34" s="284"/>
    </row>
    <row r="35" spans="1:7" x14ac:dyDescent="0.2">
      <c r="A35" s="1"/>
      <c r="B35" s="1"/>
      <c r="C35" s="1"/>
      <c r="D35" s="1"/>
      <c r="E35" s="286" t="s">
        <v>428</v>
      </c>
      <c r="F35" s="301">
        <v>11.6</v>
      </c>
      <c r="G35" s="284"/>
    </row>
    <row r="36" spans="1:7" x14ac:dyDescent="0.2">
      <c r="A36" s="1"/>
      <c r="B36" s="1"/>
      <c r="C36" s="1"/>
      <c r="D36" s="1"/>
      <c r="E36" s="283" t="s">
        <v>48</v>
      </c>
      <c r="F36" s="301">
        <v>8.5299999999999994</v>
      </c>
      <c r="G36" s="284"/>
    </row>
    <row r="37" spans="1:7" ht="14.25" customHeight="1" x14ac:dyDescent="0.2">
      <c r="A37" s="1"/>
      <c r="B37" s="1"/>
      <c r="C37" s="1"/>
      <c r="D37" s="1"/>
      <c r="E37" s="283" t="s">
        <v>49</v>
      </c>
      <c r="F37" s="301">
        <v>7.88</v>
      </c>
      <c r="G37" s="284"/>
    </row>
    <row r="38" spans="1:7" ht="14.25" customHeight="1" x14ac:dyDescent="0.2">
      <c r="A38" s="1"/>
      <c r="B38" s="1"/>
      <c r="C38" s="1"/>
      <c r="D38" s="1"/>
      <c r="E38" s="673" t="s">
        <v>429</v>
      </c>
      <c r="F38" s="301">
        <v>7.93</v>
      </c>
      <c r="G38" s="284"/>
    </row>
    <row r="39" spans="1:7" x14ac:dyDescent="0.2">
      <c r="A39" s="1"/>
      <c r="B39" s="1"/>
      <c r="C39" s="1"/>
      <c r="D39" s="1"/>
      <c r="E39" s="283" t="s">
        <v>125</v>
      </c>
      <c r="F39" s="301">
        <v>7.46</v>
      </c>
      <c r="G39" s="284"/>
    </row>
    <row r="40" spans="1:7" x14ac:dyDescent="0.2">
      <c r="A40" s="1"/>
      <c r="B40" s="1"/>
      <c r="C40" s="1"/>
      <c r="D40" s="1"/>
      <c r="E40" s="283" t="s">
        <v>126</v>
      </c>
      <c r="F40" s="301">
        <v>6.66</v>
      </c>
      <c r="G40" s="284"/>
    </row>
    <row r="41" spans="1:7" x14ac:dyDescent="0.2">
      <c r="A41" s="1"/>
      <c r="B41" s="1"/>
      <c r="C41" s="1"/>
      <c r="D41" s="1"/>
      <c r="E41" s="292" t="s">
        <v>430</v>
      </c>
      <c r="F41" s="302">
        <v>8</v>
      </c>
      <c r="G41" s="284"/>
    </row>
    <row r="42" spans="1:7" x14ac:dyDescent="0.2">
      <c r="A42" s="284"/>
      <c r="B42" s="284"/>
      <c r="C42" s="284"/>
      <c r="D42" s="284"/>
      <c r="E42" s="284"/>
      <c r="F42" s="284"/>
      <c r="G42" s="284"/>
    </row>
    <row r="43" spans="1:7" ht="15" x14ac:dyDescent="0.25">
      <c r="A43" s="303" t="s">
        <v>604</v>
      </c>
      <c r="B43" s="284"/>
      <c r="C43" s="284"/>
      <c r="D43" s="284"/>
      <c r="E43" s="284"/>
      <c r="F43" s="284"/>
      <c r="G43" s="284"/>
    </row>
    <row r="44" spans="1:7" x14ac:dyDescent="0.2">
      <c r="A44" s="1" t="s">
        <v>605</v>
      </c>
      <c r="B44" s="284"/>
      <c r="C44" s="284"/>
      <c r="D44" s="284"/>
      <c r="E44" s="284"/>
      <c r="F44" s="284"/>
      <c r="G44" s="284"/>
    </row>
    <row r="45" spans="1:7" x14ac:dyDescent="0.2">
      <c r="A45" s="284"/>
      <c r="B45" s="284"/>
      <c r="C45" s="284"/>
      <c r="D45" s="284"/>
      <c r="E45" s="284"/>
      <c r="F45" s="284"/>
      <c r="G45" s="284"/>
    </row>
    <row r="46" spans="1:7" ht="15" x14ac:dyDescent="0.25">
      <c r="A46" s="303" t="s">
        <v>431</v>
      </c>
      <c r="B46" s="1"/>
      <c r="C46" s="1"/>
      <c r="D46" s="1"/>
      <c r="E46" s="1"/>
      <c r="F46" s="1"/>
      <c r="G46" s="1"/>
    </row>
    <row r="47" spans="1:7" ht="14.25" customHeight="1" x14ac:dyDescent="0.2">
      <c r="A47" s="810" t="s">
        <v>637</v>
      </c>
      <c r="B47" s="810"/>
      <c r="C47" s="810"/>
      <c r="D47" s="810"/>
      <c r="E47" s="810"/>
      <c r="F47" s="810"/>
      <c r="G47" s="810"/>
    </row>
    <row r="48" spans="1:7" x14ac:dyDescent="0.2">
      <c r="A48" s="810"/>
      <c r="B48" s="810"/>
      <c r="C48" s="810"/>
      <c r="D48" s="810"/>
      <c r="E48" s="810"/>
      <c r="F48" s="810"/>
      <c r="G48" s="810"/>
    </row>
    <row r="49" spans="1:200" x14ac:dyDescent="0.2">
      <c r="A49" s="810"/>
      <c r="B49" s="810"/>
      <c r="C49" s="810"/>
      <c r="D49" s="810"/>
      <c r="E49" s="810"/>
      <c r="F49" s="810"/>
      <c r="G49" s="810"/>
    </row>
    <row r="50" spans="1:200" ht="15" x14ac:dyDescent="0.25">
      <c r="A50" s="303" t="s">
        <v>432</v>
      </c>
      <c r="B50" s="1"/>
      <c r="C50" s="1"/>
      <c r="D50" s="1"/>
      <c r="E50" s="1"/>
      <c r="F50" s="1"/>
      <c r="G50" s="1"/>
    </row>
    <row r="51" spans="1:200" x14ac:dyDescent="0.2">
      <c r="A51" s="1" t="s">
        <v>598</v>
      </c>
      <c r="B51" s="1"/>
      <c r="C51" s="1"/>
      <c r="D51" s="1"/>
      <c r="E51" s="1"/>
      <c r="F51" s="1"/>
      <c r="G51" s="1"/>
    </row>
    <row r="52" spans="1:200" x14ac:dyDescent="0.2">
      <c r="A52" s="1" t="s">
        <v>610</v>
      </c>
      <c r="B52" s="1"/>
      <c r="C52" s="1"/>
      <c r="D52" s="1"/>
      <c r="E52" s="1"/>
      <c r="F52" s="1"/>
      <c r="G52" s="1"/>
    </row>
    <row r="53" spans="1:200" x14ac:dyDescent="0.2">
      <c r="A53" s="1" t="s">
        <v>599</v>
      </c>
      <c r="B53" s="1"/>
      <c r="C53" s="1"/>
      <c r="D53" s="1"/>
      <c r="E53" s="1"/>
      <c r="F53" s="1"/>
      <c r="G53" s="1"/>
    </row>
    <row r="54" spans="1:200" x14ac:dyDescent="0.2">
      <c r="A54" s="1"/>
      <c r="B54" s="1"/>
      <c r="C54" s="1"/>
      <c r="D54" s="1"/>
      <c r="E54" s="1"/>
      <c r="F54" s="1"/>
      <c r="G54" s="1"/>
    </row>
    <row r="55" spans="1:200" ht="15" x14ac:dyDescent="0.25">
      <c r="A55" s="303" t="s">
        <v>433</v>
      </c>
      <c r="B55" s="1"/>
      <c r="C55" s="1"/>
      <c r="D55" s="1"/>
      <c r="E55" s="1"/>
      <c r="F55" s="1"/>
      <c r="G55" s="1"/>
    </row>
    <row r="56" spans="1:200" ht="14.25" customHeight="1" x14ac:dyDescent="0.2">
      <c r="A56" s="810" t="s">
        <v>624</v>
      </c>
      <c r="B56" s="810"/>
      <c r="C56" s="810"/>
      <c r="D56" s="810"/>
      <c r="E56" s="810"/>
      <c r="F56" s="810"/>
      <c r="G56" s="810"/>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10"/>
      <c r="B57" s="810"/>
      <c r="C57" s="810"/>
      <c r="D57" s="810"/>
      <c r="E57" s="810"/>
      <c r="F57" s="810"/>
      <c r="G57" s="810"/>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10"/>
      <c r="B58" s="810"/>
      <c r="C58" s="810"/>
      <c r="D58" s="810"/>
      <c r="E58" s="810"/>
      <c r="F58" s="810"/>
      <c r="G58" s="810"/>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10"/>
      <c r="B59" s="810"/>
      <c r="C59" s="810"/>
      <c r="D59" s="810"/>
      <c r="E59" s="810"/>
      <c r="F59" s="810"/>
      <c r="G59" s="810"/>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10"/>
      <c r="B60" s="810"/>
      <c r="C60" s="810"/>
      <c r="D60" s="810"/>
      <c r="E60" s="810"/>
      <c r="F60" s="810"/>
      <c r="G60" s="810"/>
    </row>
    <row r="61" spans="1:200" ht="15" x14ac:dyDescent="0.25">
      <c r="A61" s="303" t="s">
        <v>564</v>
      </c>
      <c r="B61" s="1"/>
      <c r="C61" s="1"/>
      <c r="D61" s="1"/>
      <c r="E61" s="1"/>
      <c r="F61" s="1"/>
      <c r="G61" s="1"/>
    </row>
    <row r="62" spans="1:200" x14ac:dyDescent="0.2">
      <c r="A62" s="1" t="s">
        <v>594</v>
      </c>
      <c r="B62" s="1"/>
      <c r="C62" s="1"/>
      <c r="D62" s="1"/>
      <c r="E62" s="1"/>
      <c r="F62" s="1"/>
      <c r="G62" s="1"/>
    </row>
    <row r="63" spans="1:200" x14ac:dyDescent="0.2">
      <c r="A63" s="1" t="s">
        <v>593</v>
      </c>
      <c r="B63" s="1"/>
      <c r="C63" s="1"/>
      <c r="D63" s="1"/>
      <c r="E63" s="1"/>
      <c r="F63" s="1"/>
      <c r="G63" s="1"/>
    </row>
    <row r="64" spans="1:200" x14ac:dyDescent="0.2">
      <c r="A64" s="1"/>
      <c r="B64" s="1"/>
      <c r="C64" s="1"/>
      <c r="D64" s="1"/>
      <c r="E64" s="1"/>
      <c r="F64" s="1"/>
      <c r="G64" s="1"/>
    </row>
    <row r="65" spans="1:7" ht="15" x14ac:dyDescent="0.25">
      <c r="A65" s="303" t="s">
        <v>434</v>
      </c>
      <c r="B65" s="1"/>
      <c r="C65" s="1"/>
      <c r="D65" s="1"/>
      <c r="E65" s="1"/>
      <c r="F65" s="1"/>
      <c r="G65" s="1"/>
    </row>
    <row r="66" spans="1:7" x14ac:dyDescent="0.2">
      <c r="A66" s="1" t="s">
        <v>595</v>
      </c>
      <c r="B66" s="1"/>
      <c r="C66" s="1"/>
      <c r="D66" s="1"/>
      <c r="E66" s="1"/>
      <c r="F66" s="1"/>
      <c r="G66" s="1"/>
    </row>
    <row r="67" spans="1:7" x14ac:dyDescent="0.2">
      <c r="A67" s="1" t="s">
        <v>597</v>
      </c>
      <c r="B67" s="1"/>
      <c r="C67" s="1"/>
      <c r="D67" s="1"/>
      <c r="E67" s="1"/>
      <c r="F67" s="1"/>
      <c r="G67" s="1"/>
    </row>
    <row r="68" spans="1:7" x14ac:dyDescent="0.2">
      <c r="A68" s="1" t="s">
        <v>596</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election activeCell="A2" sqref="A2"/>
    </sheetView>
  </sheetViews>
  <sheetFormatPr baseColWidth="10" defaultColWidth="11.375" defaultRowHeight="12.75" x14ac:dyDescent="0.2"/>
  <cols>
    <col min="1" max="1" width="11" style="18" customWidth="1"/>
    <col min="2" max="16384" width="11.375" style="18"/>
  </cols>
  <sheetData>
    <row r="1" spans="1:18" s="3" customFormat="1" ht="13.5" thickTop="1" x14ac:dyDescent="0.2">
      <c r="A1" s="314" t="s">
        <v>445</v>
      </c>
      <c r="B1" s="634"/>
      <c r="C1" s="634"/>
      <c r="D1" s="634"/>
    </row>
    <row r="2" spans="1:18" x14ac:dyDescent="0.2">
      <c r="A2" s="635"/>
      <c r="B2" s="489"/>
      <c r="C2" s="489"/>
      <c r="D2" s="636"/>
    </row>
    <row r="3" spans="1:18" x14ac:dyDescent="0.2">
      <c r="A3" s="637"/>
      <c r="B3" s="637">
        <v>2017</v>
      </c>
      <c r="C3" s="637">
        <v>2018</v>
      </c>
      <c r="D3" s="637">
        <v>2019</v>
      </c>
    </row>
    <row r="4" spans="1:18" x14ac:dyDescent="0.2">
      <c r="A4" s="18" t="s">
        <v>130</v>
      </c>
      <c r="B4" s="638">
        <v>4.0437338069316668</v>
      </c>
      <c r="C4" s="638">
        <v>7.0585189356077882E-2</v>
      </c>
      <c r="D4" s="638">
        <v>3.3403180570686386</v>
      </c>
      <c r="Q4" s="639"/>
      <c r="R4" s="639"/>
    </row>
    <row r="5" spans="1:18" x14ac:dyDescent="0.2">
      <c r="A5" s="18" t="s">
        <v>131</v>
      </c>
      <c r="B5" s="638">
        <v>3.5088792688207309</v>
      </c>
      <c r="C5" s="638">
        <v>0.78326133842865042</v>
      </c>
      <c r="D5" s="638">
        <v>2.6566743000560633</v>
      </c>
    </row>
    <row r="6" spans="1:18" x14ac:dyDescent="0.2">
      <c r="A6" s="18" t="s">
        <v>132</v>
      </c>
      <c r="B6" s="638">
        <v>2.9707436808384782</v>
      </c>
      <c r="C6" s="638">
        <v>1.0598478439835877</v>
      </c>
      <c r="D6" s="638">
        <v>2.3385267377487491</v>
      </c>
    </row>
    <row r="7" spans="1:18" x14ac:dyDescent="0.2">
      <c r="A7" s="18" t="s">
        <v>133</v>
      </c>
      <c r="B7" s="638">
        <v>2.5556720611943384</v>
      </c>
      <c r="C7" s="638">
        <v>1.7142502802184616</v>
      </c>
      <c r="D7" s="638">
        <v>1.8167007250435281</v>
      </c>
    </row>
    <row r="8" spans="1:18" x14ac:dyDescent="0.2">
      <c r="A8" s="18" t="s">
        <v>134</v>
      </c>
      <c r="B8" s="638">
        <v>2.9231411416290674</v>
      </c>
      <c r="C8" s="638">
        <v>1.3923092712376159</v>
      </c>
      <c r="D8" s="640">
        <v>1.8905215397952033</v>
      </c>
    </row>
    <row r="9" spans="1:18" x14ac:dyDescent="0.2">
      <c r="A9" s="18" t="s">
        <v>135</v>
      </c>
      <c r="B9" s="638">
        <v>2.7338235459058211</v>
      </c>
      <c r="C9" s="638">
        <v>1.2355858819294241</v>
      </c>
      <c r="D9" s="640">
        <v>1.7508508547635586</v>
      </c>
    </row>
    <row r="10" spans="1:18" x14ac:dyDescent="0.2">
      <c r="A10" s="18" t="s">
        <v>136</v>
      </c>
      <c r="B10" s="638">
        <v>2.5819824811402805</v>
      </c>
      <c r="C10" s="638">
        <v>1.5837947519958078</v>
      </c>
      <c r="D10" s="640">
        <v>1.6066241467953377</v>
      </c>
    </row>
    <row r="11" spans="1:18" x14ac:dyDescent="0.2">
      <c r="A11" s="18" t="s">
        <v>137</v>
      </c>
      <c r="B11" s="638">
        <v>1.9706037352690911</v>
      </c>
      <c r="C11" s="638">
        <v>1.8660533271569406</v>
      </c>
      <c r="D11" s="640" t="s">
        <v>539</v>
      </c>
    </row>
    <row r="12" spans="1:18" x14ac:dyDescent="0.2">
      <c r="A12" s="18" t="s">
        <v>138</v>
      </c>
      <c r="B12" s="638">
        <v>1.5857055335674857</v>
      </c>
      <c r="C12" s="638">
        <v>2.1110453669936535</v>
      </c>
      <c r="D12" s="640" t="s">
        <v>539</v>
      </c>
    </row>
    <row r="13" spans="1:18" x14ac:dyDescent="0.2">
      <c r="A13" s="18" t="s">
        <v>139</v>
      </c>
      <c r="B13" s="638">
        <v>1.3130172546488239</v>
      </c>
      <c r="C13" s="638">
        <v>2.3569340892960571</v>
      </c>
      <c r="D13" s="640" t="s">
        <v>539</v>
      </c>
    </row>
    <row r="14" spans="1:18" x14ac:dyDescent="0.2">
      <c r="A14" s="18" t="s">
        <v>140</v>
      </c>
      <c r="B14" s="638">
        <v>0.71949363775999431</v>
      </c>
      <c r="C14" s="638">
        <v>2.6896936935801898</v>
      </c>
      <c r="D14" s="640" t="s">
        <v>539</v>
      </c>
    </row>
    <row r="15" spans="1:18" x14ac:dyDescent="0.2">
      <c r="A15" s="489" t="s">
        <v>141</v>
      </c>
      <c r="B15" s="495">
        <v>0.48666099390911377</v>
      </c>
      <c r="C15" s="495">
        <v>2.8007230336579441</v>
      </c>
      <c r="D15" s="641" t="s">
        <v>539</v>
      </c>
    </row>
    <row r="16" spans="1:18" x14ac:dyDescent="0.2">
      <c r="A16" s="642"/>
      <c r="D16" s="643" t="s">
        <v>227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election activeCell="B14" sqref="B14"/>
    </sheetView>
  </sheetViews>
  <sheetFormatPr baseColWidth="10" defaultRowHeight="12.75" x14ac:dyDescent="0.2"/>
  <cols>
    <col min="1" max="1" width="27.375" style="81" customWidth="1"/>
    <col min="2" max="2" width="9.375" style="81" customWidth="1"/>
    <col min="3" max="3" width="12" style="81" customWidth="1"/>
    <col min="4" max="4" width="9.375" style="81" customWidth="1"/>
    <col min="5" max="5" width="10.5" style="81" customWidth="1"/>
    <col min="6" max="6" width="9.375" style="81" customWidth="1"/>
    <col min="7" max="7" width="10.75" style="81" customWidth="1"/>
    <col min="8" max="8" width="15.75" style="81" customWidth="1"/>
    <col min="9" max="9" width="11" style="81"/>
    <col min="10" max="10" width="10.875" style="81" bestFit="1" customWidth="1"/>
    <col min="11" max="256" width="10" style="81"/>
    <col min="257" max="257" width="24" style="81" customWidth="1"/>
    <col min="258" max="260" width="8.25" style="81" bestFit="1" customWidth="1"/>
    <col min="261" max="261" width="7.5" style="81" bestFit="1" customWidth="1"/>
    <col min="262" max="262" width="8.25" style="81" bestFit="1" customWidth="1"/>
    <col min="263" max="263" width="7.5" style="81" bestFit="1" customWidth="1"/>
    <col min="264" max="264" width="10.875" style="81" bestFit="1" customWidth="1"/>
    <col min="265" max="265" width="10" style="81"/>
    <col min="266" max="266" width="10.875" style="81" bestFit="1" customWidth="1"/>
    <col min="267" max="512" width="10" style="81"/>
    <col min="513" max="513" width="24" style="81" customWidth="1"/>
    <col min="514" max="516" width="8.25" style="81" bestFit="1" customWidth="1"/>
    <col min="517" max="517" width="7.5" style="81" bestFit="1" customWidth="1"/>
    <col min="518" max="518" width="8.25" style="81" bestFit="1" customWidth="1"/>
    <col min="519" max="519" width="7.5" style="81" bestFit="1" customWidth="1"/>
    <col min="520" max="520" width="10.875" style="81" bestFit="1" customWidth="1"/>
    <col min="521" max="521" width="10" style="81"/>
    <col min="522" max="522" width="10.875" style="81" bestFit="1" customWidth="1"/>
    <col min="523" max="768" width="10" style="81"/>
    <col min="769" max="769" width="24" style="81" customWidth="1"/>
    <col min="770" max="772" width="8.25" style="81" bestFit="1" customWidth="1"/>
    <col min="773" max="773" width="7.5" style="81" bestFit="1" customWidth="1"/>
    <col min="774" max="774" width="8.25" style="81" bestFit="1" customWidth="1"/>
    <col min="775" max="775" width="7.5" style="81" bestFit="1" customWidth="1"/>
    <col min="776" max="776" width="10.875" style="81" bestFit="1" customWidth="1"/>
    <col min="777" max="777" width="10" style="81"/>
    <col min="778" max="778" width="10.875" style="81" bestFit="1" customWidth="1"/>
    <col min="779" max="1024" width="11" style="81"/>
    <col min="1025" max="1025" width="24" style="81" customWidth="1"/>
    <col min="1026" max="1028" width="8.25" style="81" bestFit="1" customWidth="1"/>
    <col min="1029" max="1029" width="7.5" style="81" bestFit="1" customWidth="1"/>
    <col min="1030" max="1030" width="8.25" style="81" bestFit="1" customWidth="1"/>
    <col min="1031" max="1031" width="7.5" style="81" bestFit="1" customWidth="1"/>
    <col min="1032" max="1032" width="10.875" style="81" bestFit="1" customWidth="1"/>
    <col min="1033" max="1033" width="10" style="81"/>
    <col min="1034" max="1034" width="10.875" style="81" bestFit="1" customWidth="1"/>
    <col min="1035" max="1280" width="10" style="81"/>
    <col min="1281" max="1281" width="24" style="81" customWidth="1"/>
    <col min="1282" max="1284" width="8.25" style="81" bestFit="1" customWidth="1"/>
    <col min="1285" max="1285" width="7.5" style="81" bestFit="1" customWidth="1"/>
    <col min="1286" max="1286" width="8.25" style="81" bestFit="1" customWidth="1"/>
    <col min="1287" max="1287" width="7.5" style="81" bestFit="1" customWidth="1"/>
    <col min="1288" max="1288" width="10.875" style="81" bestFit="1" customWidth="1"/>
    <col min="1289" max="1289" width="10" style="81"/>
    <col min="1290" max="1290" width="10.875" style="81" bestFit="1" customWidth="1"/>
    <col min="1291" max="1536" width="10" style="81"/>
    <col min="1537" max="1537" width="24" style="81" customWidth="1"/>
    <col min="1538" max="1540" width="8.25" style="81" bestFit="1" customWidth="1"/>
    <col min="1541" max="1541" width="7.5" style="81" bestFit="1" customWidth="1"/>
    <col min="1542" max="1542" width="8.25" style="81" bestFit="1" customWidth="1"/>
    <col min="1543" max="1543" width="7.5" style="81" bestFit="1" customWidth="1"/>
    <col min="1544" max="1544" width="10.875" style="81" bestFit="1" customWidth="1"/>
    <col min="1545" max="1545" width="10" style="81"/>
    <col min="1546" max="1546" width="10.875" style="81" bestFit="1" customWidth="1"/>
    <col min="1547" max="1792" width="10" style="81"/>
    <col min="1793" max="1793" width="24" style="81" customWidth="1"/>
    <col min="1794" max="1796" width="8.25" style="81" bestFit="1" customWidth="1"/>
    <col min="1797" max="1797" width="7.5" style="81" bestFit="1" customWidth="1"/>
    <col min="1798" max="1798" width="8.25" style="81" bestFit="1" customWidth="1"/>
    <col min="1799" max="1799" width="7.5" style="81" bestFit="1" customWidth="1"/>
    <col min="1800" max="1800" width="10.875" style="81" bestFit="1" customWidth="1"/>
    <col min="1801" max="1801" width="10" style="81"/>
    <col min="1802" max="1802" width="10.875" style="81" bestFit="1" customWidth="1"/>
    <col min="1803" max="2048" width="11" style="81"/>
    <col min="2049" max="2049" width="24" style="81" customWidth="1"/>
    <col min="2050" max="2052" width="8.25" style="81" bestFit="1" customWidth="1"/>
    <col min="2053" max="2053" width="7.5" style="81" bestFit="1" customWidth="1"/>
    <col min="2054" max="2054" width="8.25" style="81" bestFit="1" customWidth="1"/>
    <col min="2055" max="2055" width="7.5" style="81" bestFit="1" customWidth="1"/>
    <col min="2056" max="2056" width="10.875" style="81" bestFit="1" customWidth="1"/>
    <col min="2057" max="2057" width="10" style="81"/>
    <col min="2058" max="2058" width="10.875" style="81" bestFit="1" customWidth="1"/>
    <col min="2059" max="2304" width="10" style="81"/>
    <col min="2305" max="2305" width="24" style="81" customWidth="1"/>
    <col min="2306" max="2308" width="8.25" style="81" bestFit="1" customWidth="1"/>
    <col min="2309" max="2309" width="7.5" style="81" bestFit="1" customWidth="1"/>
    <col min="2310" max="2310" width="8.25" style="81" bestFit="1" customWidth="1"/>
    <col min="2311" max="2311" width="7.5" style="81" bestFit="1" customWidth="1"/>
    <col min="2312" max="2312" width="10.875" style="81" bestFit="1" customWidth="1"/>
    <col min="2313" max="2313" width="10" style="81"/>
    <col min="2314" max="2314" width="10.875" style="81" bestFit="1" customWidth="1"/>
    <col min="2315" max="2560" width="10" style="81"/>
    <col min="2561" max="2561" width="24" style="81" customWidth="1"/>
    <col min="2562" max="2564" width="8.25" style="81" bestFit="1" customWidth="1"/>
    <col min="2565" max="2565" width="7.5" style="81" bestFit="1" customWidth="1"/>
    <col min="2566" max="2566" width="8.25" style="81" bestFit="1" customWidth="1"/>
    <col min="2567" max="2567" width="7.5" style="81" bestFit="1" customWidth="1"/>
    <col min="2568" max="2568" width="10.875" style="81" bestFit="1" customWidth="1"/>
    <col min="2569" max="2569" width="10" style="81"/>
    <col min="2570" max="2570" width="10.875" style="81" bestFit="1" customWidth="1"/>
    <col min="2571" max="2816" width="10" style="81"/>
    <col min="2817" max="2817" width="24" style="81" customWidth="1"/>
    <col min="2818" max="2820" width="8.25" style="81" bestFit="1" customWidth="1"/>
    <col min="2821" max="2821" width="7.5" style="81" bestFit="1" customWidth="1"/>
    <col min="2822" max="2822" width="8.25" style="81" bestFit="1" customWidth="1"/>
    <col min="2823" max="2823" width="7.5" style="81" bestFit="1" customWidth="1"/>
    <col min="2824" max="2824" width="10.875" style="81" bestFit="1" customWidth="1"/>
    <col min="2825" max="2825" width="10" style="81"/>
    <col min="2826" max="2826" width="10.875" style="81" bestFit="1" customWidth="1"/>
    <col min="2827" max="3072" width="11" style="81"/>
    <col min="3073" max="3073" width="24" style="81" customWidth="1"/>
    <col min="3074" max="3076" width="8.25" style="81" bestFit="1" customWidth="1"/>
    <col min="3077" max="3077" width="7.5" style="81" bestFit="1" customWidth="1"/>
    <col min="3078" max="3078" width="8.25" style="81" bestFit="1" customWidth="1"/>
    <col min="3079" max="3079" width="7.5" style="81" bestFit="1" customWidth="1"/>
    <col min="3080" max="3080" width="10.875" style="81" bestFit="1" customWidth="1"/>
    <col min="3081" max="3081" width="10" style="81"/>
    <col min="3082" max="3082" width="10.875" style="81" bestFit="1" customWidth="1"/>
    <col min="3083" max="3328" width="10" style="81"/>
    <col min="3329" max="3329" width="24" style="81" customWidth="1"/>
    <col min="3330" max="3332" width="8.25" style="81" bestFit="1" customWidth="1"/>
    <col min="3333" max="3333" width="7.5" style="81" bestFit="1" customWidth="1"/>
    <col min="3334" max="3334" width="8.25" style="81" bestFit="1" customWidth="1"/>
    <col min="3335" max="3335" width="7.5" style="81" bestFit="1" customWidth="1"/>
    <col min="3336" max="3336" width="10.875" style="81" bestFit="1" customWidth="1"/>
    <col min="3337" max="3337" width="10" style="81"/>
    <col min="3338" max="3338" width="10.875" style="81" bestFit="1" customWidth="1"/>
    <col min="3339" max="3584" width="10" style="81"/>
    <col min="3585" max="3585" width="24" style="81" customWidth="1"/>
    <col min="3586" max="3588" width="8.25" style="81" bestFit="1" customWidth="1"/>
    <col min="3589" max="3589" width="7.5" style="81" bestFit="1" customWidth="1"/>
    <col min="3590" max="3590" width="8.25" style="81" bestFit="1" customWidth="1"/>
    <col min="3591" max="3591" width="7.5" style="81" bestFit="1" customWidth="1"/>
    <col min="3592" max="3592" width="10.875" style="81" bestFit="1" customWidth="1"/>
    <col min="3593" max="3593" width="10" style="81"/>
    <col min="3594" max="3594" width="10.875" style="81" bestFit="1" customWidth="1"/>
    <col min="3595" max="3840" width="10" style="81"/>
    <col min="3841" max="3841" width="24" style="81" customWidth="1"/>
    <col min="3842" max="3844" width="8.25" style="81" bestFit="1" customWidth="1"/>
    <col min="3845" max="3845" width="7.5" style="81" bestFit="1" customWidth="1"/>
    <col min="3846" max="3846" width="8.25" style="81" bestFit="1" customWidth="1"/>
    <col min="3847" max="3847" width="7.5" style="81" bestFit="1" customWidth="1"/>
    <col min="3848" max="3848" width="10.875" style="81" bestFit="1" customWidth="1"/>
    <col min="3849" max="3849" width="10" style="81"/>
    <col min="3850" max="3850" width="10.875" style="81" bestFit="1" customWidth="1"/>
    <col min="3851" max="4096" width="11" style="81"/>
    <col min="4097" max="4097" width="24" style="81" customWidth="1"/>
    <col min="4098" max="4100" width="8.25" style="81" bestFit="1" customWidth="1"/>
    <col min="4101" max="4101" width="7.5" style="81" bestFit="1" customWidth="1"/>
    <col min="4102" max="4102" width="8.25" style="81" bestFit="1" customWidth="1"/>
    <col min="4103" max="4103" width="7.5" style="81" bestFit="1" customWidth="1"/>
    <col min="4104" max="4104" width="10.875" style="81" bestFit="1" customWidth="1"/>
    <col min="4105" max="4105" width="10" style="81"/>
    <col min="4106" max="4106" width="10.875" style="81" bestFit="1" customWidth="1"/>
    <col min="4107" max="4352" width="10" style="81"/>
    <col min="4353" max="4353" width="24" style="81" customWidth="1"/>
    <col min="4354" max="4356" width="8.25" style="81" bestFit="1" customWidth="1"/>
    <col min="4357" max="4357" width="7.5" style="81" bestFit="1" customWidth="1"/>
    <col min="4358" max="4358" width="8.25" style="81" bestFit="1" customWidth="1"/>
    <col min="4359" max="4359" width="7.5" style="81" bestFit="1" customWidth="1"/>
    <col min="4360" max="4360" width="10.875" style="81" bestFit="1" customWidth="1"/>
    <col min="4361" max="4361" width="10" style="81"/>
    <col min="4362" max="4362" width="10.875" style="81" bestFit="1" customWidth="1"/>
    <col min="4363" max="4608" width="10" style="81"/>
    <col min="4609" max="4609" width="24" style="81" customWidth="1"/>
    <col min="4610" max="4612" width="8.25" style="81" bestFit="1" customWidth="1"/>
    <col min="4613" max="4613" width="7.5" style="81" bestFit="1" customWidth="1"/>
    <col min="4614" max="4614" width="8.25" style="81" bestFit="1" customWidth="1"/>
    <col min="4615" max="4615" width="7.5" style="81" bestFit="1" customWidth="1"/>
    <col min="4616" max="4616" width="10.875" style="81" bestFit="1" customWidth="1"/>
    <col min="4617" max="4617" width="10" style="81"/>
    <col min="4618" max="4618" width="10.875" style="81" bestFit="1" customWidth="1"/>
    <col min="4619" max="4864" width="10" style="81"/>
    <col min="4865" max="4865" width="24" style="81" customWidth="1"/>
    <col min="4866" max="4868" width="8.25" style="81" bestFit="1" customWidth="1"/>
    <col min="4869" max="4869" width="7.5" style="81" bestFit="1" customWidth="1"/>
    <col min="4870" max="4870" width="8.25" style="81" bestFit="1" customWidth="1"/>
    <col min="4871" max="4871" width="7.5" style="81" bestFit="1" customWidth="1"/>
    <col min="4872" max="4872" width="10.875" style="81" bestFit="1" customWidth="1"/>
    <col min="4873" max="4873" width="10" style="81"/>
    <col min="4874" max="4874" width="10.875" style="81" bestFit="1" customWidth="1"/>
    <col min="4875" max="5120" width="11" style="81"/>
    <col min="5121" max="5121" width="24" style="81" customWidth="1"/>
    <col min="5122" max="5124" width="8.25" style="81" bestFit="1" customWidth="1"/>
    <col min="5125" max="5125" width="7.5" style="81" bestFit="1" customWidth="1"/>
    <col min="5126" max="5126" width="8.25" style="81" bestFit="1" customWidth="1"/>
    <col min="5127" max="5127" width="7.5" style="81" bestFit="1" customWidth="1"/>
    <col min="5128" max="5128" width="10.875" style="81" bestFit="1" customWidth="1"/>
    <col min="5129" max="5129" width="10" style="81"/>
    <col min="5130" max="5130" width="10.875" style="81" bestFit="1" customWidth="1"/>
    <col min="5131" max="5376" width="10" style="81"/>
    <col min="5377" max="5377" width="24" style="81" customWidth="1"/>
    <col min="5378" max="5380" width="8.25" style="81" bestFit="1" customWidth="1"/>
    <col min="5381" max="5381" width="7.5" style="81" bestFit="1" customWidth="1"/>
    <col min="5382" max="5382" width="8.25" style="81" bestFit="1" customWidth="1"/>
    <col min="5383" max="5383" width="7.5" style="81" bestFit="1" customWidth="1"/>
    <col min="5384" max="5384" width="10.875" style="81" bestFit="1" customWidth="1"/>
    <col min="5385" max="5385" width="10" style="81"/>
    <col min="5386" max="5386" width="10.875" style="81" bestFit="1" customWidth="1"/>
    <col min="5387" max="5632" width="10" style="81"/>
    <col min="5633" max="5633" width="24" style="81" customWidth="1"/>
    <col min="5634" max="5636" width="8.25" style="81" bestFit="1" customWidth="1"/>
    <col min="5637" max="5637" width="7.5" style="81" bestFit="1" customWidth="1"/>
    <col min="5638" max="5638" width="8.25" style="81" bestFit="1" customWidth="1"/>
    <col min="5639" max="5639" width="7.5" style="81" bestFit="1" customWidth="1"/>
    <col min="5640" max="5640" width="10.875" style="81" bestFit="1" customWidth="1"/>
    <col min="5641" max="5641" width="10" style="81"/>
    <col min="5642" max="5642" width="10.875" style="81" bestFit="1" customWidth="1"/>
    <col min="5643" max="5888" width="10" style="81"/>
    <col min="5889" max="5889" width="24" style="81" customWidth="1"/>
    <col min="5890" max="5892" width="8.25" style="81" bestFit="1" customWidth="1"/>
    <col min="5893" max="5893" width="7.5" style="81" bestFit="1" customWidth="1"/>
    <col min="5894" max="5894" width="8.25" style="81" bestFit="1" customWidth="1"/>
    <col min="5895" max="5895" width="7.5" style="81" bestFit="1" customWidth="1"/>
    <col min="5896" max="5896" width="10.875" style="81" bestFit="1" customWidth="1"/>
    <col min="5897" max="5897" width="10" style="81"/>
    <col min="5898" max="5898" width="10.875" style="81" bestFit="1" customWidth="1"/>
    <col min="5899" max="6144" width="11" style="81"/>
    <col min="6145" max="6145" width="24" style="81" customWidth="1"/>
    <col min="6146" max="6148" width="8.25" style="81" bestFit="1" customWidth="1"/>
    <col min="6149" max="6149" width="7.5" style="81" bestFit="1" customWidth="1"/>
    <col min="6150" max="6150" width="8.25" style="81" bestFit="1" customWidth="1"/>
    <col min="6151" max="6151" width="7.5" style="81" bestFit="1" customWidth="1"/>
    <col min="6152" max="6152" width="10.875" style="81" bestFit="1" customWidth="1"/>
    <col min="6153" max="6153" width="10" style="81"/>
    <col min="6154" max="6154" width="10.875" style="81" bestFit="1" customWidth="1"/>
    <col min="6155" max="6400" width="10" style="81"/>
    <col min="6401" max="6401" width="24" style="81" customWidth="1"/>
    <col min="6402" max="6404" width="8.25" style="81" bestFit="1" customWidth="1"/>
    <col min="6405" max="6405" width="7.5" style="81" bestFit="1" customWidth="1"/>
    <col min="6406" max="6406" width="8.25" style="81" bestFit="1" customWidth="1"/>
    <col min="6407" max="6407" width="7.5" style="81" bestFit="1" customWidth="1"/>
    <col min="6408" max="6408" width="10.875" style="81" bestFit="1" customWidth="1"/>
    <col min="6409" max="6409" width="10" style="81"/>
    <col min="6410" max="6410" width="10.875" style="81" bestFit="1" customWidth="1"/>
    <col min="6411" max="6656" width="10" style="81"/>
    <col min="6657" max="6657" width="24" style="81" customWidth="1"/>
    <col min="6658" max="6660" width="8.25" style="81" bestFit="1" customWidth="1"/>
    <col min="6661" max="6661" width="7.5" style="81" bestFit="1" customWidth="1"/>
    <col min="6662" max="6662" width="8.25" style="81" bestFit="1" customWidth="1"/>
    <col min="6663" max="6663" width="7.5" style="81" bestFit="1" customWidth="1"/>
    <col min="6664" max="6664" width="10.875" style="81" bestFit="1" customWidth="1"/>
    <col min="6665" max="6665" width="10" style="81"/>
    <col min="6666" max="6666" width="10.875" style="81" bestFit="1" customWidth="1"/>
    <col min="6667" max="6912" width="10" style="81"/>
    <col min="6913" max="6913" width="24" style="81" customWidth="1"/>
    <col min="6914" max="6916" width="8.25" style="81" bestFit="1" customWidth="1"/>
    <col min="6917" max="6917" width="7.5" style="81" bestFit="1" customWidth="1"/>
    <col min="6918" max="6918" width="8.25" style="81" bestFit="1" customWidth="1"/>
    <col min="6919" max="6919" width="7.5" style="81" bestFit="1" customWidth="1"/>
    <col min="6920" max="6920" width="10.875" style="81" bestFit="1" customWidth="1"/>
    <col min="6921" max="6921" width="10" style="81"/>
    <col min="6922" max="6922" width="10.875" style="81" bestFit="1" customWidth="1"/>
    <col min="6923" max="7168" width="11" style="81"/>
    <col min="7169" max="7169" width="24" style="81" customWidth="1"/>
    <col min="7170" max="7172" width="8.25" style="81" bestFit="1" customWidth="1"/>
    <col min="7173" max="7173" width="7.5" style="81" bestFit="1" customWidth="1"/>
    <col min="7174" max="7174" width="8.25" style="81" bestFit="1" customWidth="1"/>
    <col min="7175" max="7175" width="7.5" style="81" bestFit="1" customWidth="1"/>
    <col min="7176" max="7176" width="10.875" style="81" bestFit="1" customWidth="1"/>
    <col min="7177" max="7177" width="10" style="81"/>
    <col min="7178" max="7178" width="10.875" style="81" bestFit="1" customWidth="1"/>
    <col min="7179" max="7424" width="10" style="81"/>
    <col min="7425" max="7425" width="24" style="81" customWidth="1"/>
    <col min="7426" max="7428" width="8.25" style="81" bestFit="1" customWidth="1"/>
    <col min="7429" max="7429" width="7.5" style="81" bestFit="1" customWidth="1"/>
    <col min="7430" max="7430" width="8.25" style="81" bestFit="1" customWidth="1"/>
    <col min="7431" max="7431" width="7.5" style="81" bestFit="1" customWidth="1"/>
    <col min="7432" max="7432" width="10.875" style="81" bestFit="1" customWidth="1"/>
    <col min="7433" max="7433" width="10" style="81"/>
    <col min="7434" max="7434" width="10.875" style="81" bestFit="1" customWidth="1"/>
    <col min="7435" max="7680" width="10" style="81"/>
    <col min="7681" max="7681" width="24" style="81" customWidth="1"/>
    <col min="7682" max="7684" width="8.25" style="81" bestFit="1" customWidth="1"/>
    <col min="7685" max="7685" width="7.5" style="81" bestFit="1" customWidth="1"/>
    <col min="7686" max="7686" width="8.25" style="81" bestFit="1" customWidth="1"/>
    <col min="7687" max="7687" width="7.5" style="81" bestFit="1" customWidth="1"/>
    <col min="7688" max="7688" width="10.875" style="81" bestFit="1" customWidth="1"/>
    <col min="7689" max="7689" width="10" style="81"/>
    <col min="7690" max="7690" width="10.875" style="81" bestFit="1" customWidth="1"/>
    <col min="7691" max="7936" width="10" style="81"/>
    <col min="7937" max="7937" width="24" style="81" customWidth="1"/>
    <col min="7938" max="7940" width="8.25" style="81" bestFit="1" customWidth="1"/>
    <col min="7941" max="7941" width="7.5" style="81" bestFit="1" customWidth="1"/>
    <col min="7942" max="7942" width="8.25" style="81" bestFit="1" customWidth="1"/>
    <col min="7943" max="7943" width="7.5" style="81" bestFit="1" customWidth="1"/>
    <col min="7944" max="7944" width="10.875" style="81" bestFit="1" customWidth="1"/>
    <col min="7945" max="7945" width="10" style="81"/>
    <col min="7946" max="7946" width="10.875" style="81" bestFit="1" customWidth="1"/>
    <col min="7947" max="8192" width="11" style="81"/>
    <col min="8193" max="8193" width="24" style="81" customWidth="1"/>
    <col min="8194" max="8196" width="8.25" style="81" bestFit="1" customWidth="1"/>
    <col min="8197" max="8197" width="7.5" style="81" bestFit="1" customWidth="1"/>
    <col min="8198" max="8198" width="8.25" style="81" bestFit="1" customWidth="1"/>
    <col min="8199" max="8199" width="7.5" style="81" bestFit="1" customWidth="1"/>
    <col min="8200" max="8200" width="10.875" style="81" bestFit="1" customWidth="1"/>
    <col min="8201" max="8201" width="10" style="81"/>
    <col min="8202" max="8202" width="10.875" style="81" bestFit="1" customWidth="1"/>
    <col min="8203" max="8448" width="10" style="81"/>
    <col min="8449" max="8449" width="24" style="81" customWidth="1"/>
    <col min="8450" max="8452" width="8.25" style="81" bestFit="1" customWidth="1"/>
    <col min="8453" max="8453" width="7.5" style="81" bestFit="1" customWidth="1"/>
    <col min="8454" max="8454" width="8.25" style="81" bestFit="1" customWidth="1"/>
    <col min="8455" max="8455" width="7.5" style="81" bestFit="1" customWidth="1"/>
    <col min="8456" max="8456" width="10.875" style="81" bestFit="1" customWidth="1"/>
    <col min="8457" max="8457" width="10" style="81"/>
    <col min="8458" max="8458" width="10.875" style="81" bestFit="1" customWidth="1"/>
    <col min="8459" max="8704" width="10" style="81"/>
    <col min="8705" max="8705" width="24" style="81" customWidth="1"/>
    <col min="8706" max="8708" width="8.25" style="81" bestFit="1" customWidth="1"/>
    <col min="8709" max="8709" width="7.5" style="81" bestFit="1" customWidth="1"/>
    <col min="8710" max="8710" width="8.25" style="81" bestFit="1" customWidth="1"/>
    <col min="8711" max="8711" width="7.5" style="81" bestFit="1" customWidth="1"/>
    <col min="8712" max="8712" width="10.875" style="81" bestFit="1" customWidth="1"/>
    <col min="8713" max="8713" width="10" style="81"/>
    <col min="8714" max="8714" width="10.875" style="81" bestFit="1" customWidth="1"/>
    <col min="8715" max="8960" width="10" style="81"/>
    <col min="8961" max="8961" width="24" style="81" customWidth="1"/>
    <col min="8962" max="8964" width="8.25" style="81" bestFit="1" customWidth="1"/>
    <col min="8965" max="8965" width="7.5" style="81" bestFit="1" customWidth="1"/>
    <col min="8966" max="8966" width="8.25" style="81" bestFit="1" customWidth="1"/>
    <col min="8967" max="8967" width="7.5" style="81" bestFit="1" customWidth="1"/>
    <col min="8968" max="8968" width="10.875" style="81" bestFit="1" customWidth="1"/>
    <col min="8969" max="8969" width="10" style="81"/>
    <col min="8970" max="8970" width="10.875" style="81" bestFit="1" customWidth="1"/>
    <col min="8971" max="9216" width="11" style="81"/>
    <col min="9217" max="9217" width="24" style="81" customWidth="1"/>
    <col min="9218" max="9220" width="8.25" style="81" bestFit="1" customWidth="1"/>
    <col min="9221" max="9221" width="7.5" style="81" bestFit="1" customWidth="1"/>
    <col min="9222" max="9222" width="8.25" style="81" bestFit="1" customWidth="1"/>
    <col min="9223" max="9223" width="7.5" style="81" bestFit="1" customWidth="1"/>
    <col min="9224" max="9224" width="10.875" style="81" bestFit="1" customWidth="1"/>
    <col min="9225" max="9225" width="10" style="81"/>
    <col min="9226" max="9226" width="10.875" style="81" bestFit="1" customWidth="1"/>
    <col min="9227" max="9472" width="10" style="81"/>
    <col min="9473" max="9473" width="24" style="81" customWidth="1"/>
    <col min="9474" max="9476" width="8.25" style="81" bestFit="1" customWidth="1"/>
    <col min="9477" max="9477" width="7.5" style="81" bestFit="1" customWidth="1"/>
    <col min="9478" max="9478" width="8.25" style="81" bestFit="1" customWidth="1"/>
    <col min="9479" max="9479" width="7.5" style="81" bestFit="1" customWidth="1"/>
    <col min="9480" max="9480" width="10.875" style="81" bestFit="1" customWidth="1"/>
    <col min="9481" max="9481" width="10" style="81"/>
    <col min="9482" max="9482" width="10.875" style="81" bestFit="1" customWidth="1"/>
    <col min="9483" max="9728" width="10" style="81"/>
    <col min="9729" max="9729" width="24" style="81" customWidth="1"/>
    <col min="9730" max="9732" width="8.25" style="81" bestFit="1" customWidth="1"/>
    <col min="9733" max="9733" width="7.5" style="81" bestFit="1" customWidth="1"/>
    <col min="9734" max="9734" width="8.25" style="81" bestFit="1" customWidth="1"/>
    <col min="9735" max="9735" width="7.5" style="81" bestFit="1" customWidth="1"/>
    <col min="9736" max="9736" width="10.875" style="81" bestFit="1" customWidth="1"/>
    <col min="9737" max="9737" width="10" style="81"/>
    <col min="9738" max="9738" width="10.875" style="81" bestFit="1" customWidth="1"/>
    <col min="9739" max="9984" width="10" style="81"/>
    <col min="9985" max="9985" width="24" style="81" customWidth="1"/>
    <col min="9986" max="9988" width="8.25" style="81" bestFit="1" customWidth="1"/>
    <col min="9989" max="9989" width="7.5" style="81" bestFit="1" customWidth="1"/>
    <col min="9990" max="9990" width="8.25" style="81" bestFit="1" customWidth="1"/>
    <col min="9991" max="9991" width="7.5" style="81" bestFit="1" customWidth="1"/>
    <col min="9992" max="9992" width="10.875" style="81" bestFit="1" customWidth="1"/>
    <col min="9993" max="9993" width="10" style="81"/>
    <col min="9994" max="9994" width="10.875" style="81" bestFit="1" customWidth="1"/>
    <col min="9995" max="10240" width="11" style="81"/>
    <col min="10241" max="10241" width="24" style="81" customWidth="1"/>
    <col min="10242" max="10244" width="8.25" style="81" bestFit="1" customWidth="1"/>
    <col min="10245" max="10245" width="7.5" style="81" bestFit="1" customWidth="1"/>
    <col min="10246" max="10246" width="8.25" style="81" bestFit="1" customWidth="1"/>
    <col min="10247" max="10247" width="7.5" style="81" bestFit="1" customWidth="1"/>
    <col min="10248" max="10248" width="10.875" style="81" bestFit="1" customWidth="1"/>
    <col min="10249" max="10249" width="10" style="81"/>
    <col min="10250" max="10250" width="10.875" style="81" bestFit="1" customWidth="1"/>
    <col min="10251" max="10496" width="10" style="81"/>
    <col min="10497" max="10497" width="24" style="81" customWidth="1"/>
    <col min="10498" max="10500" width="8.25" style="81" bestFit="1" customWidth="1"/>
    <col min="10501" max="10501" width="7.5" style="81" bestFit="1" customWidth="1"/>
    <col min="10502" max="10502" width="8.25" style="81" bestFit="1" customWidth="1"/>
    <col min="10503" max="10503" width="7.5" style="81" bestFit="1" customWidth="1"/>
    <col min="10504" max="10504" width="10.875" style="81" bestFit="1" customWidth="1"/>
    <col min="10505" max="10505" width="10" style="81"/>
    <col min="10506" max="10506" width="10.875" style="81" bestFit="1" customWidth="1"/>
    <col min="10507" max="10752" width="10" style="81"/>
    <col min="10753" max="10753" width="24" style="81" customWidth="1"/>
    <col min="10754" max="10756" width="8.25" style="81" bestFit="1" customWidth="1"/>
    <col min="10757" max="10757" width="7.5" style="81" bestFit="1" customWidth="1"/>
    <col min="10758" max="10758" width="8.25" style="81" bestFit="1" customWidth="1"/>
    <col min="10759" max="10759" width="7.5" style="81" bestFit="1" customWidth="1"/>
    <col min="10760" max="10760" width="10.875" style="81" bestFit="1" customWidth="1"/>
    <col min="10761" max="10761" width="10" style="81"/>
    <col min="10762" max="10762" width="10.875" style="81" bestFit="1" customWidth="1"/>
    <col min="10763" max="11008" width="10" style="81"/>
    <col min="11009" max="11009" width="24" style="81" customWidth="1"/>
    <col min="11010" max="11012" width="8.25" style="81" bestFit="1" customWidth="1"/>
    <col min="11013" max="11013" width="7.5" style="81" bestFit="1" customWidth="1"/>
    <col min="11014" max="11014" width="8.25" style="81" bestFit="1" customWidth="1"/>
    <col min="11015" max="11015" width="7.5" style="81" bestFit="1" customWidth="1"/>
    <col min="11016" max="11016" width="10.875" style="81" bestFit="1" customWidth="1"/>
    <col min="11017" max="11017" width="10" style="81"/>
    <col min="11018" max="11018" width="10.875" style="81" bestFit="1" customWidth="1"/>
    <col min="11019" max="11264" width="11" style="81"/>
    <col min="11265" max="11265" width="24" style="81" customWidth="1"/>
    <col min="11266" max="11268" width="8.25" style="81" bestFit="1" customWidth="1"/>
    <col min="11269" max="11269" width="7.5" style="81" bestFit="1" customWidth="1"/>
    <col min="11270" max="11270" width="8.25" style="81" bestFit="1" customWidth="1"/>
    <col min="11271" max="11271" width="7.5" style="81" bestFit="1" customWidth="1"/>
    <col min="11272" max="11272" width="10.875" style="81" bestFit="1" customWidth="1"/>
    <col min="11273" max="11273" width="10" style="81"/>
    <col min="11274" max="11274" width="10.875" style="81" bestFit="1" customWidth="1"/>
    <col min="11275" max="11520" width="10" style="81"/>
    <col min="11521" max="11521" width="24" style="81" customWidth="1"/>
    <col min="11522" max="11524" width="8.25" style="81" bestFit="1" customWidth="1"/>
    <col min="11525" max="11525" width="7.5" style="81" bestFit="1" customWidth="1"/>
    <col min="11526" max="11526" width="8.25" style="81" bestFit="1" customWidth="1"/>
    <col min="11527" max="11527" width="7.5" style="81" bestFit="1" customWidth="1"/>
    <col min="11528" max="11528" width="10.875" style="81" bestFit="1" customWidth="1"/>
    <col min="11529" max="11529" width="10" style="81"/>
    <col min="11530" max="11530" width="10.875" style="81" bestFit="1" customWidth="1"/>
    <col min="11531" max="11776" width="10" style="81"/>
    <col min="11777" max="11777" width="24" style="81" customWidth="1"/>
    <col min="11778" max="11780" width="8.25" style="81" bestFit="1" customWidth="1"/>
    <col min="11781" max="11781" width="7.5" style="81" bestFit="1" customWidth="1"/>
    <col min="11782" max="11782" width="8.25" style="81" bestFit="1" customWidth="1"/>
    <col min="11783" max="11783" width="7.5" style="81" bestFit="1" customWidth="1"/>
    <col min="11784" max="11784" width="10.875" style="81" bestFit="1" customWidth="1"/>
    <col min="11785" max="11785" width="10" style="81"/>
    <col min="11786" max="11786" width="10.875" style="81" bestFit="1" customWidth="1"/>
    <col min="11787" max="12032" width="10" style="81"/>
    <col min="12033" max="12033" width="24" style="81" customWidth="1"/>
    <col min="12034" max="12036" width="8.25" style="81" bestFit="1" customWidth="1"/>
    <col min="12037" max="12037" width="7.5" style="81" bestFit="1" customWidth="1"/>
    <col min="12038" max="12038" width="8.25" style="81" bestFit="1" customWidth="1"/>
    <col min="12039" max="12039" width="7.5" style="81" bestFit="1" customWidth="1"/>
    <col min="12040" max="12040" width="10.875" style="81" bestFit="1" customWidth="1"/>
    <col min="12041" max="12041" width="10" style="81"/>
    <col min="12042" max="12042" width="10.875" style="81" bestFit="1" customWidth="1"/>
    <col min="12043" max="12288" width="11" style="81"/>
    <col min="12289" max="12289" width="24" style="81" customWidth="1"/>
    <col min="12290" max="12292" width="8.25" style="81" bestFit="1" customWidth="1"/>
    <col min="12293" max="12293" width="7.5" style="81" bestFit="1" customWidth="1"/>
    <col min="12294" max="12294" width="8.25" style="81" bestFit="1" customWidth="1"/>
    <col min="12295" max="12295" width="7.5" style="81" bestFit="1" customWidth="1"/>
    <col min="12296" max="12296" width="10.875" style="81" bestFit="1" customWidth="1"/>
    <col min="12297" max="12297" width="10" style="81"/>
    <col min="12298" max="12298" width="10.875" style="81" bestFit="1" customWidth="1"/>
    <col min="12299" max="12544" width="10" style="81"/>
    <col min="12545" max="12545" width="24" style="81" customWidth="1"/>
    <col min="12546" max="12548" width="8.25" style="81" bestFit="1" customWidth="1"/>
    <col min="12549" max="12549" width="7.5" style="81" bestFit="1" customWidth="1"/>
    <col min="12550" max="12550" width="8.25" style="81" bestFit="1" customWidth="1"/>
    <col min="12551" max="12551" width="7.5" style="81" bestFit="1" customWidth="1"/>
    <col min="12552" max="12552" width="10.875" style="81" bestFit="1" customWidth="1"/>
    <col min="12553" max="12553" width="10" style="81"/>
    <col min="12554" max="12554" width="10.875" style="81" bestFit="1" customWidth="1"/>
    <col min="12555" max="12800" width="10" style="81"/>
    <col min="12801" max="12801" width="24" style="81" customWidth="1"/>
    <col min="12802" max="12804" width="8.25" style="81" bestFit="1" customWidth="1"/>
    <col min="12805" max="12805" width="7.5" style="81" bestFit="1" customWidth="1"/>
    <col min="12806" max="12806" width="8.25" style="81" bestFit="1" customWidth="1"/>
    <col min="12807" max="12807" width="7.5" style="81" bestFit="1" customWidth="1"/>
    <col min="12808" max="12808" width="10.875" style="81" bestFit="1" customWidth="1"/>
    <col min="12809" max="12809" width="10" style="81"/>
    <col min="12810" max="12810" width="10.875" style="81" bestFit="1" customWidth="1"/>
    <col min="12811" max="13056" width="10" style="81"/>
    <col min="13057" max="13057" width="24" style="81" customWidth="1"/>
    <col min="13058" max="13060" width="8.25" style="81" bestFit="1" customWidth="1"/>
    <col min="13061" max="13061" width="7.5" style="81" bestFit="1" customWidth="1"/>
    <col min="13062" max="13062" width="8.25" style="81" bestFit="1" customWidth="1"/>
    <col min="13063" max="13063" width="7.5" style="81" bestFit="1" customWidth="1"/>
    <col min="13064" max="13064" width="10.875" style="81" bestFit="1" customWidth="1"/>
    <col min="13065" max="13065" width="10" style="81"/>
    <col min="13066" max="13066" width="10.875" style="81" bestFit="1" customWidth="1"/>
    <col min="13067" max="13312" width="11" style="81"/>
    <col min="13313" max="13313" width="24" style="81" customWidth="1"/>
    <col min="13314" max="13316" width="8.25" style="81" bestFit="1" customWidth="1"/>
    <col min="13317" max="13317" width="7.5" style="81" bestFit="1" customWidth="1"/>
    <col min="13318" max="13318" width="8.25" style="81" bestFit="1" customWidth="1"/>
    <col min="13319" max="13319" width="7.5" style="81" bestFit="1" customWidth="1"/>
    <col min="13320" max="13320" width="10.875" style="81" bestFit="1" customWidth="1"/>
    <col min="13321" max="13321" width="10" style="81"/>
    <col min="13322" max="13322" width="10.875" style="81" bestFit="1" customWidth="1"/>
    <col min="13323" max="13568" width="10" style="81"/>
    <col min="13569" max="13569" width="24" style="81" customWidth="1"/>
    <col min="13570" max="13572" width="8.25" style="81" bestFit="1" customWidth="1"/>
    <col min="13573" max="13573" width="7.5" style="81" bestFit="1" customWidth="1"/>
    <col min="13574" max="13574" width="8.25" style="81" bestFit="1" customWidth="1"/>
    <col min="13575" max="13575" width="7.5" style="81" bestFit="1" customWidth="1"/>
    <col min="13576" max="13576" width="10.875" style="81" bestFit="1" customWidth="1"/>
    <col min="13577" max="13577" width="10" style="81"/>
    <col min="13578" max="13578" width="10.875" style="81" bestFit="1" customWidth="1"/>
    <col min="13579" max="13824" width="10" style="81"/>
    <col min="13825" max="13825" width="24" style="81" customWidth="1"/>
    <col min="13826" max="13828" width="8.25" style="81" bestFit="1" customWidth="1"/>
    <col min="13829" max="13829" width="7.5" style="81" bestFit="1" customWidth="1"/>
    <col min="13830" max="13830" width="8.25" style="81" bestFit="1" customWidth="1"/>
    <col min="13831" max="13831" width="7.5" style="81" bestFit="1" customWidth="1"/>
    <col min="13832" max="13832" width="10.875" style="81" bestFit="1" customWidth="1"/>
    <col min="13833" max="13833" width="10" style="81"/>
    <col min="13834" max="13834" width="10.875" style="81" bestFit="1" customWidth="1"/>
    <col min="13835" max="14080" width="10" style="81"/>
    <col min="14081" max="14081" width="24" style="81" customWidth="1"/>
    <col min="14082" max="14084" width="8.25" style="81" bestFit="1" customWidth="1"/>
    <col min="14085" max="14085" width="7.5" style="81" bestFit="1" customWidth="1"/>
    <col min="14086" max="14086" width="8.25" style="81" bestFit="1" customWidth="1"/>
    <col min="14087" max="14087" width="7.5" style="81" bestFit="1" customWidth="1"/>
    <col min="14088" max="14088" width="10.875" style="81" bestFit="1" customWidth="1"/>
    <col min="14089" max="14089" width="10" style="81"/>
    <col min="14090" max="14090" width="10.875" style="81" bestFit="1" customWidth="1"/>
    <col min="14091" max="14336" width="11" style="81"/>
    <col min="14337" max="14337" width="24" style="81" customWidth="1"/>
    <col min="14338" max="14340" width="8.25" style="81" bestFit="1" customWidth="1"/>
    <col min="14341" max="14341" width="7.5" style="81" bestFit="1" customWidth="1"/>
    <col min="14342" max="14342" width="8.25" style="81" bestFit="1" customWidth="1"/>
    <col min="14343" max="14343" width="7.5" style="81" bestFit="1" customWidth="1"/>
    <col min="14344" max="14344" width="10.875" style="81" bestFit="1" customWidth="1"/>
    <col min="14345" max="14345" width="10" style="81"/>
    <col min="14346" max="14346" width="10.875" style="81" bestFit="1" customWidth="1"/>
    <col min="14347" max="14592" width="10" style="81"/>
    <col min="14593" max="14593" width="24" style="81" customWidth="1"/>
    <col min="14594" max="14596" width="8.25" style="81" bestFit="1" customWidth="1"/>
    <col min="14597" max="14597" width="7.5" style="81" bestFit="1" customWidth="1"/>
    <col min="14598" max="14598" width="8.25" style="81" bestFit="1" customWidth="1"/>
    <col min="14599" max="14599" width="7.5" style="81" bestFit="1" customWidth="1"/>
    <col min="14600" max="14600" width="10.875" style="81" bestFit="1" customWidth="1"/>
    <col min="14601" max="14601" width="10" style="81"/>
    <col min="14602" max="14602" width="10.875" style="81" bestFit="1" customWidth="1"/>
    <col min="14603" max="14848" width="10" style="81"/>
    <col min="14849" max="14849" width="24" style="81" customWidth="1"/>
    <col min="14850" max="14852" width="8.25" style="81" bestFit="1" customWidth="1"/>
    <col min="14853" max="14853" width="7.5" style="81" bestFit="1" customWidth="1"/>
    <col min="14854" max="14854" width="8.25" style="81" bestFit="1" customWidth="1"/>
    <col min="14855" max="14855" width="7.5" style="81" bestFit="1" customWidth="1"/>
    <col min="14856" max="14856" width="10.875" style="81" bestFit="1" customWidth="1"/>
    <col min="14857" max="14857" width="10" style="81"/>
    <col min="14858" max="14858" width="10.875" style="81" bestFit="1" customWidth="1"/>
    <col min="14859" max="15104" width="10" style="81"/>
    <col min="15105" max="15105" width="24" style="81" customWidth="1"/>
    <col min="15106" max="15108" width="8.25" style="81" bestFit="1" customWidth="1"/>
    <col min="15109" max="15109" width="7.5" style="81" bestFit="1" customWidth="1"/>
    <col min="15110" max="15110" width="8.25" style="81" bestFit="1" customWidth="1"/>
    <col min="15111" max="15111" width="7.5" style="81" bestFit="1" customWidth="1"/>
    <col min="15112" max="15112" width="10.875" style="81" bestFit="1" customWidth="1"/>
    <col min="15113" max="15113" width="10" style="81"/>
    <col min="15114" max="15114" width="10.875" style="81" bestFit="1" customWidth="1"/>
    <col min="15115" max="15360" width="11" style="81"/>
    <col min="15361" max="15361" width="24" style="81" customWidth="1"/>
    <col min="15362" max="15364" width="8.25" style="81" bestFit="1" customWidth="1"/>
    <col min="15365" max="15365" width="7.5" style="81" bestFit="1" customWidth="1"/>
    <col min="15366" max="15366" width="8.25" style="81" bestFit="1" customWidth="1"/>
    <col min="15367" max="15367" width="7.5" style="81" bestFit="1" customWidth="1"/>
    <col min="15368" max="15368" width="10.875" style="81" bestFit="1" customWidth="1"/>
    <col min="15369" max="15369" width="10" style="81"/>
    <col min="15370" max="15370" width="10.875" style="81" bestFit="1" customWidth="1"/>
    <col min="15371" max="15616" width="10" style="81"/>
    <col min="15617" max="15617" width="24" style="81" customWidth="1"/>
    <col min="15618" max="15620" width="8.25" style="81" bestFit="1" customWidth="1"/>
    <col min="15621" max="15621" width="7.5" style="81" bestFit="1" customWidth="1"/>
    <col min="15622" max="15622" width="8.25" style="81" bestFit="1" customWidth="1"/>
    <col min="15623" max="15623" width="7.5" style="81" bestFit="1" customWidth="1"/>
    <col min="15624" max="15624" width="10.875" style="81" bestFit="1" customWidth="1"/>
    <col min="15625" max="15625" width="10" style="81"/>
    <col min="15626" max="15626" width="10.875" style="81" bestFit="1" customWidth="1"/>
    <col min="15627" max="15872" width="10" style="81"/>
    <col min="15873" max="15873" width="24" style="81" customWidth="1"/>
    <col min="15874" max="15876" width="8.25" style="81" bestFit="1" customWidth="1"/>
    <col min="15877" max="15877" width="7.5" style="81" bestFit="1" customWidth="1"/>
    <col min="15878" max="15878" width="8.25" style="81" bestFit="1" customWidth="1"/>
    <col min="15879" max="15879" width="7.5" style="81" bestFit="1" customWidth="1"/>
    <col min="15880" max="15880" width="10.875" style="81" bestFit="1" customWidth="1"/>
    <col min="15881" max="15881" width="10" style="81"/>
    <col min="15882" max="15882" width="10.875" style="81" bestFit="1" customWidth="1"/>
    <col min="15883" max="16128" width="10" style="81"/>
    <col min="16129" max="16129" width="24" style="81" customWidth="1"/>
    <col min="16130" max="16132" width="8.25" style="81" bestFit="1" customWidth="1"/>
    <col min="16133" max="16133" width="7.5" style="81" bestFit="1" customWidth="1"/>
    <col min="16134" max="16134" width="8.25" style="81" bestFit="1" customWidth="1"/>
    <col min="16135" max="16135" width="7.5" style="81" bestFit="1" customWidth="1"/>
    <col min="16136" max="16136" width="10.875" style="81" bestFit="1" customWidth="1"/>
    <col min="16137" max="16137" width="10" style="81"/>
    <col min="16138" max="16138" width="10.875" style="81" bestFit="1" customWidth="1"/>
    <col min="16139" max="16384" width="11" style="81"/>
  </cols>
  <sheetData>
    <row r="1" spans="1:8" ht="13.5" thickTop="1" x14ac:dyDescent="0.2">
      <c r="A1" s="336" t="s">
        <v>24</v>
      </c>
      <c r="B1" s="337"/>
      <c r="C1" s="337"/>
      <c r="D1" s="337"/>
      <c r="E1" s="337"/>
      <c r="F1" s="337"/>
      <c r="G1" s="337"/>
      <c r="H1" s="337"/>
    </row>
    <row r="2" spans="1:8" ht="15.75" x14ac:dyDescent="0.25">
      <c r="A2" s="338"/>
      <c r="B2" s="339"/>
      <c r="C2" s="340"/>
      <c r="D2" s="340"/>
      <c r="E2" s="340"/>
      <c r="F2" s="340"/>
      <c r="G2" s="340"/>
      <c r="H2" s="362" t="s">
        <v>155</v>
      </c>
    </row>
    <row r="3" spans="1:8" s="69" customFormat="1" x14ac:dyDescent="0.2">
      <c r="A3" s="309"/>
      <c r="B3" s="763">
        <f>INDICE!A3</f>
        <v>43647</v>
      </c>
      <c r="C3" s="764"/>
      <c r="D3" s="764" t="s">
        <v>116</v>
      </c>
      <c r="E3" s="764"/>
      <c r="F3" s="764" t="s">
        <v>117</v>
      </c>
      <c r="G3" s="764"/>
      <c r="H3" s="764"/>
    </row>
    <row r="4" spans="1:8" s="69" customFormat="1" x14ac:dyDescent="0.2">
      <c r="A4" s="310"/>
      <c r="B4" s="82" t="s">
        <v>47</v>
      </c>
      <c r="C4" s="82" t="s">
        <v>440</v>
      </c>
      <c r="D4" s="82" t="s">
        <v>47</v>
      </c>
      <c r="E4" s="82" t="s">
        <v>440</v>
      </c>
      <c r="F4" s="82" t="s">
        <v>47</v>
      </c>
      <c r="G4" s="83" t="s">
        <v>440</v>
      </c>
      <c r="H4" s="83" t="s">
        <v>124</v>
      </c>
    </row>
    <row r="5" spans="1:8" x14ac:dyDescent="0.2">
      <c r="A5" s="341" t="s">
        <v>142</v>
      </c>
      <c r="B5" s="350">
        <v>51.602749999999979</v>
      </c>
      <c r="C5" s="343">
        <v>-0.41468511778719652</v>
      </c>
      <c r="D5" s="342">
        <v>502.96706999999992</v>
      </c>
      <c r="E5" s="343">
        <v>-4.2642978593218483</v>
      </c>
      <c r="F5" s="342">
        <v>836.53408999999999</v>
      </c>
      <c r="G5" s="343">
        <v>-3.916493569300509</v>
      </c>
      <c r="H5" s="348">
        <v>32.487924033629476</v>
      </c>
    </row>
    <row r="6" spans="1:8" x14ac:dyDescent="0.2">
      <c r="A6" s="341" t="s">
        <v>143</v>
      </c>
      <c r="B6" s="350">
        <v>23.08176000000001</v>
      </c>
      <c r="C6" s="343">
        <v>0.84184285337940601</v>
      </c>
      <c r="D6" s="342">
        <v>301.99007000000006</v>
      </c>
      <c r="E6" s="343">
        <v>-9.9214629521788975</v>
      </c>
      <c r="F6" s="342">
        <v>490.84003999999999</v>
      </c>
      <c r="G6" s="343">
        <v>-8.5505729040459659</v>
      </c>
      <c r="H6" s="348">
        <v>19.062431672310755</v>
      </c>
    </row>
    <row r="7" spans="1:8" x14ac:dyDescent="0.2">
      <c r="A7" s="341" t="s">
        <v>144</v>
      </c>
      <c r="B7" s="350">
        <v>8.4519900000000003</v>
      </c>
      <c r="C7" s="343">
        <v>47.34527159189571</v>
      </c>
      <c r="D7" s="342">
        <v>47.84346</v>
      </c>
      <c r="E7" s="343">
        <v>40.623288812703848</v>
      </c>
      <c r="F7" s="342">
        <v>76.282660000000007</v>
      </c>
      <c r="G7" s="343">
        <v>36.712470079508392</v>
      </c>
      <c r="H7" s="348">
        <v>2.9625394742289415</v>
      </c>
    </row>
    <row r="8" spans="1:8" x14ac:dyDescent="0.2">
      <c r="A8" s="344" t="s">
        <v>549</v>
      </c>
      <c r="B8" s="349">
        <v>78.203320000000005</v>
      </c>
      <c r="C8" s="346">
        <v>-35.342396257889206</v>
      </c>
      <c r="D8" s="345">
        <v>628.87254000000007</v>
      </c>
      <c r="E8" s="347">
        <v>0.39488249502314615</v>
      </c>
      <c r="F8" s="345">
        <v>1171.25101</v>
      </c>
      <c r="G8" s="347">
        <v>41.380120341447565</v>
      </c>
      <c r="H8" s="543">
        <v>45.487104819830833</v>
      </c>
    </row>
    <row r="9" spans="1:8" s="69" customFormat="1" x14ac:dyDescent="0.2">
      <c r="A9" s="311" t="s">
        <v>115</v>
      </c>
      <c r="B9" s="61">
        <v>161.33981999999997</v>
      </c>
      <c r="C9" s="62">
        <v>-19.887990037379694</v>
      </c>
      <c r="D9" s="61">
        <v>1481.6731400000001</v>
      </c>
      <c r="E9" s="62">
        <v>-2.588399441454619</v>
      </c>
      <c r="F9" s="61">
        <v>2574.9078</v>
      </c>
      <c r="G9" s="62">
        <v>12.362627841502768</v>
      </c>
      <c r="H9" s="62">
        <v>100</v>
      </c>
    </row>
    <row r="10" spans="1:8" x14ac:dyDescent="0.2">
      <c r="A10" s="335"/>
      <c r="B10" s="334"/>
      <c r="C10" s="340"/>
      <c r="D10" s="334"/>
      <c r="E10" s="340"/>
      <c r="F10" s="334"/>
      <c r="G10" s="340"/>
      <c r="H10" s="79" t="s">
        <v>227</v>
      </c>
    </row>
    <row r="11" spans="1:8" x14ac:dyDescent="0.2">
      <c r="A11" s="312" t="s">
        <v>502</v>
      </c>
      <c r="B11" s="334"/>
      <c r="C11" s="334"/>
      <c r="D11" s="334"/>
      <c r="E11" s="334"/>
      <c r="F11" s="334"/>
      <c r="G11" s="340"/>
      <c r="H11" s="340"/>
    </row>
    <row r="12" spans="1:8" x14ac:dyDescent="0.2">
      <c r="A12" s="312" t="s">
        <v>548</v>
      </c>
      <c r="B12" s="334"/>
      <c r="C12" s="334"/>
      <c r="D12" s="334"/>
      <c r="E12" s="334"/>
      <c r="F12" s="334"/>
      <c r="G12" s="340"/>
      <c r="H12" s="340"/>
    </row>
    <row r="13" spans="1:8" ht="14.25" x14ac:dyDescent="0.2">
      <c r="A13" s="133" t="s">
        <v>566</v>
      </c>
      <c r="B13" s="1"/>
      <c r="C13" s="1"/>
      <c r="D13" s="1"/>
      <c r="E13" s="1"/>
      <c r="F13" s="1"/>
      <c r="G13" s="1"/>
      <c r="H13" s="1"/>
    </row>
    <row r="17" spans="3:21" x14ac:dyDescent="0.2">
      <c r="C17" s="676"/>
      <c r="D17" s="676"/>
      <c r="E17" s="676"/>
      <c r="F17" s="676"/>
      <c r="G17" s="676"/>
      <c r="H17" s="676"/>
      <c r="I17" s="676"/>
      <c r="J17" s="676"/>
      <c r="K17" s="676"/>
      <c r="L17" s="676"/>
      <c r="M17" s="676"/>
      <c r="N17" s="676"/>
      <c r="O17" s="676"/>
      <c r="P17" s="676"/>
      <c r="Q17" s="676"/>
      <c r="R17" s="676"/>
      <c r="S17" s="676"/>
      <c r="T17" s="676"/>
      <c r="U17" s="676"/>
    </row>
  </sheetData>
  <mergeCells count="3">
    <mergeCell ref="B3:C3"/>
    <mergeCell ref="D3:E3"/>
    <mergeCell ref="F3:H3"/>
  </mergeCells>
  <conditionalFormatting sqref="B8">
    <cfRule type="cellIs" dxfId="7071" priority="7" operator="between">
      <formula>0</formula>
      <formula>0.5</formula>
    </cfRule>
  </conditionalFormatting>
  <conditionalFormatting sqref="D8">
    <cfRule type="cellIs" dxfId="7070" priority="6" operator="between">
      <formula>0</formula>
      <formula>0.5</formula>
    </cfRule>
  </conditionalFormatting>
  <conditionalFormatting sqref="F8">
    <cfRule type="cellIs" dxfId="7069" priority="5" operator="between">
      <formula>0</formula>
      <formula>0.5</formula>
    </cfRule>
  </conditionalFormatting>
  <conditionalFormatting sqref="H8">
    <cfRule type="cellIs" dxfId="7068" priority="4" operator="between">
      <formula>0</formula>
      <formula>0.5</formula>
    </cfRule>
  </conditionalFormatting>
  <conditionalFormatting sqref="C17:U17">
    <cfRule type="cellIs" dxfId="7067"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election activeCell="A2" sqref="A2"/>
    </sheetView>
  </sheetViews>
  <sheetFormatPr baseColWidth="10" defaultRowHeight="12.75" x14ac:dyDescent="0.2"/>
  <cols>
    <col min="1" max="1" width="20.5" style="81" customWidth="1"/>
    <col min="2" max="2" width="10" style="81" customWidth="1"/>
    <col min="3" max="3" width="11.875" style="81" customWidth="1"/>
    <col min="4" max="4" width="10" style="81" customWidth="1"/>
    <col min="5" max="5" width="10.875" style="81" customWidth="1"/>
    <col min="6" max="6" width="9.5" style="81" customWidth="1"/>
    <col min="7" max="7" width="11" style="81" customWidth="1"/>
    <col min="8" max="8" width="14.875" style="81" customWidth="1"/>
    <col min="9" max="9" width="11.5" style="81" customWidth="1"/>
    <col min="10" max="10" width="12.5" style="81" customWidth="1"/>
    <col min="11" max="15" width="11" style="81"/>
    <col min="16" max="256" width="10" style="81"/>
    <col min="257" max="257" width="18" style="81" customWidth="1"/>
    <col min="258" max="259" width="8.25" style="81" bestFit="1" customWidth="1"/>
    <col min="260" max="260" width="8.375" style="81" bestFit="1" customWidth="1"/>
    <col min="261" max="261" width="8.375" style="81" customWidth="1"/>
    <col min="262" max="262" width="8.37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25" style="81" bestFit="1" customWidth="1"/>
    <col min="516" max="516" width="8.375" style="81" bestFit="1" customWidth="1"/>
    <col min="517" max="517" width="8.375" style="81" customWidth="1"/>
    <col min="518" max="518" width="8.37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25" style="81" bestFit="1" customWidth="1"/>
    <col min="772" max="772" width="8.375" style="81" bestFit="1" customWidth="1"/>
    <col min="773" max="773" width="8.375" style="81" customWidth="1"/>
    <col min="774" max="774" width="8.37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25" style="81" bestFit="1" customWidth="1"/>
    <col min="1028" max="1028" width="8.375" style="81" bestFit="1" customWidth="1"/>
    <col min="1029" max="1029" width="8.375" style="81" customWidth="1"/>
    <col min="1030" max="1030" width="8.37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25" style="81" bestFit="1" customWidth="1"/>
    <col min="1284" max="1284" width="8.375" style="81" bestFit="1" customWidth="1"/>
    <col min="1285" max="1285" width="8.375" style="81" customWidth="1"/>
    <col min="1286" max="1286" width="8.37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25" style="81" bestFit="1" customWidth="1"/>
    <col min="1540" max="1540" width="8.375" style="81" bestFit="1" customWidth="1"/>
    <col min="1541" max="1541" width="8.375" style="81" customWidth="1"/>
    <col min="1542" max="1542" width="8.37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25" style="81" bestFit="1" customWidth="1"/>
    <col min="1796" max="1796" width="8.375" style="81" bestFit="1" customWidth="1"/>
    <col min="1797" max="1797" width="8.375" style="81" customWidth="1"/>
    <col min="1798" max="1798" width="8.37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25" style="81" bestFit="1" customWidth="1"/>
    <col min="2052" max="2052" width="8.375" style="81" bestFit="1" customWidth="1"/>
    <col min="2053" max="2053" width="8.375" style="81" customWidth="1"/>
    <col min="2054" max="2054" width="8.37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25" style="81" bestFit="1" customWidth="1"/>
    <col min="2308" max="2308" width="8.375" style="81" bestFit="1" customWidth="1"/>
    <col min="2309" max="2309" width="8.375" style="81" customWidth="1"/>
    <col min="2310" max="2310" width="8.37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25" style="81" bestFit="1" customWidth="1"/>
    <col min="2564" max="2564" width="8.375" style="81" bestFit="1" customWidth="1"/>
    <col min="2565" max="2565" width="8.375" style="81" customWidth="1"/>
    <col min="2566" max="2566" width="8.37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25" style="81" bestFit="1" customWidth="1"/>
    <col min="2820" max="2820" width="8.375" style="81" bestFit="1" customWidth="1"/>
    <col min="2821" max="2821" width="8.375" style="81" customWidth="1"/>
    <col min="2822" max="2822" width="8.37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25" style="81" bestFit="1" customWidth="1"/>
    <col min="3076" max="3076" width="8.375" style="81" bestFit="1" customWidth="1"/>
    <col min="3077" max="3077" width="8.375" style="81" customWidth="1"/>
    <col min="3078" max="3078" width="8.37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25" style="81" bestFit="1" customWidth="1"/>
    <col min="3332" max="3332" width="8.375" style="81" bestFit="1" customWidth="1"/>
    <col min="3333" max="3333" width="8.375" style="81" customWidth="1"/>
    <col min="3334" max="3334" width="8.37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25" style="81" bestFit="1" customWidth="1"/>
    <col min="3588" max="3588" width="8.375" style="81" bestFit="1" customWidth="1"/>
    <col min="3589" max="3589" width="8.375" style="81" customWidth="1"/>
    <col min="3590" max="3590" width="8.37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25" style="81" bestFit="1" customWidth="1"/>
    <col min="3844" max="3844" width="8.375" style="81" bestFit="1" customWidth="1"/>
    <col min="3845" max="3845" width="8.375" style="81" customWidth="1"/>
    <col min="3846" max="3846" width="8.37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25" style="81" bestFit="1" customWidth="1"/>
    <col min="4100" max="4100" width="8.375" style="81" bestFit="1" customWidth="1"/>
    <col min="4101" max="4101" width="8.375" style="81" customWidth="1"/>
    <col min="4102" max="4102" width="8.37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25" style="81" bestFit="1" customWidth="1"/>
    <col min="4356" max="4356" width="8.375" style="81" bestFit="1" customWidth="1"/>
    <col min="4357" max="4357" width="8.375" style="81" customWidth="1"/>
    <col min="4358" max="4358" width="8.37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25" style="81" bestFit="1" customWidth="1"/>
    <col min="4612" max="4612" width="8.375" style="81" bestFit="1" customWidth="1"/>
    <col min="4613" max="4613" width="8.375" style="81" customWidth="1"/>
    <col min="4614" max="4614" width="8.37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25" style="81" bestFit="1" customWidth="1"/>
    <col min="4868" max="4868" width="8.375" style="81" bestFit="1" customWidth="1"/>
    <col min="4869" max="4869" width="8.375" style="81" customWidth="1"/>
    <col min="4870" max="4870" width="8.37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25" style="81" bestFit="1" customWidth="1"/>
    <col min="5124" max="5124" width="8.375" style="81" bestFit="1" customWidth="1"/>
    <col min="5125" max="5125" width="8.375" style="81" customWidth="1"/>
    <col min="5126" max="5126" width="8.37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25" style="81" bestFit="1" customWidth="1"/>
    <col min="5380" max="5380" width="8.375" style="81" bestFit="1" customWidth="1"/>
    <col min="5381" max="5381" width="8.375" style="81" customWidth="1"/>
    <col min="5382" max="5382" width="8.37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25" style="81" bestFit="1" customWidth="1"/>
    <col min="5636" max="5636" width="8.375" style="81" bestFit="1" customWidth="1"/>
    <col min="5637" max="5637" width="8.375" style="81" customWidth="1"/>
    <col min="5638" max="5638" width="8.37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25" style="81" bestFit="1" customWidth="1"/>
    <col min="5892" max="5892" width="8.375" style="81" bestFit="1" customWidth="1"/>
    <col min="5893" max="5893" width="8.375" style="81" customWidth="1"/>
    <col min="5894" max="5894" width="8.37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25" style="81" bestFit="1" customWidth="1"/>
    <col min="6148" max="6148" width="8.375" style="81" bestFit="1" customWidth="1"/>
    <col min="6149" max="6149" width="8.375" style="81" customWidth="1"/>
    <col min="6150" max="6150" width="8.37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25" style="81" bestFit="1" customWidth="1"/>
    <col min="6404" max="6404" width="8.375" style="81" bestFit="1" customWidth="1"/>
    <col min="6405" max="6405" width="8.375" style="81" customWidth="1"/>
    <col min="6406" max="6406" width="8.37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25" style="81" bestFit="1" customWidth="1"/>
    <col min="6660" max="6660" width="8.375" style="81" bestFit="1" customWidth="1"/>
    <col min="6661" max="6661" width="8.375" style="81" customWidth="1"/>
    <col min="6662" max="6662" width="8.37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25" style="81" bestFit="1" customWidth="1"/>
    <col min="6916" max="6916" width="8.375" style="81" bestFit="1" customWidth="1"/>
    <col min="6917" max="6917" width="8.375" style="81" customWidth="1"/>
    <col min="6918" max="6918" width="8.37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25" style="81" bestFit="1" customWidth="1"/>
    <col min="7172" max="7172" width="8.375" style="81" bestFit="1" customWidth="1"/>
    <col min="7173" max="7173" width="8.375" style="81" customWidth="1"/>
    <col min="7174" max="7174" width="8.37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25" style="81" bestFit="1" customWidth="1"/>
    <col min="7428" max="7428" width="8.375" style="81" bestFit="1" customWidth="1"/>
    <col min="7429" max="7429" width="8.375" style="81" customWidth="1"/>
    <col min="7430" max="7430" width="8.37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25" style="81" bestFit="1" customWidth="1"/>
    <col min="7684" max="7684" width="8.375" style="81" bestFit="1" customWidth="1"/>
    <col min="7685" max="7685" width="8.375" style="81" customWidth="1"/>
    <col min="7686" max="7686" width="8.37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25" style="81" bestFit="1" customWidth="1"/>
    <col min="7940" max="7940" width="8.375" style="81" bestFit="1" customWidth="1"/>
    <col min="7941" max="7941" width="8.375" style="81" customWidth="1"/>
    <col min="7942" max="7942" width="8.37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25" style="81" bestFit="1" customWidth="1"/>
    <col min="8196" max="8196" width="8.375" style="81" bestFit="1" customWidth="1"/>
    <col min="8197" max="8197" width="8.375" style="81" customWidth="1"/>
    <col min="8198" max="8198" width="8.37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25" style="81" bestFit="1" customWidth="1"/>
    <col min="8452" max="8452" width="8.375" style="81" bestFit="1" customWidth="1"/>
    <col min="8453" max="8453" width="8.375" style="81" customWidth="1"/>
    <col min="8454" max="8454" width="8.37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25" style="81" bestFit="1" customWidth="1"/>
    <col min="8708" max="8708" width="8.375" style="81" bestFit="1" customWidth="1"/>
    <col min="8709" max="8709" width="8.375" style="81" customWidth="1"/>
    <col min="8710" max="8710" width="8.37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25" style="81" bestFit="1" customWidth="1"/>
    <col min="8964" max="8964" width="8.375" style="81" bestFit="1" customWidth="1"/>
    <col min="8965" max="8965" width="8.375" style="81" customWidth="1"/>
    <col min="8966" max="8966" width="8.37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25" style="81" bestFit="1" customWidth="1"/>
    <col min="9220" max="9220" width="8.375" style="81" bestFit="1" customWidth="1"/>
    <col min="9221" max="9221" width="8.375" style="81" customWidth="1"/>
    <col min="9222" max="9222" width="8.37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25" style="81" bestFit="1" customWidth="1"/>
    <col min="9476" max="9476" width="8.375" style="81" bestFit="1" customWidth="1"/>
    <col min="9477" max="9477" width="8.375" style="81" customWidth="1"/>
    <col min="9478" max="9478" width="8.37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25" style="81" bestFit="1" customWidth="1"/>
    <col min="9732" max="9732" width="8.375" style="81" bestFit="1" customWidth="1"/>
    <col min="9733" max="9733" width="8.375" style="81" customWidth="1"/>
    <col min="9734" max="9734" width="8.37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25" style="81" bestFit="1" customWidth="1"/>
    <col min="9988" max="9988" width="8.375" style="81" bestFit="1" customWidth="1"/>
    <col min="9989" max="9989" width="8.375" style="81" customWidth="1"/>
    <col min="9990" max="9990" width="8.37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25" style="81" bestFit="1" customWidth="1"/>
    <col min="10244" max="10244" width="8.375" style="81" bestFit="1" customWidth="1"/>
    <col min="10245" max="10245" width="8.375" style="81" customWidth="1"/>
    <col min="10246" max="10246" width="8.37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25" style="81" bestFit="1" customWidth="1"/>
    <col min="10500" max="10500" width="8.375" style="81" bestFit="1" customWidth="1"/>
    <col min="10501" max="10501" width="8.375" style="81" customWidth="1"/>
    <col min="10502" max="10502" width="8.37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25" style="81" bestFit="1" customWidth="1"/>
    <col min="10756" max="10756" width="8.375" style="81" bestFit="1" customWidth="1"/>
    <col min="10757" max="10757" width="8.375" style="81" customWidth="1"/>
    <col min="10758" max="10758" width="8.37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25" style="81" bestFit="1" customWidth="1"/>
    <col min="11012" max="11012" width="8.375" style="81" bestFit="1" customWidth="1"/>
    <col min="11013" max="11013" width="8.375" style="81" customWidth="1"/>
    <col min="11014" max="11014" width="8.37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25" style="81" bestFit="1" customWidth="1"/>
    <col min="11268" max="11268" width="8.375" style="81" bestFit="1" customWidth="1"/>
    <col min="11269" max="11269" width="8.375" style="81" customWidth="1"/>
    <col min="11270" max="11270" width="8.37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25" style="81" bestFit="1" customWidth="1"/>
    <col min="11524" max="11524" width="8.375" style="81" bestFit="1" customWidth="1"/>
    <col min="11525" max="11525" width="8.375" style="81" customWidth="1"/>
    <col min="11526" max="11526" width="8.37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25" style="81" bestFit="1" customWidth="1"/>
    <col min="11780" max="11780" width="8.375" style="81" bestFit="1" customWidth="1"/>
    <col min="11781" max="11781" width="8.375" style="81" customWidth="1"/>
    <col min="11782" max="11782" width="8.37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25" style="81" bestFit="1" customWidth="1"/>
    <col min="12036" max="12036" width="8.375" style="81" bestFit="1" customWidth="1"/>
    <col min="12037" max="12037" width="8.375" style="81" customWidth="1"/>
    <col min="12038" max="12038" width="8.37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25" style="81" bestFit="1" customWidth="1"/>
    <col min="12292" max="12292" width="8.375" style="81" bestFit="1" customWidth="1"/>
    <col min="12293" max="12293" width="8.375" style="81" customWidth="1"/>
    <col min="12294" max="12294" width="8.37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25" style="81" bestFit="1" customWidth="1"/>
    <col min="12548" max="12548" width="8.375" style="81" bestFit="1" customWidth="1"/>
    <col min="12549" max="12549" width="8.375" style="81" customWidth="1"/>
    <col min="12550" max="12550" width="8.37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25" style="81" bestFit="1" customWidth="1"/>
    <col min="12804" max="12804" width="8.375" style="81" bestFit="1" customWidth="1"/>
    <col min="12805" max="12805" width="8.375" style="81" customWidth="1"/>
    <col min="12806" max="12806" width="8.37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25" style="81" bestFit="1" customWidth="1"/>
    <col min="13060" max="13060" width="8.375" style="81" bestFit="1" customWidth="1"/>
    <col min="13061" max="13061" width="8.375" style="81" customWidth="1"/>
    <col min="13062" max="13062" width="8.37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25" style="81" bestFit="1" customWidth="1"/>
    <col min="13316" max="13316" width="8.375" style="81" bestFit="1" customWidth="1"/>
    <col min="13317" max="13317" width="8.375" style="81" customWidth="1"/>
    <col min="13318" max="13318" width="8.37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25" style="81" bestFit="1" customWidth="1"/>
    <col min="13572" max="13572" width="8.375" style="81" bestFit="1" customWidth="1"/>
    <col min="13573" max="13573" width="8.375" style="81" customWidth="1"/>
    <col min="13574" max="13574" width="8.37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25" style="81" bestFit="1" customWidth="1"/>
    <col min="13828" max="13828" width="8.375" style="81" bestFit="1" customWidth="1"/>
    <col min="13829" max="13829" width="8.375" style="81" customWidth="1"/>
    <col min="13830" max="13830" width="8.37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25" style="81" bestFit="1" customWidth="1"/>
    <col min="14084" max="14084" width="8.375" style="81" bestFit="1" customWidth="1"/>
    <col min="14085" max="14085" width="8.375" style="81" customWidth="1"/>
    <col min="14086" max="14086" width="8.37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25" style="81" bestFit="1" customWidth="1"/>
    <col min="14340" max="14340" width="8.375" style="81" bestFit="1" customWidth="1"/>
    <col min="14341" max="14341" width="8.375" style="81" customWidth="1"/>
    <col min="14342" max="14342" width="8.37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25" style="81" bestFit="1" customWidth="1"/>
    <col min="14596" max="14596" width="8.375" style="81" bestFit="1" customWidth="1"/>
    <col min="14597" max="14597" width="8.375" style="81" customWidth="1"/>
    <col min="14598" max="14598" width="8.37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25" style="81" bestFit="1" customWidth="1"/>
    <col min="14852" max="14852" width="8.375" style="81" bestFit="1" customWidth="1"/>
    <col min="14853" max="14853" width="8.375" style="81" customWidth="1"/>
    <col min="14854" max="14854" width="8.37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25" style="81" bestFit="1" customWidth="1"/>
    <col min="15108" max="15108" width="8.375" style="81" bestFit="1" customWidth="1"/>
    <col min="15109" max="15109" width="8.375" style="81" customWidth="1"/>
    <col min="15110" max="15110" width="8.37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25" style="81" bestFit="1" customWidth="1"/>
    <col min="15364" max="15364" width="8.375" style="81" bestFit="1" customWidth="1"/>
    <col min="15365" max="15365" width="8.375" style="81" customWidth="1"/>
    <col min="15366" max="15366" width="8.37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25" style="81" bestFit="1" customWidth="1"/>
    <col min="15620" max="15620" width="8.375" style="81" bestFit="1" customWidth="1"/>
    <col min="15621" max="15621" width="8.375" style="81" customWidth="1"/>
    <col min="15622" max="15622" width="8.37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25" style="81" bestFit="1" customWidth="1"/>
    <col min="15876" max="15876" width="8.375" style="81" bestFit="1" customWidth="1"/>
    <col min="15877" max="15877" width="8.375" style="81" customWidth="1"/>
    <col min="15878" max="15878" width="8.37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25" style="81" bestFit="1" customWidth="1"/>
    <col min="16132" max="16132" width="8.375" style="81" bestFit="1" customWidth="1"/>
    <col min="16133" max="16133" width="8.375" style="81" customWidth="1"/>
    <col min="16134" max="16134" width="8.37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62" t="s">
        <v>155</v>
      </c>
    </row>
    <row r="3" spans="1:14" x14ac:dyDescent="0.2">
      <c r="A3" s="70"/>
      <c r="B3" s="763">
        <f>INDICE!A3</f>
        <v>43647</v>
      </c>
      <c r="C3" s="764"/>
      <c r="D3" s="765" t="s">
        <v>116</v>
      </c>
      <c r="E3" s="765"/>
      <c r="F3" s="765" t="s">
        <v>117</v>
      </c>
      <c r="G3" s="765"/>
      <c r="H3" s="765"/>
    </row>
    <row r="4" spans="1:14" x14ac:dyDescent="0.2">
      <c r="A4" s="66"/>
      <c r="B4" s="82" t="s">
        <v>47</v>
      </c>
      <c r="C4" s="82" t="s">
        <v>446</v>
      </c>
      <c r="D4" s="82" t="s">
        <v>47</v>
      </c>
      <c r="E4" s="82" t="s">
        <v>440</v>
      </c>
      <c r="F4" s="82" t="s">
        <v>47</v>
      </c>
      <c r="G4" s="83" t="s">
        <v>440</v>
      </c>
      <c r="H4" s="83" t="s">
        <v>107</v>
      </c>
    </row>
    <row r="5" spans="1:14" x14ac:dyDescent="0.2">
      <c r="A5" s="84" t="s">
        <v>188</v>
      </c>
      <c r="B5" s="364">
        <v>484.88913999999954</v>
      </c>
      <c r="C5" s="360">
        <v>9.148371299426584</v>
      </c>
      <c r="D5" s="359">
        <v>2831.2240899999993</v>
      </c>
      <c r="E5" s="361">
        <v>6.4850822860308037</v>
      </c>
      <c r="F5" s="359">
        <v>4868.6387800000011</v>
      </c>
      <c r="G5" s="361">
        <v>6.7264662442633387</v>
      </c>
      <c r="H5" s="366">
        <v>92.390287327045385</v>
      </c>
    </row>
    <row r="6" spans="1:14" x14ac:dyDescent="0.2">
      <c r="A6" s="84" t="s">
        <v>189</v>
      </c>
      <c r="B6" s="350">
        <v>38.440080000000009</v>
      </c>
      <c r="C6" s="343">
        <v>4.4981408394957603</v>
      </c>
      <c r="D6" s="342">
        <v>227.79689999999999</v>
      </c>
      <c r="E6" s="343">
        <v>1.7968869748708816</v>
      </c>
      <c r="F6" s="342">
        <v>395.43459000000001</v>
      </c>
      <c r="G6" s="343">
        <v>1.0142357327063132</v>
      </c>
      <c r="H6" s="348">
        <v>7.5040102665312913</v>
      </c>
    </row>
    <row r="7" spans="1:14" x14ac:dyDescent="0.2">
      <c r="A7" s="84" t="s">
        <v>193</v>
      </c>
      <c r="B7" s="365">
        <v>0.14355999999999999</v>
      </c>
      <c r="C7" s="357">
        <v>196.61157024793388</v>
      </c>
      <c r="D7" s="356">
        <v>0.52210999999999996</v>
      </c>
      <c r="E7" s="670">
        <v>714.77840199750324</v>
      </c>
      <c r="F7" s="342">
        <v>0.88385999999999987</v>
      </c>
      <c r="G7" s="670">
        <v>1279.3071161048688</v>
      </c>
      <c r="H7" s="365">
        <v>1.6772671591972634E-2</v>
      </c>
    </row>
    <row r="8" spans="1:14" x14ac:dyDescent="0.2">
      <c r="A8" s="84" t="s">
        <v>149</v>
      </c>
      <c r="B8" s="365">
        <v>0</v>
      </c>
      <c r="C8" s="357">
        <v>0</v>
      </c>
      <c r="D8" s="356">
        <v>2.9840000000000002E-2</v>
      </c>
      <c r="E8" s="670">
        <v>-24.817334341143852</v>
      </c>
      <c r="F8" s="356">
        <v>5.6409999999999995E-2</v>
      </c>
      <c r="G8" s="357">
        <v>-12.947530864197532</v>
      </c>
      <c r="H8" s="365">
        <v>1.0704708941497254E-3</v>
      </c>
    </row>
    <row r="9" spans="1:14" x14ac:dyDescent="0.2">
      <c r="A9" s="363" t="s">
        <v>150</v>
      </c>
      <c r="B9" s="351">
        <v>523.4727799999996</v>
      </c>
      <c r="C9" s="352">
        <v>8.8104279525680465</v>
      </c>
      <c r="D9" s="351">
        <v>3059.5729399999991</v>
      </c>
      <c r="E9" s="352">
        <v>6.1364620383763882</v>
      </c>
      <c r="F9" s="351">
        <v>5265.0136400000019</v>
      </c>
      <c r="G9" s="352">
        <v>6.2912361990423866</v>
      </c>
      <c r="H9" s="352">
        <v>99.91214073606281</v>
      </c>
    </row>
    <row r="10" spans="1:14" x14ac:dyDescent="0.2">
      <c r="A10" s="84" t="s">
        <v>151</v>
      </c>
      <c r="B10" s="365">
        <v>0.50044</v>
      </c>
      <c r="C10" s="357">
        <v>3.0814863640108352</v>
      </c>
      <c r="D10" s="356">
        <v>2.7984</v>
      </c>
      <c r="E10" s="357">
        <v>14.444158170463867</v>
      </c>
      <c r="F10" s="356">
        <v>4.6298699999999995</v>
      </c>
      <c r="G10" s="357">
        <v>12.15036807185575</v>
      </c>
      <c r="H10" s="348">
        <v>8.7859263937191803E-2</v>
      </c>
    </row>
    <row r="11" spans="1:14" x14ac:dyDescent="0.2">
      <c r="A11" s="60" t="s">
        <v>152</v>
      </c>
      <c r="B11" s="353">
        <v>523.97321999999951</v>
      </c>
      <c r="C11" s="354">
        <v>8.8046525253812025</v>
      </c>
      <c r="D11" s="353">
        <v>3062.3713399999988</v>
      </c>
      <c r="E11" s="354">
        <v>6.1435030057359352</v>
      </c>
      <c r="F11" s="353">
        <v>5269.6435100000017</v>
      </c>
      <c r="G11" s="354">
        <v>6.2961152743693196</v>
      </c>
      <c r="H11" s="354">
        <v>100</v>
      </c>
    </row>
    <row r="12" spans="1:14" x14ac:dyDescent="0.2">
      <c r="A12" s="390" t="s">
        <v>153</v>
      </c>
      <c r="B12" s="355"/>
      <c r="C12" s="355"/>
      <c r="D12" s="355"/>
      <c r="E12" s="355"/>
      <c r="F12" s="355"/>
      <c r="G12" s="355"/>
      <c r="H12" s="355"/>
    </row>
    <row r="13" spans="1:14" x14ac:dyDescent="0.2">
      <c r="A13" s="677" t="s">
        <v>193</v>
      </c>
      <c r="B13" s="678">
        <v>22.830309999999994</v>
      </c>
      <c r="C13" s="679">
        <v>-5.7185487048143067</v>
      </c>
      <c r="D13" s="680">
        <v>150.20703999999998</v>
      </c>
      <c r="E13" s="679">
        <v>5.4757685694834208</v>
      </c>
      <c r="F13" s="680">
        <v>248.46258999999998</v>
      </c>
      <c r="G13" s="679">
        <v>6.6793473194914172</v>
      </c>
      <c r="H13" s="681">
        <v>4.7149790973241732</v>
      </c>
    </row>
    <row r="14" spans="1:14" x14ac:dyDescent="0.2">
      <c r="A14" s="682" t="s">
        <v>154</v>
      </c>
      <c r="B14" s="683">
        <v>4.3571520697183752</v>
      </c>
      <c r="C14" s="684"/>
      <c r="D14" s="685">
        <v>4.9049257364066126</v>
      </c>
      <c r="E14" s="684"/>
      <c r="F14" s="685">
        <v>4.7149790973241732</v>
      </c>
      <c r="G14" s="684"/>
      <c r="H14" s="686"/>
    </row>
    <row r="15" spans="1:14" x14ac:dyDescent="0.2">
      <c r="A15" s="84"/>
      <c r="B15" s="84"/>
      <c r="C15" s="84"/>
      <c r="D15" s="84"/>
      <c r="E15" s="84"/>
      <c r="F15" s="84"/>
      <c r="G15" s="84"/>
      <c r="H15" s="79" t="s">
        <v>227</v>
      </c>
    </row>
    <row r="16" spans="1:14" x14ac:dyDescent="0.2">
      <c r="A16" s="80" t="s">
        <v>502</v>
      </c>
      <c r="B16" s="84"/>
      <c r="C16" s="84"/>
      <c r="D16" s="84"/>
      <c r="E16" s="84"/>
      <c r="F16" s="85"/>
      <c r="G16" s="84"/>
      <c r="H16" s="84"/>
      <c r="I16" s="88"/>
      <c r="J16" s="88"/>
      <c r="K16" s="88"/>
      <c r="L16" s="88"/>
      <c r="M16" s="88"/>
      <c r="N16" s="88"/>
    </row>
    <row r="17" spans="1:14" x14ac:dyDescent="0.2">
      <c r="A17" s="80" t="s">
        <v>447</v>
      </c>
      <c r="B17" s="84"/>
      <c r="C17" s="84"/>
      <c r="D17" s="84"/>
      <c r="E17" s="84"/>
      <c r="F17" s="84"/>
      <c r="G17" s="84"/>
      <c r="H17" s="84"/>
      <c r="I17" s="88"/>
      <c r="J17" s="88"/>
      <c r="K17" s="88"/>
      <c r="L17" s="88"/>
      <c r="M17" s="88"/>
      <c r="N17" s="88"/>
    </row>
    <row r="18" spans="1:14" x14ac:dyDescent="0.2">
      <c r="A18" s="133" t="s">
        <v>566</v>
      </c>
      <c r="B18" s="84"/>
      <c r="C18" s="84"/>
      <c r="D18" s="84"/>
      <c r="E18" s="84"/>
      <c r="F18" s="84"/>
      <c r="G18" s="84"/>
      <c r="H18" s="84"/>
    </row>
  </sheetData>
  <mergeCells count="3">
    <mergeCell ref="B3:C3"/>
    <mergeCell ref="D3:E3"/>
    <mergeCell ref="F3:H3"/>
  </mergeCells>
  <conditionalFormatting sqref="H8">
    <cfRule type="cellIs" dxfId="7066" priority="14" operator="between">
      <formula>0</formula>
      <formula>0.5</formula>
    </cfRule>
  </conditionalFormatting>
  <conditionalFormatting sqref="B10 D10 F10:G10">
    <cfRule type="cellIs" dxfId="7065" priority="16" operator="between">
      <formula>0</formula>
      <formula>0.5</formula>
    </cfRule>
  </conditionalFormatting>
  <conditionalFormatting sqref="B8:C8 F8:G8">
    <cfRule type="cellIs" dxfId="7064" priority="15" operator="between">
      <formula>0</formula>
      <formula>0.5</formula>
    </cfRule>
  </conditionalFormatting>
  <conditionalFormatting sqref="C8">
    <cfRule type="cellIs" dxfId="7063" priority="13" operator="equal">
      <formula>0</formula>
    </cfRule>
  </conditionalFormatting>
  <conditionalFormatting sqref="B8">
    <cfRule type="cellIs" dxfId="7062" priority="12" operator="equal">
      <formula>0</formula>
    </cfRule>
  </conditionalFormatting>
  <conditionalFormatting sqref="D8">
    <cfRule type="cellIs" dxfId="7061" priority="10" operator="between">
      <formula>0</formula>
      <formula>0.5</formula>
    </cfRule>
  </conditionalFormatting>
  <conditionalFormatting sqref="D8">
    <cfRule type="cellIs" dxfId="7060" priority="9" operator="equal">
      <formula>0</formula>
    </cfRule>
  </conditionalFormatting>
  <conditionalFormatting sqref="B7">
    <cfRule type="cellIs" dxfId="7059" priority="7" operator="between">
      <formula>0</formula>
      <formula>0.5</formula>
    </cfRule>
  </conditionalFormatting>
  <conditionalFormatting sqref="B7">
    <cfRule type="cellIs" dxfId="7058" priority="6" operator="equal">
      <formula>0</formula>
    </cfRule>
  </conditionalFormatting>
  <conditionalFormatting sqref="C7">
    <cfRule type="cellIs" dxfId="7057" priority="5" operator="between">
      <formula>0</formula>
      <formula>0.5</formula>
    </cfRule>
  </conditionalFormatting>
  <conditionalFormatting sqref="C7">
    <cfRule type="cellIs" dxfId="7056" priority="4" operator="equal">
      <formula>0</formula>
    </cfRule>
  </conditionalFormatting>
  <conditionalFormatting sqref="D7">
    <cfRule type="cellIs" dxfId="7055" priority="3" operator="between">
      <formula>0</formula>
      <formula>0.5</formula>
    </cfRule>
  </conditionalFormatting>
  <conditionalFormatting sqref="D7">
    <cfRule type="cellIs" dxfId="7054" priority="2" operator="equal">
      <formula>0</formula>
    </cfRule>
  </conditionalFormatting>
  <conditionalFormatting sqref="H7">
    <cfRule type="cellIs" dxfId="7053"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115" zoomScaleNormal="115" zoomScaleSheetLayoutView="100" workbookViewId="0">
      <selection activeCell="A2" sqref="A2"/>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614</v>
      </c>
    </row>
    <row r="2" spans="1:10" ht="15.75" x14ac:dyDescent="0.25">
      <c r="A2" s="2"/>
      <c r="B2" s="89"/>
      <c r="H2" s="79" t="s">
        <v>155</v>
      </c>
    </row>
    <row r="3" spans="1:10" ht="13.7" customHeight="1" x14ac:dyDescent="0.2">
      <c r="A3" s="90"/>
      <c r="B3" s="766">
        <f>INDICE!A3</f>
        <v>43647</v>
      </c>
      <c r="C3" s="766"/>
      <c r="D3" s="766"/>
      <c r="E3" s="91"/>
      <c r="F3" s="767" t="s">
        <v>117</v>
      </c>
      <c r="G3" s="767"/>
      <c r="H3" s="767"/>
    </row>
    <row r="4" spans="1:10" x14ac:dyDescent="0.2">
      <c r="A4" s="92"/>
      <c r="B4" s="93" t="s">
        <v>147</v>
      </c>
      <c r="C4" s="552" t="s">
        <v>148</v>
      </c>
      <c r="D4" s="93" t="s">
        <v>156</v>
      </c>
      <c r="E4" s="93"/>
      <c r="F4" s="93" t="s">
        <v>147</v>
      </c>
      <c r="G4" s="552" t="s">
        <v>148</v>
      </c>
      <c r="H4" s="93" t="s">
        <v>156</v>
      </c>
    </row>
    <row r="5" spans="1:10" x14ac:dyDescent="0.2">
      <c r="A5" s="90" t="s">
        <v>157</v>
      </c>
      <c r="B5" s="94">
        <v>71.745390000000015</v>
      </c>
      <c r="C5" s="96">
        <v>3.4247699999999996</v>
      </c>
      <c r="D5" s="367">
        <v>75.17016000000001</v>
      </c>
      <c r="E5" s="94"/>
      <c r="F5" s="94">
        <v>743.90054000000043</v>
      </c>
      <c r="G5" s="96">
        <v>33.933270000000014</v>
      </c>
      <c r="H5" s="367">
        <v>777.83381000000043</v>
      </c>
    </row>
    <row r="6" spans="1:10" x14ac:dyDescent="0.2">
      <c r="A6" s="92" t="s">
        <v>158</v>
      </c>
      <c r="B6" s="95">
        <v>13.91755</v>
      </c>
      <c r="C6" s="96">
        <v>0.83621000000000012</v>
      </c>
      <c r="D6" s="368">
        <v>14.75376</v>
      </c>
      <c r="E6" s="95"/>
      <c r="F6" s="95">
        <v>139.70593999999994</v>
      </c>
      <c r="G6" s="96">
        <v>8.4000700000000013</v>
      </c>
      <c r="H6" s="368">
        <v>148.10600999999994</v>
      </c>
    </row>
    <row r="7" spans="1:10" x14ac:dyDescent="0.2">
      <c r="A7" s="92" t="s">
        <v>159</v>
      </c>
      <c r="B7" s="95">
        <v>9.1778199999999988</v>
      </c>
      <c r="C7" s="96">
        <v>0.78615000000000002</v>
      </c>
      <c r="D7" s="368">
        <v>9.963969999999998</v>
      </c>
      <c r="E7" s="95"/>
      <c r="F7" s="95">
        <v>89.256290000000007</v>
      </c>
      <c r="G7" s="96">
        <v>7.5804699999999992</v>
      </c>
      <c r="H7" s="368">
        <v>96.836760000000012</v>
      </c>
    </row>
    <row r="8" spans="1:10" x14ac:dyDescent="0.2">
      <c r="A8" s="92" t="s">
        <v>160</v>
      </c>
      <c r="B8" s="95">
        <v>26.29495</v>
      </c>
      <c r="C8" s="96">
        <v>1.5756600000000001</v>
      </c>
      <c r="D8" s="368">
        <v>27.870609999999999</v>
      </c>
      <c r="E8" s="95"/>
      <c r="F8" s="95">
        <v>225.82694000000001</v>
      </c>
      <c r="G8" s="96">
        <v>14.41475</v>
      </c>
      <c r="H8" s="368">
        <v>240.24169000000001</v>
      </c>
    </row>
    <row r="9" spans="1:10" x14ac:dyDescent="0.2">
      <c r="A9" s="92" t="s">
        <v>161</v>
      </c>
      <c r="B9" s="95">
        <v>34.316410000000005</v>
      </c>
      <c r="C9" s="96">
        <v>11.058759999999999</v>
      </c>
      <c r="D9" s="368">
        <v>45.375170000000004</v>
      </c>
      <c r="E9" s="95"/>
      <c r="F9" s="95">
        <v>394.52107999999993</v>
      </c>
      <c r="G9" s="96">
        <v>128.02441999999996</v>
      </c>
      <c r="H9" s="368">
        <v>522.54549999999995</v>
      </c>
    </row>
    <row r="10" spans="1:10" x14ac:dyDescent="0.2">
      <c r="A10" s="92" t="s">
        <v>162</v>
      </c>
      <c r="B10" s="95">
        <v>6.5698300000000005</v>
      </c>
      <c r="C10" s="96">
        <v>0.43175999999999998</v>
      </c>
      <c r="D10" s="368">
        <v>7.0015900000000002</v>
      </c>
      <c r="E10" s="95"/>
      <c r="F10" s="95">
        <v>65.221899999999977</v>
      </c>
      <c r="G10" s="96">
        <v>4.128540000000001</v>
      </c>
      <c r="H10" s="368">
        <v>69.350439999999978</v>
      </c>
    </row>
    <row r="11" spans="1:10" x14ac:dyDescent="0.2">
      <c r="A11" s="92" t="s">
        <v>163</v>
      </c>
      <c r="B11" s="95">
        <v>27.741770000000006</v>
      </c>
      <c r="C11" s="96">
        <v>2.1196699999999997</v>
      </c>
      <c r="D11" s="368">
        <v>29.861440000000005</v>
      </c>
      <c r="E11" s="95"/>
      <c r="F11" s="95">
        <v>271.58939999999996</v>
      </c>
      <c r="G11" s="96">
        <v>19.085870000000025</v>
      </c>
      <c r="H11" s="368">
        <v>290.67526999999995</v>
      </c>
    </row>
    <row r="12" spans="1:10" x14ac:dyDescent="0.2">
      <c r="A12" s="92" t="s">
        <v>542</v>
      </c>
      <c r="B12" s="95">
        <v>18.849900000000002</v>
      </c>
      <c r="C12" s="96">
        <v>1.0764800000000001</v>
      </c>
      <c r="D12" s="368">
        <v>19.926380000000002</v>
      </c>
      <c r="E12" s="95"/>
      <c r="F12" s="95">
        <v>186.32438999999988</v>
      </c>
      <c r="G12" s="96">
        <v>10.401130000000002</v>
      </c>
      <c r="H12" s="368">
        <v>196.72551999999988</v>
      </c>
      <c r="J12" s="96"/>
    </row>
    <row r="13" spans="1:10" x14ac:dyDescent="0.2">
      <c r="A13" s="92" t="s">
        <v>164</v>
      </c>
      <c r="B13" s="95">
        <v>85.852179999999962</v>
      </c>
      <c r="C13" s="96">
        <v>6.1243800000000004</v>
      </c>
      <c r="D13" s="368">
        <v>91.976559999999964</v>
      </c>
      <c r="E13" s="95"/>
      <c r="F13" s="95">
        <v>835.23456000000033</v>
      </c>
      <c r="G13" s="96">
        <v>60.644820000000031</v>
      </c>
      <c r="H13" s="368">
        <v>895.87938000000031</v>
      </c>
      <c r="J13" s="96"/>
    </row>
    <row r="14" spans="1:10" x14ac:dyDescent="0.2">
      <c r="A14" s="92" t="s">
        <v>165</v>
      </c>
      <c r="B14" s="95">
        <v>0.51916999999999991</v>
      </c>
      <c r="C14" s="96">
        <v>7.5840000000000005E-2</v>
      </c>
      <c r="D14" s="369">
        <v>0.59500999999999993</v>
      </c>
      <c r="E14" s="96"/>
      <c r="F14" s="95">
        <v>5.4512400000000003</v>
      </c>
      <c r="G14" s="96">
        <v>0.7856599999999998</v>
      </c>
      <c r="H14" s="369">
        <v>6.2369000000000003</v>
      </c>
      <c r="J14" s="96"/>
    </row>
    <row r="15" spans="1:10" x14ac:dyDescent="0.2">
      <c r="A15" s="92" t="s">
        <v>166</v>
      </c>
      <c r="B15" s="95">
        <v>56.924229999999994</v>
      </c>
      <c r="C15" s="96">
        <v>2.8719299999999994</v>
      </c>
      <c r="D15" s="368">
        <v>59.796159999999993</v>
      </c>
      <c r="E15" s="95"/>
      <c r="F15" s="95">
        <v>537.5534600000002</v>
      </c>
      <c r="G15" s="96">
        <v>26.182439999999982</v>
      </c>
      <c r="H15" s="368">
        <v>563.73590000000013</v>
      </c>
      <c r="J15" s="96"/>
    </row>
    <row r="16" spans="1:10" x14ac:dyDescent="0.2">
      <c r="A16" s="92" t="s">
        <v>167</v>
      </c>
      <c r="B16" s="95">
        <v>9.3319900000000011</v>
      </c>
      <c r="C16" s="96">
        <v>0.43048999999999998</v>
      </c>
      <c r="D16" s="368">
        <v>9.7624800000000018</v>
      </c>
      <c r="E16" s="95"/>
      <c r="F16" s="95">
        <v>95.422179999999983</v>
      </c>
      <c r="G16" s="96">
        <v>3.9796799999999997</v>
      </c>
      <c r="H16" s="368">
        <v>99.401859999999985</v>
      </c>
      <c r="J16" s="96"/>
    </row>
    <row r="17" spans="1:11" x14ac:dyDescent="0.2">
      <c r="A17" s="92" t="s">
        <v>168</v>
      </c>
      <c r="B17" s="95">
        <v>24.965409999999995</v>
      </c>
      <c r="C17" s="96">
        <v>1.7833200000000005</v>
      </c>
      <c r="D17" s="368">
        <v>26.748729999999995</v>
      </c>
      <c r="E17" s="95"/>
      <c r="F17" s="95">
        <v>245.91925999999998</v>
      </c>
      <c r="G17" s="96">
        <v>16.05097000000001</v>
      </c>
      <c r="H17" s="368">
        <v>261.97023000000002</v>
      </c>
      <c r="J17" s="96"/>
    </row>
    <row r="18" spans="1:11" x14ac:dyDescent="0.2">
      <c r="A18" s="92" t="s">
        <v>169</v>
      </c>
      <c r="B18" s="95">
        <v>2.2303800000000007</v>
      </c>
      <c r="C18" s="96">
        <v>0.14368</v>
      </c>
      <c r="D18" s="368">
        <v>2.3740600000000005</v>
      </c>
      <c r="E18" s="95"/>
      <c r="F18" s="95">
        <v>25.603089999999995</v>
      </c>
      <c r="G18" s="96">
        <v>1.5954599999999999</v>
      </c>
      <c r="H18" s="368">
        <v>27.198549999999994</v>
      </c>
      <c r="J18" s="96"/>
    </row>
    <row r="19" spans="1:11" x14ac:dyDescent="0.2">
      <c r="A19" s="92" t="s">
        <v>170</v>
      </c>
      <c r="B19" s="95">
        <v>57.26630999999999</v>
      </c>
      <c r="C19" s="96">
        <v>3.2449299999999992</v>
      </c>
      <c r="D19" s="368">
        <v>60.511239999999987</v>
      </c>
      <c r="E19" s="95"/>
      <c r="F19" s="95">
        <v>609.47228000000007</v>
      </c>
      <c r="G19" s="96">
        <v>35.656360000000006</v>
      </c>
      <c r="H19" s="368">
        <v>645.12864000000013</v>
      </c>
      <c r="J19" s="96"/>
    </row>
    <row r="20" spans="1:11" x14ac:dyDescent="0.2">
      <c r="A20" s="92" t="s">
        <v>171</v>
      </c>
      <c r="B20" s="96">
        <v>0.65012999999999999</v>
      </c>
      <c r="C20" s="96">
        <v>0</v>
      </c>
      <c r="D20" s="369">
        <v>0.65012999999999999</v>
      </c>
      <c r="E20" s="96"/>
      <c r="F20" s="95">
        <v>6.7256499999999999</v>
      </c>
      <c r="G20" s="96">
        <v>0</v>
      </c>
      <c r="H20" s="369">
        <v>6.7256499999999999</v>
      </c>
      <c r="J20" s="96"/>
    </row>
    <row r="21" spans="1:11" x14ac:dyDescent="0.2">
      <c r="A21" s="92" t="s">
        <v>172</v>
      </c>
      <c r="B21" s="95">
        <v>13.564810000000001</v>
      </c>
      <c r="C21" s="96">
        <v>0.76585999999999999</v>
      </c>
      <c r="D21" s="368">
        <v>14.330670000000001</v>
      </c>
      <c r="E21" s="95"/>
      <c r="F21" s="95">
        <v>128.94259</v>
      </c>
      <c r="G21" s="96">
        <v>7.4555700000000016</v>
      </c>
      <c r="H21" s="368">
        <v>136.39815999999999</v>
      </c>
      <c r="J21" s="96"/>
      <c r="K21" s="96"/>
    </row>
    <row r="22" spans="1:11" x14ac:dyDescent="0.2">
      <c r="A22" s="92" t="s">
        <v>173</v>
      </c>
      <c r="B22" s="95">
        <v>6.3732499999999996</v>
      </c>
      <c r="C22" s="96">
        <v>0.33294999999999997</v>
      </c>
      <c r="D22" s="368">
        <v>6.7061999999999999</v>
      </c>
      <c r="E22" s="95"/>
      <c r="F22" s="95">
        <v>69.695149999999998</v>
      </c>
      <c r="G22" s="96">
        <v>3.4058800000000002</v>
      </c>
      <c r="H22" s="368">
        <v>73.101029999999994</v>
      </c>
      <c r="J22" s="96"/>
    </row>
    <row r="23" spans="1:11" x14ac:dyDescent="0.2">
      <c r="A23" s="97" t="s">
        <v>174</v>
      </c>
      <c r="B23" s="98">
        <v>18.597660000000005</v>
      </c>
      <c r="C23" s="96">
        <v>1.3572399999999998</v>
      </c>
      <c r="D23" s="370">
        <v>19.954900000000006</v>
      </c>
      <c r="E23" s="98"/>
      <c r="F23" s="98">
        <v>192.27283999999992</v>
      </c>
      <c r="G23" s="96">
        <v>13.709230000000003</v>
      </c>
      <c r="H23" s="370">
        <v>205.98206999999991</v>
      </c>
      <c r="J23" s="96"/>
    </row>
    <row r="24" spans="1:11" x14ac:dyDescent="0.2">
      <c r="A24" s="99" t="s">
        <v>451</v>
      </c>
      <c r="B24" s="100">
        <v>484.88913999999988</v>
      </c>
      <c r="C24" s="100">
        <v>38.440080000000023</v>
      </c>
      <c r="D24" s="100">
        <v>523.32921999999985</v>
      </c>
      <c r="E24" s="100"/>
      <c r="F24" s="100">
        <v>4868.6387800000002</v>
      </c>
      <c r="G24" s="100">
        <v>395.43459000000064</v>
      </c>
      <c r="H24" s="100">
        <v>5264.073370000001</v>
      </c>
      <c r="J24" s="96"/>
    </row>
    <row r="25" spans="1:11" x14ac:dyDescent="0.2">
      <c r="H25" s="79" t="s">
        <v>227</v>
      </c>
      <c r="J25" s="96"/>
    </row>
    <row r="26" spans="1:11" x14ac:dyDescent="0.2">
      <c r="A26" s="371" t="s">
        <v>600</v>
      </c>
      <c r="G26" s="58"/>
      <c r="H26" s="58"/>
      <c r="J26" s="96"/>
    </row>
    <row r="27" spans="1:11" x14ac:dyDescent="0.2">
      <c r="A27" s="101" t="s">
        <v>228</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58"/>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7052" priority="11" operator="between">
      <formula>0</formula>
      <formula>0.5</formula>
    </cfRule>
    <cfRule type="cellIs" dxfId="7051" priority="12" operator="between">
      <formula>0</formula>
      <formula>0.49</formula>
    </cfRule>
  </conditionalFormatting>
  <conditionalFormatting sqref="C5:C23">
    <cfRule type="cellIs" dxfId="7050" priority="10" stopIfTrue="1" operator="equal">
      <formula>0</formula>
    </cfRule>
  </conditionalFormatting>
  <conditionalFormatting sqref="G20">
    <cfRule type="cellIs" dxfId="7049" priority="9" stopIfTrue="1" operator="equal">
      <formula>0</formula>
    </cfRule>
  </conditionalFormatting>
  <conditionalFormatting sqref="G5:G23">
    <cfRule type="cellIs" dxfId="7048" priority="8" stopIfTrue="1" operator="equal">
      <formula>0</formula>
    </cfRule>
  </conditionalFormatting>
  <conditionalFormatting sqref="J12:J30">
    <cfRule type="cellIs" dxfId="7047" priority="6" operator="between">
      <formula>0</formula>
      <formula>0.5</formula>
    </cfRule>
    <cfRule type="cellIs" dxfId="7046" priority="7" operator="between">
      <formula>0</formula>
      <formula>0.49</formula>
    </cfRule>
  </conditionalFormatting>
  <conditionalFormatting sqref="J27">
    <cfRule type="cellIs" dxfId="7045" priority="5" stopIfTrue="1" operator="equal">
      <formula>0</formula>
    </cfRule>
  </conditionalFormatting>
  <conditionalFormatting sqref="J12:J30">
    <cfRule type="cellIs" dxfId="7044"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