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U:\INFORMES CORES WEB\BEH\BEH 2014\2019\12.DICIEMBRE\"/>
    </mc:Choice>
  </mc:AlternateContent>
  <xr:revisionPtr revIDLastSave="0" documentId="13_ncr:1_{28DC8143-EF19-4344-A67C-B45C5A68AC5C}" xr6:coauthVersionLast="44" xr6:coauthVersionMax="45" xr10:uidLastSave="{00000000-0000-0000-0000-000000000000}"/>
  <bookViews>
    <workbookView xWindow="1740" yWindow="360" windowWidth="15960" windowHeight="1551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<sst xmlns="http://schemas.openxmlformats.org/spreadsheetml/2006/main" count="1751" uniqueCount="678">
  <si>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</si>
  <si>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</si>
  <si>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</si>
  <si>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</si>
  <si>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</si>
  <si>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</si>
  <si>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</si>
  <si>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</si>
  <si>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</si>
  <si>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</si>
  <si>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</si>
  <si>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</si>
  <si>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</si>
  <si>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</si>
  <si>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</si>
  <si>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</si>
  <si>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</si>
  <si>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</si>
  <si>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</si>
  <si>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</si>
  <si>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</si>
  <si>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</si>
  <si>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</si>
  <si>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</si>
  <si>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</si>
  <si>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</si>
  <si>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</si>
  <si>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</si>
  <si>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</si>
  <si>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</si>
  <si>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</si>
  <si>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</si>
  <si>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</si>
  <si>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</si>
  <si>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</si>
  <si>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</si>
  <si>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</si>
  <si>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</si>
  <si>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</si>
  <si>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</si>
  <si>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</si>
  <si>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</si>
  <si>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</si>
  <si>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</si>
  <si>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</si>
  <si>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</si>
  <si>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</si>
  <si>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</si>
  <si>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</si>
  <si>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</si>
  <si>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</si>
  <si>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</si>
  <si>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</si>
  <si>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</si>
  <si>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</si>
  <si>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</si>
  <si>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</si>
  <si>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</si>
  <si>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</si>
  <si>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</si>
  <si>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</si>
  <si>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</si>
  <si>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</si>
  <si>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</si>
  <si>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</si>
  <si>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</si>
  <si>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</si>
  <si>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</si>
  <si>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</si>
  <si>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</si>
  <si>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</si>
  <si>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</si>
  <si>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</si>
  <si>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</si>
  <si>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</si>
  <si>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</si>
  <si>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</si>
  <si>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</si>
  <si>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</si>
  <si>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</si>
  <si>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</si>
  <si>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</si>
  <si>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</si>
  <si>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</si>
  <si>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</si>
  <si>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</si>
  <si>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</si>
  <si>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</si>
  <si>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</si>
  <si>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</si>
  <si>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</si>
  <si>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</si>
  <si>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</si>
  <si>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</si>
  <si>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</si>
  <si>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</si>
  <si>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</si>
  <si>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</si>
  <si>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</si>
  <si>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</si>
  <si>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</si>
  <si>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</si>
  <si>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</si>
  <si>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</si>
  <si>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</si>
  <si>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</si>
  <si>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</si>
  <si>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</si>
  <si>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</si>
  <si>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</si>
  <si>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</si>
  <si>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</si>
  <si>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</si>
  <si>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</si>
  <si>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</si>
  <si>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</si>
  <si>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</si>
  <si>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</si>
  <si>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</si>
  <si>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</si>
  <si>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</si>
  <si>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</si>
  <si>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</si>
  <si>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</si>
  <si>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</si>
  <si>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</si>
  <si>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</si>
  <si>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</si>
  <si>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</si>
  <si>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</si>
  <si>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</si>
  <si>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</si>
  <si>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</si>
  <si>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</si>
  <si>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</si>
  <si>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</si>
  <si>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</si>
  <si>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</si>
  <si>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</si>
  <si>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</si>
  <si>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</si>
  <si>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</si>
  <si>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</si>
  <si>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</si>
  <si>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</si>
  <si>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</si>
  <si>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</si>
  <si>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</si>
  <si>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</si>
  <si>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</si>
  <si>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</si>
  <si>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</si>
  <si>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</si>
  <si>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</si>
  <si>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</si>
  <si>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</si>
  <si>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</si>
  <si>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</si>
  <si>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</si>
  <si>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</si>
  <si>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</si>
  <si>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</si>
  <si>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</si>
  <si>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</si>
  <si>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</si>
  <si>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</si>
  <si>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</si>
  <si>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</si>
  <si>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</si>
  <si>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</si>
  <si>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</si>
  <si>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</si>
  <si>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</si>
  <si>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</si>
  <si>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</si>
  <si>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</si>
  <si>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</si>
  <si>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</si>
  <si>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</si>
  <si>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</si>
  <si>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</si>
  <si>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</si>
  <si>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</si>
  <si>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</si>
  <si>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</si>
  <si>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</si>
  <si>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</si>
  <si>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</si>
  <si>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</si>
  <si>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</si>
  <si>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</si>
  <si>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</si>
  <si>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</si>
  <si>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</si>
  <si>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</si>
  <si>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</si>
  <si>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</si>
  <si>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</si>
  <si>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</si>
  <si>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</si>
  <si>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</si>
  <si>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</si>
  <si>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</si>
  <si>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</si>
  <si>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</si>
  <si>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</si>
  <si>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</si>
  <si>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</si>
  <si>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</si>
  <si>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</si>
  <si>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</si>
  <si>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</si>
  <si>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</si>
  <si>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</si>
  <si>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</si>
  <si>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</si>
  <si>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</si>
  <si>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</si>
  <si>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</si>
  <si>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</si>
  <si>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</si>
  <si>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</si>
  <si>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</si>
  <si>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</si>
  <si>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</si>
  <si>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</si>
  <si>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</si>
  <si>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</si>
  <si>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</si>
  <si>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</si>
  <si>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</si>
  <si>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</si>
  <si>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</si>
  <si>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</si>
  <si>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</si>
  <si>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</si>
  <si>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</si>
  <si>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</si>
  <si>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</si>
  <si>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</si>
  <si>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</si>
  <si>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</si>
  <si>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</si>
  <si>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</si>
  <si>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</si>
  <si>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</si>
  <si>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</si>
  <si>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</si>
  <si>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</si>
  <si>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</si>
  <si>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</si>
  <si>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</si>
  <si>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</si>
  <si>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</si>
  <si>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</si>
  <si>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</si>
  <si>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</si>
  <si>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</si>
  <si>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</si>
  <si>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</si>
  <si>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</si>
  <si>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</si>
  <si>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</si>
  <si>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</si>
  <si>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</si>
  <si>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</si>
  <si>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</si>
  <si>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</si>
  <si>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</si>
  <si>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</si>
  <si>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</si>
  <si>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</si>
  <si>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</si>
  <si>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</si>
  <si>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</si>
  <si>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</si>
  <si>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</si>
  <si>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</si>
  <si>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</si>
  <si>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</si>
  <si>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</si>
  <si>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</si>
  <si>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</si>
  <si>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</si>
  <si>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</si>
  <si>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</si>
  <si>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</si>
  <si>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</si>
  <si>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</si>
  <si>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</si>
  <si>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</si>
  <si>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</si>
  <si>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</si>
  <si>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</si>
  <si>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</si>
  <si>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</si>
  <si>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</si>
  <si>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</si>
  <si>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</si>
  <si>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</si>
  <si>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</si>
  <si>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</si>
  <si>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</si>
  <si>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</si>
  <si>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</si>
  <si>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</si>
  <si>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</si>
  <si>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</si>
  <si>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</si>
  <si>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</si>
  <si>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</si>
  <si>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</si>
  <si>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</si>
  <si>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</si>
  <si>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</si>
  <si>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</si>
  <si>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</si>
  <si>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</si>
  <si>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</si>
  <si>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</si>
  <si>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</si>
  <si>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</si>
  <si>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</si>
  <si>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</si>
  <si>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</si>
  <si>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</si>
  <si>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</si>
  <si>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</si>
  <si>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</si>
  <si>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</si>
  <si>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</si>
  <si>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</si>
  <si>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</si>
  <si>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</si>
  <si>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</si>
  <si>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</si>
  <si>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</si>
  <si>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</si>
  <si>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</si>
  <si>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</si>
  <si>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</si>
  <si>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</si>
  <si>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</si>
  <si>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</si>
  <si>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</si>
  <si>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</si>
  <si>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</si>
  <si>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</si>
  <si>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</si>
  <si>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</si>
  <si>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</si>
  <si>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</si>
  <si>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</si>
  <si>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</si>
  <si>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</si>
  <si>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</si>
  <si>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</si>
  <si>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</si>
  <si>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</si>
  <si>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</si>
  <si>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</si>
  <si>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</si>
  <si>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</si>
  <si>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</si>
  <si>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</si>
  <si>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</si>
  <si>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</si>
  <si>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</si>
  <si>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</si>
  <si>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</si>
  <si>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</si>
  <si>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</si>
  <si>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</si>
  <si>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</si>
  <si>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</si>
  <si>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</si>
  <si>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</si>
  <si>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</si>
  <si>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</si>
  <si>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</si>
  <si>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</si>
  <si>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</si>
  <si>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</si>
  <si>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</si>
  <si>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</si>
  <si>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</si>
  <si>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</si>
  <si>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</si>
  <si>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</si>
  <si>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</si>
  <si>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</si>
  <si>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</si>
  <si>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</si>
  <si>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</si>
  <si>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</si>
  <si>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</si>
  <si>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</si>
  <si>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</si>
  <si>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</si>
  <si>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</si>
  <si>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</si>
  <si>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</si>
  <si>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</si>
  <si>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</si>
  <si>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</si>
  <si>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</si>
  <si>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</si>
  <si>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</si>
  <si>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</si>
  <si>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</si>
  <si>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</si>
  <si>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</si>
  <si>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</si>
  <si>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</si>
  <si>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</si>
  <si>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</si>
  <si>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</si>
  <si>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</si>
  <si>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</si>
  <si>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</si>
  <si>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</si>
  <si>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</si>
  <si>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</si>
  <si>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</si>
  <si>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</si>
  <si>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</si>
  <si>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</si>
  <si>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</si>
  <si>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</si>
  <si>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</si>
  <si>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</si>
  <si>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</si>
  <si>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</si>
  <si>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</si>
  <si>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</si>
  <si>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</si>
  <si>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</si>
  <si>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</si>
  <si>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</si>
  <si>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</si>
  <si>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</si>
  <si>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</si>
  <si>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</si>
  <si>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</si>
  <si>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</si>
  <si>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</si>
  <si>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</si>
  <si>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</si>
  <si>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</si>
  <si>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</si>
  <si>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</si>
  <si>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</si>
  <si>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</si>
  <si>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</si>
  <si>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</si>
  <si>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</si>
  <si>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</si>
  <si>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</si>
  <si>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</si>
  <si>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</si>
  <si>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</si>
  <si>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</si>
  <si>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</si>
  <si>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</si>
  <si>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</si>
  <si>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</si>
  <si>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</si>
  <si>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</si>
  <si>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</si>
  <si>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</si>
  <si>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</si>
  <si>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</si>
  <si>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</si>
  <si>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</si>
  <si>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</si>
  <si>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</si>
  <si>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</si>
  <si>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</si>
  <si>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</si>
  <si>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</si>
  <si>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</si>
  <si>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</si>
  <si>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</si>
  <si>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</si>
  <si>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</si>
  <si>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</si>
  <si>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</si>
  <si>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</si>
  <si>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</si>
  <si>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</si>
  <si>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</si>
  <si>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</si>
  <si>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</si>
  <si>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</si>
  <si>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</si>
  <si>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</si>
  <si>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</si>
  <si>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</si>
  <si>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</si>
  <si>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</si>
  <si>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</si>
  <si>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</si>
  <si>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</si>
  <si>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</si>
  <si>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</si>
  <si>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</si>
  <si>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</si>
  <si>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</si>
  <si>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</si>
  <si>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</si>
  <si>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</si>
  <si>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</si>
  <si>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</si>
  <si>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</si>
  <si>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</si>
  <si>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</si>
  <si>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</si>
  <si>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</si>
  <si>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</si>
  <si>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</si>
  <si>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</si>
  <si>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</si>
  <si>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</si>
  <si>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</si>
  <si>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</si>
  <si>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</si>
  <si>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</si>
  <si>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</si>
  <si>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</si>
  <si>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</si>
  <si>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</si>
  <si>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</si>
  <si>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</si>
  <si>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</si>
  <si>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</si>
  <si>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</si>
  <si>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</si>
  <si>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</si>
  <si>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</si>
  <si>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</si>
  <si>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</si>
  <si>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</si>
  <si>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</si>
  <si>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</si>
  <si>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</si>
  <si>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</si>
  <si>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</si>
  <si>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</si>
  <si>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</si>
  <si>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</si>
  <si>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</si>
  <si>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</si>
  <si>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</si>
  <si>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</si>
  <si>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</si>
  <si>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</si>
  <si>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</si>
  <si>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</si>
  <si>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</si>
  <si>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</si>
  <si>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</si>
  <si>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</si>
  <si>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</si>
  <si>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</si>
  <si>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</si>
  <si>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</si>
  <si>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</si>
  <si>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</si>
  <si>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</si>
  <si>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</si>
  <si>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</si>
  <si>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</si>
  <si>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</si>
  <si>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</si>
  <si>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</si>
  <si>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</si>
  <si>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</si>
  <si>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</si>
  <si>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</si>
  <si>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</si>
  <si>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</si>
  <si>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</si>
  <si>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</si>
  <si>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</si>
  <si>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</si>
  <si>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</si>
  <si>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</si>
  <si>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</si>
  <si>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</si>
  <si>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</si>
  <si>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</si>
  <si>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</si>
  <si>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</si>
  <si>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</si>
  <si>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</si>
  <si>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</si>
  <si>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</si>
  <si>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</si>
  <si>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</si>
  <si>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</si>
  <si>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</si>
  <si>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</si>
  <si>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</si>
  <si>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</si>
  <si>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</si>
  <si>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</si>
  <si>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</si>
  <si>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</si>
  <si>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</si>
  <si>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</si>
  <si>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</si>
  <si>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</si>
  <si>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</si>
  <si>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</si>
  <si>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</si>
  <si>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</si>
  <si>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</si>
  <si>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</si>
  <si>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</si>
  <si>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</si>
  <si>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</si>
  <si>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</si>
  <si>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</si>
  <si>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</si>
  <si>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</si>
  <si>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</si>
  <si>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</si>
  <si>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</si>
  <si>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</si>
  <si>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</si>
  <si>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</si>
  <si>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</si>
  <si>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</si>
  <si>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</si>
  <si>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</si>
  <si>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</si>
  <si>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Tv (%)
2018/2017</t>
  </si>
  <si>
    <t>16 Julio</t>
  </si>
  <si>
    <t>Gibraltar</t>
  </si>
  <si>
    <t>1 Enero</t>
  </si>
  <si>
    <t>1 Abril</t>
  </si>
  <si>
    <t>1 Julio</t>
  </si>
  <si>
    <t>1 Octubre</t>
  </si>
  <si>
    <t>17 Septiembre</t>
  </si>
  <si>
    <t>nov-19</t>
  </si>
  <si>
    <t>Trinidad y Tobago</t>
  </si>
  <si>
    <t>19 Noviembre</t>
  </si>
  <si>
    <t>Andorra</t>
  </si>
  <si>
    <t>Suiza</t>
  </si>
  <si>
    <t>Corea del Sur</t>
  </si>
  <si>
    <t xml:space="preserve">** Otras Salidas: Se incluyen puestas en frío y suministro directo a buques consumidores.
Nota: Las exportaciones corresponden a GNL salvo en los casos en los que está especificado                                                                                                                                                                                                                                       </t>
  </si>
  <si>
    <t>Angola, Arabia Saudí, Argelia, Congo, Emiratos Árabes Unidos, Gabón, Guinea Ecuatorial, Irak, Irán, Kuwait, Libia, Nigeria y Venezuela.</t>
  </si>
  <si>
    <t>Singapur</t>
  </si>
  <si>
    <t>dic-19</t>
  </si>
  <si>
    <t>Guinea Ecuatorial</t>
  </si>
  <si>
    <t>Otros Europa y Euroasia</t>
  </si>
  <si>
    <t>4º 2019</t>
  </si>
  <si>
    <t>dic-18</t>
  </si>
  <si>
    <t>BOLETÍN ESTADÍSTICO HIDROCARBUROS DICIEMBRE 2019</t>
  </si>
  <si>
    <t>Nota de lubricantes</t>
  </si>
  <si>
    <t>Otros productos **</t>
  </si>
  <si>
    <t>Total ***</t>
  </si>
  <si>
    <t>Consumo de gasolinas por Comunidades Autónomas *</t>
  </si>
  <si>
    <t>Cogeneración **</t>
  </si>
  <si>
    <t>* Tasa de variación respecto al mismo periodo del año anterior // '- igual que 0,0 / ^ distinto de 0,0</t>
  </si>
  <si>
    <t>Otras salidas **</t>
  </si>
  <si>
    <t>** Se incluyen puestas en frío y suministro directo a buques consumidores</t>
  </si>
  <si>
    <t>*** Se incluye suministro directo a buques consumidores</t>
  </si>
  <si>
    <t>Plantas de regasificación **</t>
  </si>
  <si>
    <t>Otras salidas ***</t>
  </si>
  <si>
    <t xml:space="preserve"> OCDE</t>
  </si>
  <si>
    <t xml:space="preserve"> No-OCDE</t>
  </si>
  <si>
    <t>Obligación *</t>
  </si>
  <si>
    <t>Viura **</t>
  </si>
  <si>
    <t>Lubricantes **</t>
  </si>
  <si>
    <t>Otros ***</t>
  </si>
  <si>
    <t>*** Incluye naftas, condensados, parafinas, disolventes y otros.</t>
  </si>
  <si>
    <t>** Datos de diciembre provisionales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</si>
</sst>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 numFmtId="193" formatCode="_-* #,##0.000_-;\-* #,##0.000_-;_-* &quot;-&quot;??_-;_-@_-"/>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s>
  <cellStyleXfs count="36">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8" fillId="0" borderId="0"/>
    <xf numFmtId="0" fontId="58" fillId="0" borderId="0"/>
    <xf numFmtId="164" fontId="2" fillId="0" borderId="0" applyFont="0" applyFill="0" applyBorder="0" applyAlignment="0" applyProtection="0"/>
    <xf numFmtId="0" fontId="59"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83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7" fontId="0" fillId="0" borderId="0" xfId="0" applyNumberFormat="1"/>
    <xf numFmtId="169" fontId="4" fillId="2" borderId="0" xfId="1" applyNumberFormat="1" applyFill="1"/>
    <xf numFmtId="188"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91"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171" fontId="13" fillId="11" borderId="0" xfId="0" applyNumberFormat="1" applyFont="1" applyFill="1"/>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92"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91"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93" fontId="4" fillId="2" borderId="2" xfId="24" applyNumberFormat="1" applyFont="1" applyFill="1" applyBorder="1" applyAlignment="1">
      <alignment horizontal="right"/>
    </xf>
    <xf numFmtId="193" fontId="4" fillId="11" borderId="2" xfId="24" applyNumberFormat="1" applyFont="1" applyFill="1" applyBorder="1" applyAlignment="1">
      <alignment horizontal="right"/>
    </xf>
    <xf numFmtId="176" fontId="4" fillId="2" borderId="2" xfId="1" applyNumberFormat="1" applyFill="1" applyBorder="1" applyAlignment="1">
      <alignment horizontal="right"/>
    </xf>
    <xf numFmtId="168" fontId="4" fillId="11"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29" fillId="7" borderId="0" xfId="0" applyFont="1" applyFill="1" applyBorder="1" applyAlignment="1">
      <alignment horizontal="left" indent="5"/>
    </xf>
    <xf numFmtId="3" fontId="17" fillId="2" borderId="1" xfId="0" applyNumberFormat="1" applyFont="1" applyFill="1" applyBorder="1"/>
    <xf numFmtId="0" fontId="8" fillId="2" borderId="0" xfId="0" applyFont="1" applyFill="1" applyBorder="1"/>
    <xf numFmtId="0" fontId="13" fillId="2" borderId="0" xfId="0" applyFont="1" applyFill="1" applyAlignment="1"/>
    <xf numFmtId="168" fontId="13" fillId="2" borderId="0" xfId="0" applyNumberFormat="1" applyFont="1" applyFill="1" applyAlignment="1"/>
    <xf numFmtId="171" fontId="4" fillId="5" borderId="0" xfId="0" applyNumberFormat="1" applyFont="1" applyFill="1" applyAlignment="1"/>
    <xf numFmtId="168" fontId="4" fillId="2" borderId="0" xfId="0" applyNumberFormat="1" applyFont="1" applyFill="1" applyAlignment="1"/>
    <xf numFmtId="171" fontId="4" fillId="2" borderId="0" xfId="0" applyNumberFormat="1" applyFont="1" applyFill="1" applyAlignment="1"/>
    <xf numFmtId="0" fontId="8" fillId="2" borderId="15" xfId="0" applyFont="1" applyFill="1" applyBorder="1" applyAlignment="1"/>
    <xf numFmtId="171" fontId="17" fillId="2" borderId="2" xfId="0" applyNumberFormat="1" applyFont="1" applyFill="1" applyBorder="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173" fontId="13" fillId="6" borderId="3"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1" fontId="17" fillId="9" borderId="0" xfId="0" applyNumberFormat="1" applyFont="1" applyFill="1" applyAlignment="1"/>
    <xf numFmtId="0" fontId="8" fillId="6" borderId="1" xfId="0" applyFont="1" applyFill="1" applyBorder="1" applyAlignment="1"/>
    <xf numFmtId="3" fontId="17" fillId="6" borderId="1" xfId="0" applyNumberFormat="1" applyFont="1" applyFill="1" applyBorder="1" applyAlignment="1"/>
    <xf numFmtId="168" fontId="17" fillId="6" borderId="1" xfId="0" applyNumberFormat="1" applyFont="1" applyFill="1" applyBorder="1" applyAlignment="1"/>
    <xf numFmtId="0" fontId="22" fillId="2" borderId="0" xfId="0" applyFont="1" applyFill="1" applyAlignment="1"/>
    <xf numFmtId="168" fontId="27" fillId="2" borderId="2" xfId="7" applyNumberFormat="1" applyFont="1" applyFill="1" applyBorder="1" applyAlignment="1" applyProtection="1">
      <protection locked="0"/>
    </xf>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3" fontId="27" fillId="2" borderId="3" xfId="7" applyNumberFormat="1" applyFont="1" applyFill="1" applyBorder="1" applyAlignment="1" applyProtection="1">
      <protection locked="0"/>
    </xf>
    <xf numFmtId="0" fontId="30" fillId="2" borderId="0" xfId="0" quotePrefix="1" applyFont="1" applyFill="1" applyAlignment="1"/>
    <xf numFmtId="0" fontId="22"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9" borderId="12" xfId="0" applyFont="1" applyFill="1" applyBorder="1" applyAlignment="1">
      <alignment horizontal="center"/>
    </xf>
    <xf numFmtId="0" fontId="8" fillId="9" borderId="12" xfId="0" applyFont="1" applyFill="1" applyBorder="1" applyAlignment="1">
      <alignment horizontal="lef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174" fontId="31" fillId="6"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applyAlignment="1">
      <alignment horizontal="right"/>
    </xf>
    <xf numFmtId="168" fontId="18" fillId="2" borderId="0" xfId="1" quotePrefix="1" applyNumberFormat="1" applyFont="1" applyFill="1" applyAlignment="1">
      <alignment horizontal="right"/>
    </xf>
    <xf numFmtId="0" fontId="3" fillId="2" borderId="2" xfId="0" applyFont="1" applyFill="1" applyBorder="1" applyAlignment="1">
      <alignment horizontal="left"/>
    </xf>
    <xf numFmtId="0" fontId="3" fillId="2" borderId="0" xfId="0" applyFont="1" applyFill="1" applyAlignment="1">
      <alignment horizontal="left"/>
    </xf>
    <xf numFmtId="0" fontId="8" fillId="6" borderId="12" xfId="0" applyFont="1" applyFill="1" applyBorder="1" applyAlignment="1">
      <alignment horizontal="left" indent="2"/>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30" fillId="2" borderId="0" xfId="0" quotePrefix="1" applyFont="1" applyFill="1" applyAlignment="1">
      <alignment horizontal="left" vertical="top"/>
    </xf>
  </cellXfs>
  <cellStyles count="36">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3" xfId="33" xr:uid="{00000000-0005-0000-0000-000005000000}"/>
    <cellStyle name="Millares 2 4" xfId="28" xr:uid="{00000000-0005-0000-0000-000006000000}"/>
    <cellStyle name="Millares 3" xfId="16" xr:uid="{00000000-0005-0000-0000-000007000000}"/>
    <cellStyle name="Millares 3 2" xfId="34" xr:uid="{00000000-0005-0000-0000-000008000000}"/>
    <cellStyle name="Millares 3 3" xfId="30" xr:uid="{00000000-0005-0000-0000-000009000000}"/>
    <cellStyle name="Millares 4" xfId="32" xr:uid="{00000000-0005-0000-0000-00000A000000}"/>
    <cellStyle name="Millares 5" xfId="25" xr:uid="{00000000-0005-0000-0000-00000B000000}"/>
    <cellStyle name="Moneda 2" xfId="18" xr:uid="{00000000-0005-0000-0000-00000C000000}"/>
    <cellStyle name="Normal" xfId="0" builtinId="0"/>
    <cellStyle name="Normal 11" xfId="9" xr:uid="{00000000-0005-0000-0000-00000E000000}"/>
    <cellStyle name="Normal 2" xfId="1" xr:uid="{00000000-0005-0000-0000-00000F000000}"/>
    <cellStyle name="Normal 2 2" xfId="3" xr:uid="{00000000-0005-0000-0000-000010000000}"/>
    <cellStyle name="Normal 2 3" xfId="12" xr:uid="{00000000-0005-0000-0000-000011000000}"/>
    <cellStyle name="Normal 2 3 2" xfId="14" xr:uid="{00000000-0005-0000-0000-000012000000}"/>
    <cellStyle name="Normal 3" xfId="4" xr:uid="{00000000-0005-0000-0000-000013000000}"/>
    <cellStyle name="Normal 3 2" xfId="13" xr:uid="{00000000-0005-0000-0000-000014000000}"/>
    <cellStyle name="Normal 3 2 2" xfId="27" xr:uid="{00000000-0005-0000-0000-000015000000}"/>
    <cellStyle name="Normal 3 2 3" xfId="26" xr:uid="{00000000-0005-0000-0000-000016000000}"/>
    <cellStyle name="Normal 3 3" xfId="19" xr:uid="{00000000-0005-0000-0000-000017000000}"/>
    <cellStyle name="Normal 3 4" xfId="29" xr:uid="{00000000-0005-0000-0000-000018000000}"/>
    <cellStyle name="Normal 4" xfId="11" xr:uid="{00000000-0005-0000-0000-000019000000}"/>
    <cellStyle name="Normal 4 2" xfId="20" xr:uid="{00000000-0005-0000-0000-00001A000000}"/>
    <cellStyle name="Normal 5" xfId="10" xr:uid="{00000000-0005-0000-0000-00001B000000}"/>
    <cellStyle name="Normal 5 2" xfId="21" xr:uid="{00000000-0005-0000-0000-00001C000000}"/>
    <cellStyle name="Normal 6" xfId="15" xr:uid="{00000000-0005-0000-0000-00001D000000}"/>
    <cellStyle name="Normal 7" xfId="6" xr:uid="{00000000-0005-0000-0000-00001E000000}"/>
    <cellStyle name="Normal 8" xfId="5" xr:uid="{00000000-0005-0000-0000-00001F000000}"/>
    <cellStyle name="Normal 8 2" xfId="8" xr:uid="{00000000-0005-0000-0000-000020000000}"/>
    <cellStyle name="Porcentaje 2" xfId="22" xr:uid="{00000000-0005-0000-0000-000021000000}"/>
    <cellStyle name="Porcentual 2" xfId="7" xr:uid="{00000000-0005-0000-0000-000022000000}"/>
    <cellStyle name="Titular_gráfico" xfId="23" xr:uid="{00000000-0005-0000-0000-000023000000}"/>
  </cellStyles>
  <dxfs count="6464">
    <dxf>
      <numFmt numFmtId="194" formatCode="&quot;-&quot;"/>
    </dxf>
    <dxf>
      <numFmt numFmtId="195" formatCode="\^"/>
    </dxf>
    <dxf>
      <numFmt numFmtId="196" formatCode="\^;\^;\^"/>
    </dxf>
    <dxf>
      <numFmt numFmtId="194" formatCode="&quot;-&quot;"/>
    </dxf>
    <dxf>
      <numFmt numFmtId="197" formatCode="&quot;&quot;"/>
    </dxf>
    <dxf>
      <numFmt numFmtId="197" formatCode="&quot;&quot;"/>
    </dxf>
    <dxf>
      <numFmt numFmtId="196" formatCode="\^;\^;\^"/>
    </dxf>
    <dxf>
      <numFmt numFmtId="194" formatCode="&quot;-&quot;"/>
    </dxf>
    <dxf>
      <numFmt numFmtId="196" formatCode="\^;\^;\^"/>
    </dxf>
    <dxf>
      <numFmt numFmtId="194" formatCode="&quot;-&quot;"/>
    </dxf>
    <dxf>
      <numFmt numFmtId="196" formatCode="\^;\^;\^"/>
    </dxf>
    <dxf>
      <numFmt numFmtId="194" formatCode="&quot;-&quot;"/>
    </dxf>
    <dxf>
      <numFmt numFmtId="196" formatCode="\^;\^;\^"/>
    </dxf>
    <dxf>
      <numFmt numFmtId="194" formatCode="&quot;-&quot;"/>
    </dxf>
    <dxf>
      <numFmt numFmtId="195" formatCode="\^"/>
    </dxf>
    <dxf>
      <numFmt numFmtId="196" formatCode="\^;\^;\^"/>
    </dxf>
    <dxf>
      <numFmt numFmtId="194"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8" formatCode="&quot;^&quot;"/>
    </dxf>
    <dxf>
      <numFmt numFmtId="198" formatCode="&quot;^&quot;"/>
    </dxf>
    <dxf>
      <numFmt numFmtId="195" formatCode="\^"/>
    </dxf>
    <dxf>
      <numFmt numFmtId="198" formatCode="&quot;^&quot;"/>
    </dxf>
    <dxf>
      <numFmt numFmtId="198"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quot;-&quot;"/>
    </dxf>
    <dxf>
      <numFmt numFmtId="196" formatCode="\^;\^;\^"/>
    </dxf>
    <dxf>
      <numFmt numFmtId="194" formatCode="&quot;-&quot;"/>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quot;-&quot;"/>
    </dxf>
    <dxf>
      <numFmt numFmtId="195" formatCode="\^"/>
    </dxf>
    <dxf>
      <numFmt numFmtId="195" formatCode="\^"/>
    </dxf>
    <dxf>
      <numFmt numFmtId="194" formatCode="&quot;-&quot;"/>
    </dxf>
    <dxf>
      <numFmt numFmtId="195" formatCode="\^"/>
    </dxf>
    <dxf>
      <numFmt numFmtId="195" formatCode="\^"/>
    </dxf>
    <dxf>
      <numFmt numFmtId="194"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5" formatCode="\^"/>
    </dxf>
    <dxf>
      <numFmt numFmtId="195" formatCode="\^"/>
    </dxf>
    <dxf>
      <numFmt numFmtId="194" formatCode="&quot;-&quot;"/>
    </dxf>
    <dxf>
      <numFmt numFmtId="194" formatCode="&quot;-&quot;"/>
    </dxf>
    <dxf>
      <numFmt numFmtId="195" formatCode="\^"/>
    </dxf>
    <dxf>
      <numFmt numFmtId="195" formatCode="\^"/>
    </dxf>
    <dxf>
      <numFmt numFmtId="195" formatCode="\^"/>
    </dxf>
    <dxf>
      <numFmt numFmtId="195" formatCode="\^"/>
    </dxf>
    <dxf>
      <numFmt numFmtId="195" formatCode="\^"/>
    </dxf>
    <dxf>
      <numFmt numFmtId="195" formatCode="\^"/>
    </dxf>
    <dxf>
      <numFmt numFmtId="194" formatCode="&quot;-&quot;"/>
    </dxf>
    <dxf>
      <numFmt numFmtId="194" formatCode="&quot;-&quot;"/>
    </dxf>
    <dxf>
      <numFmt numFmtId="195" formatCode="\^"/>
    </dxf>
    <dxf>
      <numFmt numFmtId="195" formatCode="\^"/>
    </dxf>
    <dxf>
      <numFmt numFmtId="196" formatCode="\^;\^;\^"/>
    </dxf>
    <dxf>
      <numFmt numFmtId="194"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quot;-&quot;"/>
    </dxf>
    <dxf>
      <numFmt numFmtId="194" formatCode="&quot;-&quot;"/>
    </dxf>
    <dxf>
      <numFmt numFmtId="195" formatCode="\^"/>
    </dxf>
    <dxf>
      <numFmt numFmtId="195" formatCode="\^"/>
    </dxf>
    <dxf>
      <numFmt numFmtId="194" formatCode="&quot;-&quot;"/>
    </dxf>
    <dxf>
      <numFmt numFmtId="194" formatCode="&quot;-&quot;"/>
    </dxf>
    <dxf>
      <numFmt numFmtId="194" formatCode="&quot;-&quot;"/>
    </dxf>
    <dxf>
      <numFmt numFmtId="195" formatCode="\^"/>
    </dxf>
    <dxf>
      <numFmt numFmtId="195" formatCode="\^"/>
    </dxf>
    <dxf>
      <numFmt numFmtId="195" formatCode="\^"/>
    </dxf>
    <dxf>
      <numFmt numFmtId="194" formatCode="&quot;-&quot;"/>
    </dxf>
    <dxf>
      <numFmt numFmtId="195" formatCode="\^"/>
    </dxf>
    <dxf>
      <numFmt numFmtId="194" formatCode="&quot;-&quot;"/>
    </dxf>
    <dxf>
      <numFmt numFmtId="195" formatCode="\^"/>
    </dxf>
    <dxf>
      <numFmt numFmtId="194" formatCode="&quot;-&quot;"/>
    </dxf>
    <dxf>
      <numFmt numFmtId="195" formatCode="\^"/>
    </dxf>
    <dxf>
      <numFmt numFmtId="194" formatCode="&quot;-&quot;"/>
    </dxf>
    <dxf>
      <numFmt numFmtId="195" formatCode="\^"/>
    </dxf>
    <dxf>
      <numFmt numFmtId="194" formatCode="&quot;-&quot;"/>
    </dxf>
    <dxf>
      <numFmt numFmtId="194" formatCode="&quot;-&quot;"/>
    </dxf>
    <dxf>
      <numFmt numFmtId="195" formatCode="\^"/>
    </dxf>
    <dxf>
      <numFmt numFmtId="195" formatCode="\^"/>
    </dxf>
    <dxf>
      <numFmt numFmtId="195" formatCode="\^"/>
    </dxf>
    <dxf>
      <numFmt numFmtId="192" formatCode="\^;&quot;^&quot;"/>
    </dxf>
    <dxf>
      <numFmt numFmtId="195" formatCode="\^"/>
    </dxf>
    <dxf>
      <numFmt numFmtId="195" formatCode="\^"/>
    </dxf>
    <dxf>
      <numFmt numFmtId="195" formatCode="\^"/>
    </dxf>
    <dxf>
      <numFmt numFmtId="195" formatCode="\^"/>
    </dxf>
    <dxf>
      <numFmt numFmtId="194" formatCode="&quot;-&quot;"/>
    </dxf>
    <dxf>
      <numFmt numFmtId="195" formatCode="\^"/>
    </dxf>
    <dxf>
      <numFmt numFmtId="195" formatCode="\^"/>
    </dxf>
    <dxf>
      <numFmt numFmtId="194"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F72" sqref="F72"/>
    </sheetView>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658</v>
      </c>
    </row>
    <row r="3" spans="1:9" ht="15" customHeight="1" x14ac:dyDescent="0.2">
      <c r="A3" s="532">
        <v>43800</v>
      </c>
    </row>
    <row r="4" spans="1:9" ht="15" customHeight="1" x14ac:dyDescent="0.25">
      <c r="A4" s="771" t="s">
        <v>19</v>
      </c>
      <c r="B4" s="771"/>
      <c r="C4" s="771"/>
      <c r="D4" s="771"/>
      <c r="E4" s="771"/>
      <c r="F4" s="771"/>
      <c r="G4" s="77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28" t="s">
        <v>515</v>
      </c>
      <c r="D17" s="228"/>
      <c r="E17" s="228"/>
      <c r="F17" s="228"/>
      <c r="G17" s="228"/>
      <c r="H17" s="22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523</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28" t="s">
        <v>525</v>
      </c>
      <c r="D25" s="228"/>
      <c r="E25" s="228"/>
      <c r="F25" s="228"/>
      <c r="G25" s="8"/>
      <c r="H25" s="8"/>
    </row>
    <row r="26" spans="2:9" ht="15" customHeight="1" x14ac:dyDescent="0.2">
      <c r="C26" s="228" t="s">
        <v>33</v>
      </c>
      <c r="D26" s="228"/>
      <c r="E26" s="228"/>
      <c r="F26" s="228"/>
      <c r="G26" s="8"/>
      <c r="H26" s="8"/>
    </row>
    <row r="27" spans="2:9" ht="15" customHeight="1" x14ac:dyDescent="0.2">
      <c r="C27" s="228" t="s">
        <v>450</v>
      </c>
      <c r="D27" s="228"/>
      <c r="E27" s="228"/>
      <c r="F27" s="228"/>
      <c r="G27" s="228"/>
      <c r="H27" s="22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454</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249</v>
      </c>
      <c r="D35" s="8"/>
      <c r="E35" s="8"/>
      <c r="F35" s="8"/>
      <c r="G35" s="8"/>
    </row>
    <row r="36" spans="1:9" ht="15" customHeight="1" x14ac:dyDescent="0.2">
      <c r="C36" s="8" t="s">
        <v>225</v>
      </c>
      <c r="D36" s="8"/>
      <c r="E36" s="8"/>
      <c r="F36" s="8"/>
      <c r="G36" s="11"/>
    </row>
    <row r="37" spans="1:9" ht="15" customHeight="1" x14ac:dyDescent="0.2">
      <c r="A37" s="6"/>
      <c r="C37" s="228" t="s">
        <v>34</v>
      </c>
      <c r="D37" s="228"/>
      <c r="E37" s="228"/>
      <c r="F37" s="228"/>
      <c r="G37" s="228"/>
      <c r="H37" s="8"/>
      <c r="I37" s="8"/>
    </row>
    <row r="38" spans="1:9" ht="15" customHeight="1" x14ac:dyDescent="0.2">
      <c r="A38" s="6"/>
      <c r="C38" s="228" t="s">
        <v>518</v>
      </c>
      <c r="D38" s="228"/>
      <c r="E38" s="228"/>
      <c r="F38" s="228"/>
      <c r="G38" s="22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255</v>
      </c>
      <c r="D43" s="8"/>
      <c r="E43" s="8"/>
      <c r="F43" s="8"/>
      <c r="H43" s="11"/>
      <c r="I43" s="11"/>
    </row>
    <row r="44" spans="1:9" ht="15" customHeight="1" x14ac:dyDescent="0.2">
      <c r="C44" s="8" t="s">
        <v>517</v>
      </c>
      <c r="D44" s="8"/>
      <c r="E44" s="8"/>
      <c r="F44" s="8"/>
      <c r="G44" s="11"/>
    </row>
    <row r="45" spans="1:9" ht="15" customHeight="1" x14ac:dyDescent="0.2">
      <c r="C45" s="8" t="s">
        <v>257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516</v>
      </c>
      <c r="D49" s="8"/>
      <c r="E49" s="8"/>
      <c r="F49" s="8"/>
      <c r="G49" s="8"/>
    </row>
    <row r="50" spans="1:8" ht="15" customHeight="1" x14ac:dyDescent="0.2">
      <c r="B50" s="6"/>
      <c r="C50" s="8" t="s">
        <v>495</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28" t="s">
        <v>22</v>
      </c>
      <c r="D56" s="228"/>
      <c r="E56" s="228"/>
      <c r="F56" s="228"/>
      <c r="G56" s="22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328</v>
      </c>
      <c r="D63" s="8"/>
      <c r="E63" s="8"/>
      <c r="F63" s="8"/>
      <c r="G63" s="8"/>
    </row>
    <row r="64" spans="1:8" ht="15" customHeight="1" x14ac:dyDescent="0.2">
      <c r="B64" s="6"/>
      <c r="C64" s="8" t="s">
        <v>377</v>
      </c>
      <c r="D64" s="8"/>
      <c r="E64" s="8"/>
      <c r="F64" s="8"/>
      <c r="G64" s="8"/>
    </row>
    <row r="65" spans="2:9" ht="15" customHeight="1" x14ac:dyDescent="0.2">
      <c r="B65" s="6"/>
      <c r="C65" s="8" t="s">
        <v>507</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508</v>
      </c>
      <c r="D69" s="8"/>
      <c r="E69" s="8"/>
      <c r="F69" s="8"/>
      <c r="G69" s="10"/>
      <c r="H69" s="10"/>
    </row>
    <row r="70" spans="2:9" ht="15" customHeight="1" x14ac:dyDescent="0.2">
      <c r="B70" s="6"/>
      <c r="C70" s="8" t="s">
        <v>18</v>
      </c>
      <c r="D70" s="8"/>
      <c r="E70" s="8"/>
      <c r="F70" s="8"/>
      <c r="G70" s="10"/>
    </row>
    <row r="71" spans="2:9" ht="15" customHeight="1" x14ac:dyDescent="0.2">
      <c r="C71" s="228" t="s">
        <v>520</v>
      </c>
      <c r="D71" s="228"/>
      <c r="E71" s="228"/>
      <c r="F71" s="8"/>
      <c r="G71" s="8"/>
    </row>
    <row r="72" spans="2:9" ht="15" customHeight="1" x14ac:dyDescent="0.2">
      <c r="C72" s="8" t="s">
        <v>519</v>
      </c>
      <c r="D72" s="8"/>
      <c r="E72" s="8"/>
      <c r="F72" s="8"/>
      <c r="G72" s="8"/>
      <c r="H72" s="8"/>
    </row>
    <row r="73" spans="2:9" ht="15" customHeight="1" x14ac:dyDescent="0.2">
      <c r="C73" s="8" t="s">
        <v>353</v>
      </c>
      <c r="D73" s="8"/>
      <c r="E73" s="8"/>
      <c r="F73" s="8"/>
    </row>
    <row r="74" spans="2:9" ht="15" customHeight="1" x14ac:dyDescent="0.2">
      <c r="C74" s="8" t="s">
        <v>541</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28" t="s">
        <v>361</v>
      </c>
      <c r="D79" s="228"/>
      <c r="E79" s="22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28" t="s">
        <v>376</v>
      </c>
      <c r="D84" s="228"/>
      <c r="E84" s="22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521</v>
      </c>
      <c r="D90" s="8"/>
      <c r="E90" s="8"/>
      <c r="F90" s="8"/>
      <c r="G90" s="8"/>
      <c r="H90" s="8"/>
      <c r="I90" s="10"/>
      <c r="J90" s="10"/>
    </row>
    <row r="91" spans="1:10" ht="15" customHeight="1" x14ac:dyDescent="0.2">
      <c r="C91" s="228" t="s">
        <v>522</v>
      </c>
      <c r="D91" s="228"/>
      <c r="E91" s="228"/>
      <c r="F91" s="228"/>
      <c r="G91" s="10"/>
      <c r="H91" s="10"/>
      <c r="I91" s="10"/>
    </row>
    <row r="92" spans="1:10" ht="15" customHeight="1" x14ac:dyDescent="0.2">
      <c r="C92" s="228" t="s">
        <v>40</v>
      </c>
      <c r="D92" s="228"/>
      <c r="E92" s="22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72" t="s">
        <v>527</v>
      </c>
      <c r="B98" s="773"/>
      <c r="C98" s="773"/>
      <c r="D98" s="773"/>
      <c r="E98" s="773"/>
      <c r="F98" s="773"/>
      <c r="G98" s="773"/>
      <c r="H98" s="773"/>
      <c r="I98" s="773"/>
      <c r="J98" s="773"/>
      <c r="K98" s="773"/>
    </row>
    <row r="99" spans="1:11" ht="15" customHeight="1" x14ac:dyDescent="0.2">
      <c r="A99" s="773"/>
      <c r="B99" s="773"/>
      <c r="C99" s="773"/>
      <c r="D99" s="773"/>
      <c r="E99" s="773"/>
      <c r="F99" s="773"/>
      <c r="G99" s="773"/>
      <c r="H99" s="773"/>
      <c r="I99" s="773"/>
      <c r="J99" s="773"/>
      <c r="K99" s="773"/>
    </row>
    <row r="100" spans="1:11" ht="15" customHeight="1" x14ac:dyDescent="0.2">
      <c r="A100" s="773"/>
      <c r="B100" s="773"/>
      <c r="C100" s="773"/>
      <c r="D100" s="773"/>
      <c r="E100" s="773"/>
      <c r="F100" s="773"/>
      <c r="G100" s="773"/>
      <c r="H100" s="773"/>
      <c r="I100" s="773"/>
      <c r="J100" s="773"/>
      <c r="K100" s="773"/>
    </row>
    <row r="101" spans="1:11" ht="15" customHeight="1" x14ac:dyDescent="0.2">
      <c r="A101" s="773"/>
      <c r="B101" s="773"/>
      <c r="C101" s="773"/>
      <c r="D101" s="773"/>
      <c r="E101" s="773"/>
      <c r="F101" s="773"/>
      <c r="G101" s="773"/>
      <c r="H101" s="773"/>
      <c r="I101" s="773"/>
      <c r="J101" s="773"/>
      <c r="K101" s="773"/>
    </row>
    <row r="102" spans="1:11" ht="15" customHeight="1" x14ac:dyDescent="0.2">
      <c r="A102" s="773"/>
      <c r="B102" s="773"/>
      <c r="C102" s="773"/>
      <c r="D102" s="773"/>
      <c r="E102" s="773"/>
      <c r="F102" s="773"/>
      <c r="G102" s="773"/>
      <c r="H102" s="773"/>
      <c r="I102" s="773"/>
      <c r="J102" s="773"/>
      <c r="K102" s="77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115" zoomScaleNormal="115" zoomScaleSheetLayoutView="100" workbookViewId="0">
      <selection activeCell="D30" sqref="D30"/>
    </sheetView>
  </sheetViews>
  <sheetFormatPr baseColWidth="10" defaultRowHeight="12.75" x14ac:dyDescent="0.2"/>
  <cols>
    <col min="1" max="1" width="32.5" style="81" customWidth="1"/>
    <col min="2" max="2" width="10.375" style="81" customWidth="1"/>
    <col min="3" max="3" width="14.25" style="81" customWidth="1"/>
    <col min="4" max="4" width="12.5" style="81" customWidth="1"/>
    <col min="5" max="5" width="11.25" style="81" customWidth="1"/>
    <col min="6" max="6" width="9.375" style="81" customWidth="1"/>
    <col min="7" max="7" width="12.625" style="81" customWidth="1"/>
    <col min="8" max="8" width="15.25" style="81" customWidth="1"/>
    <col min="9" max="10" width="12.375" style="81" customWidth="1"/>
    <col min="11" max="15" width="11" style="81"/>
    <col min="16" max="256" width="10" style="81"/>
    <col min="257" max="257" width="19.75" style="81" customWidth="1"/>
    <col min="258" max="258" width="9.125" style="81" customWidth="1"/>
    <col min="259" max="260" width="11" style="81" bestFit="1" customWidth="1"/>
    <col min="261" max="262" width="8.25" style="81" bestFit="1" customWidth="1"/>
    <col min="263" max="263" width="10.125" style="81" bestFit="1" customWidth="1"/>
    <col min="264" max="264" width="11" style="81" bestFit="1" customWidth="1"/>
    <col min="265" max="266" width="10.875" style="81" bestFit="1" customWidth="1"/>
    <col min="267" max="512" width="10" style="81"/>
    <col min="513" max="513" width="19.75" style="81" customWidth="1"/>
    <col min="514" max="514" width="9.125" style="81" customWidth="1"/>
    <col min="515" max="516" width="11" style="81" bestFit="1" customWidth="1"/>
    <col min="517" max="518" width="8.25" style="81" bestFit="1" customWidth="1"/>
    <col min="519" max="519" width="10.125" style="81" bestFit="1" customWidth="1"/>
    <col min="520" max="520" width="11" style="81" bestFit="1" customWidth="1"/>
    <col min="521" max="522" width="10.875" style="81" bestFit="1" customWidth="1"/>
    <col min="523" max="768" width="10" style="81"/>
    <col min="769" max="769" width="19.75" style="81" customWidth="1"/>
    <col min="770" max="770" width="9.125" style="81" customWidth="1"/>
    <col min="771" max="772" width="11" style="81" bestFit="1" customWidth="1"/>
    <col min="773" max="774" width="8.25" style="81" bestFit="1" customWidth="1"/>
    <col min="775" max="775" width="10.125" style="81" bestFit="1" customWidth="1"/>
    <col min="776" max="776" width="11" style="81" bestFit="1" customWidth="1"/>
    <col min="777" max="778" width="10.875" style="81" bestFit="1" customWidth="1"/>
    <col min="779" max="1024" width="11" style="81"/>
    <col min="1025" max="1025" width="19.75" style="81" customWidth="1"/>
    <col min="1026" max="1026" width="9.125" style="81" customWidth="1"/>
    <col min="1027" max="1028" width="11" style="81" bestFit="1" customWidth="1"/>
    <col min="1029" max="1030" width="8.25" style="81" bestFit="1" customWidth="1"/>
    <col min="1031" max="1031" width="10.125" style="81" bestFit="1" customWidth="1"/>
    <col min="1032" max="1032" width="11" style="81" bestFit="1" customWidth="1"/>
    <col min="1033" max="1034" width="10.875" style="81" bestFit="1" customWidth="1"/>
    <col min="1035" max="1280" width="10" style="81"/>
    <col min="1281" max="1281" width="19.75" style="81" customWidth="1"/>
    <col min="1282" max="1282" width="9.125" style="81" customWidth="1"/>
    <col min="1283" max="1284" width="11" style="81" bestFit="1" customWidth="1"/>
    <col min="1285" max="1286" width="8.25" style="81" bestFit="1" customWidth="1"/>
    <col min="1287" max="1287" width="10.125" style="81" bestFit="1" customWidth="1"/>
    <col min="1288" max="1288" width="11" style="81" bestFit="1" customWidth="1"/>
    <col min="1289" max="1290" width="10.875" style="81" bestFit="1" customWidth="1"/>
    <col min="1291" max="1536" width="10" style="81"/>
    <col min="1537" max="1537" width="19.75" style="81" customWidth="1"/>
    <col min="1538" max="1538" width="9.125" style="81" customWidth="1"/>
    <col min="1539" max="1540" width="11" style="81" bestFit="1" customWidth="1"/>
    <col min="1541" max="1542" width="8.25" style="81" bestFit="1" customWidth="1"/>
    <col min="1543" max="1543" width="10.125" style="81" bestFit="1" customWidth="1"/>
    <col min="1544" max="1544" width="11" style="81" bestFit="1" customWidth="1"/>
    <col min="1545" max="1546" width="10.875" style="81" bestFit="1" customWidth="1"/>
    <col min="1547" max="1792" width="10" style="81"/>
    <col min="1793" max="1793" width="19.75" style="81" customWidth="1"/>
    <col min="1794" max="1794" width="9.125" style="81" customWidth="1"/>
    <col min="1795" max="1796" width="11" style="81" bestFit="1" customWidth="1"/>
    <col min="1797" max="1798" width="8.25" style="81" bestFit="1" customWidth="1"/>
    <col min="1799" max="1799" width="10.125" style="81" bestFit="1" customWidth="1"/>
    <col min="1800" max="1800" width="11" style="81" bestFit="1" customWidth="1"/>
    <col min="1801" max="1802" width="10.875" style="81" bestFit="1" customWidth="1"/>
    <col min="1803" max="2048" width="11" style="81"/>
    <col min="2049" max="2049" width="19.75" style="81" customWidth="1"/>
    <col min="2050" max="2050" width="9.125" style="81" customWidth="1"/>
    <col min="2051" max="2052" width="11" style="81" bestFit="1" customWidth="1"/>
    <col min="2053" max="2054" width="8.25" style="81" bestFit="1" customWidth="1"/>
    <col min="2055" max="2055" width="10.125" style="81" bestFit="1" customWidth="1"/>
    <col min="2056" max="2056" width="11" style="81" bestFit="1" customWidth="1"/>
    <col min="2057" max="2058" width="10.875" style="81" bestFit="1" customWidth="1"/>
    <col min="2059" max="2304" width="10" style="81"/>
    <col min="2305" max="2305" width="19.75" style="81" customWidth="1"/>
    <col min="2306" max="2306" width="9.125" style="81" customWidth="1"/>
    <col min="2307" max="2308" width="11" style="81" bestFit="1" customWidth="1"/>
    <col min="2309" max="2310" width="8.25" style="81" bestFit="1" customWidth="1"/>
    <col min="2311" max="2311" width="10.125" style="81" bestFit="1" customWidth="1"/>
    <col min="2312" max="2312" width="11" style="81" bestFit="1" customWidth="1"/>
    <col min="2313" max="2314" width="10.875" style="81" bestFit="1" customWidth="1"/>
    <col min="2315" max="2560" width="10" style="81"/>
    <col min="2561" max="2561" width="19.75" style="81" customWidth="1"/>
    <col min="2562" max="2562" width="9.125" style="81" customWidth="1"/>
    <col min="2563" max="2564" width="11" style="81" bestFit="1" customWidth="1"/>
    <col min="2565" max="2566" width="8.25" style="81" bestFit="1" customWidth="1"/>
    <col min="2567" max="2567" width="10.125" style="81" bestFit="1" customWidth="1"/>
    <col min="2568" max="2568" width="11" style="81" bestFit="1" customWidth="1"/>
    <col min="2569" max="2570" width="10.875" style="81" bestFit="1" customWidth="1"/>
    <col min="2571" max="2816" width="10" style="81"/>
    <col min="2817" max="2817" width="19.75" style="81" customWidth="1"/>
    <col min="2818" max="2818" width="9.125" style="81" customWidth="1"/>
    <col min="2819" max="2820" width="11" style="81" bestFit="1" customWidth="1"/>
    <col min="2821" max="2822" width="8.25" style="81" bestFit="1" customWidth="1"/>
    <col min="2823" max="2823" width="10.125" style="81" bestFit="1" customWidth="1"/>
    <col min="2824" max="2824" width="11" style="81" bestFit="1" customWidth="1"/>
    <col min="2825" max="2826" width="10.875" style="81" bestFit="1" customWidth="1"/>
    <col min="2827" max="3072" width="11" style="81"/>
    <col min="3073" max="3073" width="19.75" style="81" customWidth="1"/>
    <col min="3074" max="3074" width="9.125" style="81" customWidth="1"/>
    <col min="3075" max="3076" width="11" style="81" bestFit="1" customWidth="1"/>
    <col min="3077" max="3078" width="8.25" style="81" bestFit="1" customWidth="1"/>
    <col min="3079" max="3079" width="10.125" style="81" bestFit="1" customWidth="1"/>
    <col min="3080" max="3080" width="11" style="81" bestFit="1" customWidth="1"/>
    <col min="3081" max="3082" width="10.875" style="81" bestFit="1" customWidth="1"/>
    <col min="3083" max="3328" width="10" style="81"/>
    <col min="3329" max="3329" width="19.75" style="81" customWidth="1"/>
    <col min="3330" max="3330" width="9.125" style="81" customWidth="1"/>
    <col min="3331" max="3332" width="11" style="81" bestFit="1" customWidth="1"/>
    <col min="3333" max="3334" width="8.25" style="81" bestFit="1" customWidth="1"/>
    <col min="3335" max="3335" width="10.125" style="81" bestFit="1" customWidth="1"/>
    <col min="3336" max="3336" width="11" style="81" bestFit="1" customWidth="1"/>
    <col min="3337" max="3338" width="10.875" style="81" bestFit="1" customWidth="1"/>
    <col min="3339" max="3584" width="10" style="81"/>
    <col min="3585" max="3585" width="19.75" style="81" customWidth="1"/>
    <col min="3586" max="3586" width="9.125" style="81" customWidth="1"/>
    <col min="3587" max="3588" width="11" style="81" bestFit="1" customWidth="1"/>
    <col min="3589" max="3590" width="8.25" style="81" bestFit="1" customWidth="1"/>
    <col min="3591" max="3591" width="10.125" style="81" bestFit="1" customWidth="1"/>
    <col min="3592" max="3592" width="11" style="81" bestFit="1" customWidth="1"/>
    <col min="3593" max="3594" width="10.875" style="81" bestFit="1" customWidth="1"/>
    <col min="3595" max="3840" width="10" style="81"/>
    <col min="3841" max="3841" width="19.75" style="81" customWidth="1"/>
    <col min="3842" max="3842" width="9.125" style="81" customWidth="1"/>
    <col min="3843" max="3844" width="11" style="81" bestFit="1" customWidth="1"/>
    <col min="3845" max="3846" width="8.25" style="81" bestFit="1" customWidth="1"/>
    <col min="3847" max="3847" width="10.125" style="81" bestFit="1" customWidth="1"/>
    <col min="3848" max="3848" width="11" style="81" bestFit="1" customWidth="1"/>
    <col min="3849" max="3850" width="10.875" style="81" bestFit="1" customWidth="1"/>
    <col min="3851" max="4096" width="11" style="81"/>
    <col min="4097" max="4097" width="19.75" style="81" customWidth="1"/>
    <col min="4098" max="4098" width="9.125" style="81" customWidth="1"/>
    <col min="4099" max="4100" width="11" style="81" bestFit="1" customWidth="1"/>
    <col min="4101" max="4102" width="8.25" style="81" bestFit="1" customWidth="1"/>
    <col min="4103" max="4103" width="10.125" style="81" bestFit="1" customWidth="1"/>
    <col min="4104" max="4104" width="11" style="81" bestFit="1" customWidth="1"/>
    <col min="4105" max="4106" width="10.875" style="81" bestFit="1" customWidth="1"/>
    <col min="4107" max="4352" width="10" style="81"/>
    <col min="4353" max="4353" width="19.75" style="81" customWidth="1"/>
    <col min="4354" max="4354" width="9.125" style="81" customWidth="1"/>
    <col min="4355" max="4356" width="11" style="81" bestFit="1" customWidth="1"/>
    <col min="4357" max="4358" width="8.25" style="81" bestFit="1" customWidth="1"/>
    <col min="4359" max="4359" width="10.125" style="81" bestFit="1" customWidth="1"/>
    <col min="4360" max="4360" width="11" style="81" bestFit="1" customWidth="1"/>
    <col min="4361" max="4362" width="10.875" style="81" bestFit="1" customWidth="1"/>
    <col min="4363" max="4608" width="10" style="81"/>
    <col min="4609" max="4609" width="19.75" style="81" customWidth="1"/>
    <col min="4610" max="4610" width="9.125" style="81" customWidth="1"/>
    <col min="4611" max="4612" width="11" style="81" bestFit="1" customWidth="1"/>
    <col min="4613" max="4614" width="8.25" style="81" bestFit="1" customWidth="1"/>
    <col min="4615" max="4615" width="10.125" style="81" bestFit="1" customWidth="1"/>
    <col min="4616" max="4616" width="11" style="81" bestFit="1" customWidth="1"/>
    <col min="4617" max="4618" width="10.875" style="81" bestFit="1" customWidth="1"/>
    <col min="4619" max="4864" width="10" style="81"/>
    <col min="4865" max="4865" width="19.75" style="81" customWidth="1"/>
    <col min="4866" max="4866" width="9.125" style="81" customWidth="1"/>
    <col min="4867" max="4868" width="11" style="81" bestFit="1" customWidth="1"/>
    <col min="4869" max="4870" width="8.25" style="81" bestFit="1" customWidth="1"/>
    <col min="4871" max="4871" width="10.125" style="81" bestFit="1" customWidth="1"/>
    <col min="4872" max="4872" width="11" style="81" bestFit="1" customWidth="1"/>
    <col min="4873" max="4874" width="10.875" style="81" bestFit="1" customWidth="1"/>
    <col min="4875" max="5120" width="11" style="81"/>
    <col min="5121" max="5121" width="19.75" style="81" customWidth="1"/>
    <col min="5122" max="5122" width="9.125" style="81" customWidth="1"/>
    <col min="5123" max="5124" width="11" style="81" bestFit="1" customWidth="1"/>
    <col min="5125" max="5126" width="8.25" style="81" bestFit="1" customWidth="1"/>
    <col min="5127" max="5127" width="10.125" style="81" bestFit="1" customWidth="1"/>
    <col min="5128" max="5128" width="11" style="81" bestFit="1" customWidth="1"/>
    <col min="5129" max="5130" width="10.875" style="81" bestFit="1" customWidth="1"/>
    <col min="5131" max="5376" width="10" style="81"/>
    <col min="5377" max="5377" width="19.75" style="81" customWidth="1"/>
    <col min="5378" max="5378" width="9.125" style="81" customWidth="1"/>
    <col min="5379" max="5380" width="11" style="81" bestFit="1" customWidth="1"/>
    <col min="5381" max="5382" width="8.25" style="81" bestFit="1" customWidth="1"/>
    <col min="5383" max="5383" width="10.125" style="81" bestFit="1" customWidth="1"/>
    <col min="5384" max="5384" width="11" style="81" bestFit="1" customWidth="1"/>
    <col min="5385" max="5386" width="10.875" style="81" bestFit="1" customWidth="1"/>
    <col min="5387" max="5632" width="10" style="81"/>
    <col min="5633" max="5633" width="19.75" style="81" customWidth="1"/>
    <col min="5634" max="5634" width="9.125" style="81" customWidth="1"/>
    <col min="5635" max="5636" width="11" style="81" bestFit="1" customWidth="1"/>
    <col min="5637" max="5638" width="8.25" style="81" bestFit="1" customWidth="1"/>
    <col min="5639" max="5639" width="10.125" style="81" bestFit="1" customWidth="1"/>
    <col min="5640" max="5640" width="11" style="81" bestFit="1" customWidth="1"/>
    <col min="5641" max="5642" width="10.875" style="81" bestFit="1" customWidth="1"/>
    <col min="5643" max="5888" width="10" style="81"/>
    <col min="5889" max="5889" width="19.75" style="81" customWidth="1"/>
    <col min="5890" max="5890" width="9.125" style="81" customWidth="1"/>
    <col min="5891" max="5892" width="11" style="81" bestFit="1" customWidth="1"/>
    <col min="5893" max="5894" width="8.25" style="81" bestFit="1" customWidth="1"/>
    <col min="5895" max="5895" width="10.125" style="81" bestFit="1" customWidth="1"/>
    <col min="5896" max="5896" width="11" style="81" bestFit="1" customWidth="1"/>
    <col min="5897" max="5898" width="10.875" style="81" bestFit="1" customWidth="1"/>
    <col min="5899" max="6144" width="11" style="81"/>
    <col min="6145" max="6145" width="19.75" style="81" customWidth="1"/>
    <col min="6146" max="6146" width="9.125" style="81" customWidth="1"/>
    <col min="6147" max="6148" width="11" style="81" bestFit="1" customWidth="1"/>
    <col min="6149" max="6150" width="8.25" style="81" bestFit="1" customWidth="1"/>
    <col min="6151" max="6151" width="10.125" style="81" bestFit="1" customWidth="1"/>
    <col min="6152" max="6152" width="11" style="81" bestFit="1" customWidth="1"/>
    <col min="6153" max="6154" width="10.875" style="81" bestFit="1" customWidth="1"/>
    <col min="6155" max="6400" width="10" style="81"/>
    <col min="6401" max="6401" width="19.75" style="81" customWidth="1"/>
    <col min="6402" max="6402" width="9.125" style="81" customWidth="1"/>
    <col min="6403" max="6404" width="11" style="81" bestFit="1" customWidth="1"/>
    <col min="6405" max="6406" width="8.25" style="81" bestFit="1" customWidth="1"/>
    <col min="6407" max="6407" width="10.125" style="81" bestFit="1" customWidth="1"/>
    <col min="6408" max="6408" width="11" style="81" bestFit="1" customWidth="1"/>
    <col min="6409" max="6410" width="10.875" style="81" bestFit="1" customWidth="1"/>
    <col min="6411" max="6656" width="10" style="81"/>
    <col min="6657" max="6657" width="19.75" style="81" customWidth="1"/>
    <col min="6658" max="6658" width="9.125" style="81" customWidth="1"/>
    <col min="6659" max="6660" width="11" style="81" bestFit="1" customWidth="1"/>
    <col min="6661" max="6662" width="8.25" style="81" bestFit="1" customWidth="1"/>
    <col min="6663" max="6663" width="10.125" style="81" bestFit="1" customWidth="1"/>
    <col min="6664" max="6664" width="11" style="81" bestFit="1" customWidth="1"/>
    <col min="6665" max="6666" width="10.875" style="81" bestFit="1" customWidth="1"/>
    <col min="6667" max="6912" width="10" style="81"/>
    <col min="6913" max="6913" width="19.75" style="81" customWidth="1"/>
    <col min="6914" max="6914" width="9.125" style="81" customWidth="1"/>
    <col min="6915" max="6916" width="11" style="81" bestFit="1" customWidth="1"/>
    <col min="6917" max="6918" width="8.25" style="81" bestFit="1" customWidth="1"/>
    <col min="6919" max="6919" width="10.125" style="81" bestFit="1" customWidth="1"/>
    <col min="6920" max="6920" width="11" style="81" bestFit="1" customWidth="1"/>
    <col min="6921" max="6922" width="10.875" style="81" bestFit="1" customWidth="1"/>
    <col min="6923" max="7168" width="11" style="81"/>
    <col min="7169" max="7169" width="19.75" style="81" customWidth="1"/>
    <col min="7170" max="7170" width="9.125" style="81" customWidth="1"/>
    <col min="7171" max="7172" width="11" style="81" bestFit="1" customWidth="1"/>
    <col min="7173" max="7174" width="8.25" style="81" bestFit="1" customWidth="1"/>
    <col min="7175" max="7175" width="10.125" style="81" bestFit="1" customWidth="1"/>
    <col min="7176" max="7176" width="11" style="81" bestFit="1" customWidth="1"/>
    <col min="7177" max="7178" width="10.875" style="81" bestFit="1" customWidth="1"/>
    <col min="7179" max="7424" width="10" style="81"/>
    <col min="7425" max="7425" width="19.75" style="81" customWidth="1"/>
    <col min="7426" max="7426" width="9.125" style="81" customWidth="1"/>
    <col min="7427" max="7428" width="11" style="81" bestFit="1" customWidth="1"/>
    <col min="7429" max="7430" width="8.25" style="81" bestFit="1" customWidth="1"/>
    <col min="7431" max="7431" width="10.125" style="81" bestFit="1" customWidth="1"/>
    <col min="7432" max="7432" width="11" style="81" bestFit="1" customWidth="1"/>
    <col min="7433" max="7434" width="10.875" style="81" bestFit="1" customWidth="1"/>
    <col min="7435" max="7680" width="10" style="81"/>
    <col min="7681" max="7681" width="19.75" style="81" customWidth="1"/>
    <col min="7682" max="7682" width="9.125" style="81" customWidth="1"/>
    <col min="7683" max="7684" width="11" style="81" bestFit="1" customWidth="1"/>
    <col min="7685" max="7686" width="8.25" style="81" bestFit="1" customWidth="1"/>
    <col min="7687" max="7687" width="10.125" style="81" bestFit="1" customWidth="1"/>
    <col min="7688" max="7688" width="11" style="81" bestFit="1" customWidth="1"/>
    <col min="7689" max="7690" width="10.875" style="81" bestFit="1" customWidth="1"/>
    <col min="7691" max="7936" width="10" style="81"/>
    <col min="7937" max="7937" width="19.75" style="81" customWidth="1"/>
    <col min="7938" max="7938" width="9.125" style="81" customWidth="1"/>
    <col min="7939" max="7940" width="11" style="81" bestFit="1" customWidth="1"/>
    <col min="7941" max="7942" width="8.25" style="81" bestFit="1" customWidth="1"/>
    <col min="7943" max="7943" width="10.125" style="81" bestFit="1" customWidth="1"/>
    <col min="7944" max="7944" width="11" style="81" bestFit="1" customWidth="1"/>
    <col min="7945" max="7946" width="10.875" style="81" bestFit="1" customWidth="1"/>
    <col min="7947" max="8192" width="11" style="81"/>
    <col min="8193" max="8193" width="19.75" style="81" customWidth="1"/>
    <col min="8194" max="8194" width="9.125" style="81" customWidth="1"/>
    <col min="8195" max="8196" width="11" style="81" bestFit="1" customWidth="1"/>
    <col min="8197" max="8198" width="8.25" style="81" bestFit="1" customWidth="1"/>
    <col min="8199" max="8199" width="10.125" style="81" bestFit="1" customWidth="1"/>
    <col min="8200" max="8200" width="11" style="81" bestFit="1" customWidth="1"/>
    <col min="8201" max="8202" width="10.875" style="81" bestFit="1" customWidth="1"/>
    <col min="8203" max="8448" width="10" style="81"/>
    <col min="8449" max="8449" width="19.75" style="81" customWidth="1"/>
    <col min="8450" max="8450" width="9.125" style="81" customWidth="1"/>
    <col min="8451" max="8452" width="11" style="81" bestFit="1" customWidth="1"/>
    <col min="8453" max="8454" width="8.25" style="81" bestFit="1" customWidth="1"/>
    <col min="8455" max="8455" width="10.125" style="81" bestFit="1" customWidth="1"/>
    <col min="8456" max="8456" width="11" style="81" bestFit="1" customWidth="1"/>
    <col min="8457" max="8458" width="10.875" style="81" bestFit="1" customWidth="1"/>
    <col min="8459" max="8704" width="10" style="81"/>
    <col min="8705" max="8705" width="19.75" style="81" customWidth="1"/>
    <col min="8706" max="8706" width="9.125" style="81" customWidth="1"/>
    <col min="8707" max="8708" width="11" style="81" bestFit="1" customWidth="1"/>
    <col min="8709" max="8710" width="8.25" style="81" bestFit="1" customWidth="1"/>
    <col min="8711" max="8711" width="10.125" style="81" bestFit="1" customWidth="1"/>
    <col min="8712" max="8712" width="11" style="81" bestFit="1" customWidth="1"/>
    <col min="8713" max="8714" width="10.875" style="81" bestFit="1" customWidth="1"/>
    <col min="8715" max="8960" width="10" style="81"/>
    <col min="8961" max="8961" width="19.75" style="81" customWidth="1"/>
    <col min="8962" max="8962" width="9.125" style="81" customWidth="1"/>
    <col min="8963" max="8964" width="11" style="81" bestFit="1" customWidth="1"/>
    <col min="8965" max="8966" width="8.25" style="81" bestFit="1" customWidth="1"/>
    <col min="8967" max="8967" width="10.125" style="81" bestFit="1" customWidth="1"/>
    <col min="8968" max="8968" width="11" style="81" bestFit="1" customWidth="1"/>
    <col min="8969" max="8970" width="10.875" style="81" bestFit="1" customWidth="1"/>
    <col min="8971" max="9216" width="11" style="81"/>
    <col min="9217" max="9217" width="19.75" style="81" customWidth="1"/>
    <col min="9218" max="9218" width="9.125" style="81" customWidth="1"/>
    <col min="9219" max="9220" width="11" style="81" bestFit="1" customWidth="1"/>
    <col min="9221" max="9222" width="8.25" style="81" bestFit="1" customWidth="1"/>
    <col min="9223" max="9223" width="10.125" style="81" bestFit="1" customWidth="1"/>
    <col min="9224" max="9224" width="11" style="81" bestFit="1" customWidth="1"/>
    <col min="9225" max="9226" width="10.875" style="81" bestFit="1" customWidth="1"/>
    <col min="9227" max="9472" width="10" style="81"/>
    <col min="9473" max="9473" width="19.75" style="81" customWidth="1"/>
    <col min="9474" max="9474" width="9.125" style="81" customWidth="1"/>
    <col min="9475" max="9476" width="11" style="81" bestFit="1" customWidth="1"/>
    <col min="9477" max="9478" width="8.25" style="81" bestFit="1" customWidth="1"/>
    <col min="9479" max="9479" width="10.125" style="81" bestFit="1" customWidth="1"/>
    <col min="9480" max="9480" width="11" style="81" bestFit="1" customWidth="1"/>
    <col min="9481" max="9482" width="10.875" style="81" bestFit="1" customWidth="1"/>
    <col min="9483" max="9728" width="10" style="81"/>
    <col min="9729" max="9729" width="19.75" style="81" customWidth="1"/>
    <col min="9730" max="9730" width="9.125" style="81" customWidth="1"/>
    <col min="9731" max="9732" width="11" style="81" bestFit="1" customWidth="1"/>
    <col min="9733" max="9734" width="8.25" style="81" bestFit="1" customWidth="1"/>
    <col min="9735" max="9735" width="10.125" style="81" bestFit="1" customWidth="1"/>
    <col min="9736" max="9736" width="11" style="81" bestFit="1" customWidth="1"/>
    <col min="9737" max="9738" width="10.875" style="81" bestFit="1" customWidth="1"/>
    <col min="9739" max="9984" width="10" style="81"/>
    <col min="9985" max="9985" width="19.75" style="81" customWidth="1"/>
    <col min="9986" max="9986" width="9.125" style="81" customWidth="1"/>
    <col min="9987" max="9988" width="11" style="81" bestFit="1" customWidth="1"/>
    <col min="9989" max="9990" width="8.25" style="81" bestFit="1" customWidth="1"/>
    <col min="9991" max="9991" width="10.125" style="81" bestFit="1" customWidth="1"/>
    <col min="9992" max="9992" width="11" style="81" bestFit="1" customWidth="1"/>
    <col min="9993" max="9994" width="10.875" style="81" bestFit="1" customWidth="1"/>
    <col min="9995" max="10240" width="11" style="81"/>
    <col min="10241" max="10241" width="19.75" style="81" customWidth="1"/>
    <col min="10242" max="10242" width="9.125" style="81" customWidth="1"/>
    <col min="10243" max="10244" width="11" style="81" bestFit="1" customWidth="1"/>
    <col min="10245" max="10246" width="8.25" style="81" bestFit="1" customWidth="1"/>
    <col min="10247" max="10247" width="10.125" style="81" bestFit="1" customWidth="1"/>
    <col min="10248" max="10248" width="11" style="81" bestFit="1" customWidth="1"/>
    <col min="10249" max="10250" width="10.875" style="81" bestFit="1" customWidth="1"/>
    <col min="10251" max="10496" width="10" style="81"/>
    <col min="10497" max="10497" width="19.75" style="81" customWidth="1"/>
    <col min="10498" max="10498" width="9.125" style="81" customWidth="1"/>
    <col min="10499" max="10500" width="11" style="81" bestFit="1" customWidth="1"/>
    <col min="10501" max="10502" width="8.25" style="81" bestFit="1" customWidth="1"/>
    <col min="10503" max="10503" width="10.125" style="81" bestFit="1" customWidth="1"/>
    <col min="10504" max="10504" width="11" style="81" bestFit="1" customWidth="1"/>
    <col min="10505" max="10506" width="10.875" style="81" bestFit="1" customWidth="1"/>
    <col min="10507" max="10752" width="10" style="81"/>
    <col min="10753" max="10753" width="19.75" style="81" customWidth="1"/>
    <col min="10754" max="10754" width="9.125" style="81" customWidth="1"/>
    <col min="10755" max="10756" width="11" style="81" bestFit="1" customWidth="1"/>
    <col min="10757" max="10758" width="8.25" style="81" bestFit="1" customWidth="1"/>
    <col min="10759" max="10759" width="10.125" style="81" bestFit="1" customWidth="1"/>
    <col min="10760" max="10760" width="11" style="81" bestFit="1" customWidth="1"/>
    <col min="10761" max="10762" width="10.875" style="81" bestFit="1" customWidth="1"/>
    <col min="10763" max="11008" width="10" style="81"/>
    <col min="11009" max="11009" width="19.75" style="81" customWidth="1"/>
    <col min="11010" max="11010" width="9.125" style="81" customWidth="1"/>
    <col min="11011" max="11012" width="11" style="81" bestFit="1" customWidth="1"/>
    <col min="11013" max="11014" width="8.25" style="81" bestFit="1" customWidth="1"/>
    <col min="11015" max="11015" width="10.125" style="81" bestFit="1" customWidth="1"/>
    <col min="11016" max="11016" width="11" style="81" bestFit="1" customWidth="1"/>
    <col min="11017" max="11018" width="10.875" style="81" bestFit="1" customWidth="1"/>
    <col min="11019" max="11264" width="11" style="81"/>
    <col min="11265" max="11265" width="19.75" style="81" customWidth="1"/>
    <col min="11266" max="11266" width="9.125" style="81" customWidth="1"/>
    <col min="11267" max="11268" width="11" style="81" bestFit="1" customWidth="1"/>
    <col min="11269" max="11270" width="8.25" style="81" bestFit="1" customWidth="1"/>
    <col min="11271" max="11271" width="10.125" style="81" bestFit="1" customWidth="1"/>
    <col min="11272" max="11272" width="11" style="81" bestFit="1" customWidth="1"/>
    <col min="11273" max="11274" width="10.875" style="81" bestFit="1" customWidth="1"/>
    <col min="11275" max="11520" width="10" style="81"/>
    <col min="11521" max="11521" width="19.75" style="81" customWidth="1"/>
    <col min="11522" max="11522" width="9.125" style="81" customWidth="1"/>
    <col min="11523" max="11524" width="11" style="81" bestFit="1" customWidth="1"/>
    <col min="11525" max="11526" width="8.25" style="81" bestFit="1" customWidth="1"/>
    <col min="11527" max="11527" width="10.125" style="81" bestFit="1" customWidth="1"/>
    <col min="11528" max="11528" width="11" style="81" bestFit="1" customWidth="1"/>
    <col min="11529" max="11530" width="10.875" style="81" bestFit="1" customWidth="1"/>
    <col min="11531" max="11776" width="10" style="81"/>
    <col min="11777" max="11777" width="19.75" style="81" customWidth="1"/>
    <col min="11778" max="11778" width="9.125" style="81" customWidth="1"/>
    <col min="11779" max="11780" width="11" style="81" bestFit="1" customWidth="1"/>
    <col min="11781" max="11782" width="8.25" style="81" bestFit="1" customWidth="1"/>
    <col min="11783" max="11783" width="10.125" style="81" bestFit="1" customWidth="1"/>
    <col min="11784" max="11784" width="11" style="81" bestFit="1" customWidth="1"/>
    <col min="11785" max="11786" width="10.875" style="81" bestFit="1" customWidth="1"/>
    <col min="11787" max="12032" width="10" style="81"/>
    <col min="12033" max="12033" width="19.75" style="81" customWidth="1"/>
    <col min="12034" max="12034" width="9.125" style="81" customWidth="1"/>
    <col min="12035" max="12036" width="11" style="81" bestFit="1" customWidth="1"/>
    <col min="12037" max="12038" width="8.25" style="81" bestFit="1" customWidth="1"/>
    <col min="12039" max="12039" width="10.125" style="81" bestFit="1" customWidth="1"/>
    <col min="12040" max="12040" width="11" style="81" bestFit="1" customWidth="1"/>
    <col min="12041" max="12042" width="10.875" style="81" bestFit="1" customWidth="1"/>
    <col min="12043" max="12288" width="11" style="81"/>
    <col min="12289" max="12289" width="19.75" style="81" customWidth="1"/>
    <col min="12290" max="12290" width="9.125" style="81" customWidth="1"/>
    <col min="12291" max="12292" width="11" style="81" bestFit="1" customWidth="1"/>
    <col min="12293" max="12294" width="8.25" style="81" bestFit="1" customWidth="1"/>
    <col min="12295" max="12295" width="10.125" style="81" bestFit="1" customWidth="1"/>
    <col min="12296" max="12296" width="11" style="81" bestFit="1" customWidth="1"/>
    <col min="12297" max="12298" width="10.875" style="81" bestFit="1" customWidth="1"/>
    <col min="12299" max="12544" width="10" style="81"/>
    <col min="12545" max="12545" width="19.75" style="81" customWidth="1"/>
    <col min="12546" max="12546" width="9.125" style="81" customWidth="1"/>
    <col min="12547" max="12548" width="11" style="81" bestFit="1" customWidth="1"/>
    <col min="12549" max="12550" width="8.25" style="81" bestFit="1" customWidth="1"/>
    <col min="12551" max="12551" width="10.125" style="81" bestFit="1" customWidth="1"/>
    <col min="12552" max="12552" width="11" style="81" bestFit="1" customWidth="1"/>
    <col min="12553" max="12554" width="10.875" style="81" bestFit="1" customWidth="1"/>
    <col min="12555" max="12800" width="10" style="81"/>
    <col min="12801" max="12801" width="19.75" style="81" customWidth="1"/>
    <col min="12802" max="12802" width="9.125" style="81" customWidth="1"/>
    <col min="12803" max="12804" width="11" style="81" bestFit="1" customWidth="1"/>
    <col min="12805" max="12806" width="8.25" style="81" bestFit="1" customWidth="1"/>
    <col min="12807" max="12807" width="10.125" style="81" bestFit="1" customWidth="1"/>
    <col min="12808" max="12808" width="11" style="81" bestFit="1" customWidth="1"/>
    <col min="12809" max="12810" width="10.875" style="81" bestFit="1" customWidth="1"/>
    <col min="12811" max="13056" width="10" style="81"/>
    <col min="13057" max="13057" width="19.75" style="81" customWidth="1"/>
    <col min="13058" max="13058" width="9.125" style="81" customWidth="1"/>
    <col min="13059" max="13060" width="11" style="81" bestFit="1" customWidth="1"/>
    <col min="13061" max="13062" width="8.25" style="81" bestFit="1" customWidth="1"/>
    <col min="13063" max="13063" width="10.125" style="81" bestFit="1" customWidth="1"/>
    <col min="13064" max="13064" width="11" style="81" bestFit="1" customWidth="1"/>
    <col min="13065" max="13066" width="10.875" style="81" bestFit="1" customWidth="1"/>
    <col min="13067" max="13312" width="11" style="81"/>
    <col min="13313" max="13313" width="19.75" style="81" customWidth="1"/>
    <col min="13314" max="13314" width="9.125" style="81" customWidth="1"/>
    <col min="13315" max="13316" width="11" style="81" bestFit="1" customWidth="1"/>
    <col min="13317" max="13318" width="8.25" style="81" bestFit="1" customWidth="1"/>
    <col min="13319" max="13319" width="10.125" style="81" bestFit="1" customWidth="1"/>
    <col min="13320" max="13320" width="11" style="81" bestFit="1" customWidth="1"/>
    <col min="13321" max="13322" width="10.875" style="81" bestFit="1" customWidth="1"/>
    <col min="13323" max="13568" width="10" style="81"/>
    <col min="13569" max="13569" width="19.75" style="81" customWidth="1"/>
    <col min="13570" max="13570" width="9.125" style="81" customWidth="1"/>
    <col min="13571" max="13572" width="11" style="81" bestFit="1" customWidth="1"/>
    <col min="13573" max="13574" width="8.25" style="81" bestFit="1" customWidth="1"/>
    <col min="13575" max="13575" width="10.125" style="81" bestFit="1" customWidth="1"/>
    <col min="13576" max="13576" width="11" style="81" bestFit="1" customWidth="1"/>
    <col min="13577" max="13578" width="10.875" style="81" bestFit="1" customWidth="1"/>
    <col min="13579" max="13824" width="10" style="81"/>
    <col min="13825" max="13825" width="19.75" style="81" customWidth="1"/>
    <col min="13826" max="13826" width="9.125" style="81" customWidth="1"/>
    <col min="13827" max="13828" width="11" style="81" bestFit="1" customWidth="1"/>
    <col min="13829" max="13830" width="8.25" style="81" bestFit="1" customWidth="1"/>
    <col min="13831" max="13831" width="10.125" style="81" bestFit="1" customWidth="1"/>
    <col min="13832" max="13832" width="11" style="81" bestFit="1" customWidth="1"/>
    <col min="13833" max="13834" width="10.875" style="81" bestFit="1" customWidth="1"/>
    <col min="13835" max="14080" width="10" style="81"/>
    <col min="14081" max="14081" width="19.75" style="81" customWidth="1"/>
    <col min="14082" max="14082" width="9.125" style="81" customWidth="1"/>
    <col min="14083" max="14084" width="11" style="81" bestFit="1" customWidth="1"/>
    <col min="14085" max="14086" width="8.25" style="81" bestFit="1" customWidth="1"/>
    <col min="14087" max="14087" width="10.125" style="81" bestFit="1" customWidth="1"/>
    <col min="14088" max="14088" width="11" style="81" bestFit="1" customWidth="1"/>
    <col min="14089" max="14090" width="10.875" style="81" bestFit="1" customWidth="1"/>
    <col min="14091" max="14336" width="11" style="81"/>
    <col min="14337" max="14337" width="19.75" style="81" customWidth="1"/>
    <col min="14338" max="14338" width="9.125" style="81" customWidth="1"/>
    <col min="14339" max="14340" width="11" style="81" bestFit="1" customWidth="1"/>
    <col min="14341" max="14342" width="8.25" style="81" bestFit="1" customWidth="1"/>
    <col min="14343" max="14343" width="10.125" style="81" bestFit="1" customWidth="1"/>
    <col min="14344" max="14344" width="11" style="81" bestFit="1" customWidth="1"/>
    <col min="14345" max="14346" width="10.875" style="81" bestFit="1" customWidth="1"/>
    <col min="14347" max="14592" width="10" style="81"/>
    <col min="14593" max="14593" width="19.75" style="81" customWidth="1"/>
    <col min="14594" max="14594" width="9.125" style="81" customWidth="1"/>
    <col min="14595" max="14596" width="11" style="81" bestFit="1" customWidth="1"/>
    <col min="14597" max="14598" width="8.25" style="81" bestFit="1" customWidth="1"/>
    <col min="14599" max="14599" width="10.125" style="81" bestFit="1" customWidth="1"/>
    <col min="14600" max="14600" width="11" style="81" bestFit="1" customWidth="1"/>
    <col min="14601" max="14602" width="10.875" style="81" bestFit="1" customWidth="1"/>
    <col min="14603" max="14848" width="10" style="81"/>
    <col min="14849" max="14849" width="19.75" style="81" customWidth="1"/>
    <col min="14850" max="14850" width="9.125" style="81" customWidth="1"/>
    <col min="14851" max="14852" width="11" style="81" bestFit="1" customWidth="1"/>
    <col min="14853" max="14854" width="8.25" style="81" bestFit="1" customWidth="1"/>
    <col min="14855" max="14855" width="10.125" style="81" bestFit="1" customWidth="1"/>
    <col min="14856" max="14856" width="11" style="81" bestFit="1" customWidth="1"/>
    <col min="14857" max="14858" width="10.875" style="81" bestFit="1" customWidth="1"/>
    <col min="14859" max="15104" width="10" style="81"/>
    <col min="15105" max="15105" width="19.75" style="81" customWidth="1"/>
    <col min="15106" max="15106" width="9.125" style="81" customWidth="1"/>
    <col min="15107" max="15108" width="11" style="81" bestFit="1" customWidth="1"/>
    <col min="15109" max="15110" width="8.25" style="81" bestFit="1" customWidth="1"/>
    <col min="15111" max="15111" width="10.125" style="81" bestFit="1" customWidth="1"/>
    <col min="15112" max="15112" width="11" style="81" bestFit="1" customWidth="1"/>
    <col min="15113" max="15114" width="10.875" style="81" bestFit="1" customWidth="1"/>
    <col min="15115" max="15360" width="11" style="81"/>
    <col min="15361" max="15361" width="19.75" style="81" customWidth="1"/>
    <col min="15362" max="15362" width="9.125" style="81" customWidth="1"/>
    <col min="15363" max="15364" width="11" style="81" bestFit="1" customWidth="1"/>
    <col min="15365" max="15366" width="8.25" style="81" bestFit="1" customWidth="1"/>
    <col min="15367" max="15367" width="10.125" style="81" bestFit="1" customWidth="1"/>
    <col min="15368" max="15368" width="11" style="81" bestFit="1" customWidth="1"/>
    <col min="15369" max="15370" width="10.875" style="81" bestFit="1" customWidth="1"/>
    <col min="15371" max="15616" width="10" style="81"/>
    <col min="15617" max="15617" width="19.75" style="81" customWidth="1"/>
    <col min="15618" max="15618" width="9.125" style="81" customWidth="1"/>
    <col min="15619" max="15620" width="11" style="81" bestFit="1" customWidth="1"/>
    <col min="15621" max="15622" width="8.25" style="81" bestFit="1" customWidth="1"/>
    <col min="15623" max="15623" width="10.125" style="81" bestFit="1" customWidth="1"/>
    <col min="15624" max="15624" width="11" style="81" bestFit="1" customWidth="1"/>
    <col min="15625" max="15626" width="10.875" style="81" bestFit="1" customWidth="1"/>
    <col min="15627" max="15872" width="10" style="81"/>
    <col min="15873" max="15873" width="19.75" style="81" customWidth="1"/>
    <col min="15874" max="15874" width="9.125" style="81" customWidth="1"/>
    <col min="15875" max="15876" width="11" style="81" bestFit="1" customWidth="1"/>
    <col min="15877" max="15878" width="8.25" style="81" bestFit="1" customWidth="1"/>
    <col min="15879" max="15879" width="10.125" style="81" bestFit="1" customWidth="1"/>
    <col min="15880" max="15880" width="11" style="81" bestFit="1" customWidth="1"/>
    <col min="15881" max="15882" width="10.875" style="81" bestFit="1" customWidth="1"/>
    <col min="15883" max="16128" width="10" style="81"/>
    <col min="16129" max="16129" width="19.75" style="81" customWidth="1"/>
    <col min="16130" max="16130" width="9.125" style="81" customWidth="1"/>
    <col min="16131" max="16132" width="11" style="81" bestFit="1" customWidth="1"/>
    <col min="16133" max="16134" width="8.25" style="81" bestFit="1" customWidth="1"/>
    <col min="16135" max="16135" width="10.125" style="81" bestFit="1" customWidth="1"/>
    <col min="16136" max="16136" width="11" style="81" bestFit="1" customWidth="1"/>
    <col min="16137" max="16138" width="10.875" style="81" bestFit="1" customWidth="1"/>
    <col min="16139" max="16384" width="11" style="81"/>
  </cols>
  <sheetData>
    <row r="1" spans="1:8" x14ac:dyDescent="0.2">
      <c r="A1" s="376" t="s">
        <v>27</v>
      </c>
      <c r="B1" s="377"/>
      <c r="C1" s="377"/>
      <c r="D1" s="377"/>
      <c r="E1" s="377"/>
      <c r="F1" s="377"/>
      <c r="G1" s="377"/>
      <c r="H1" s="377"/>
    </row>
    <row r="2" spans="1:8" ht="15.75" x14ac:dyDescent="0.25">
      <c r="A2" s="378"/>
      <c r="B2" s="379"/>
      <c r="C2" s="352"/>
      <c r="D2" s="352"/>
      <c r="E2" s="352"/>
      <c r="F2" s="352"/>
      <c r="G2" s="367"/>
      <c r="H2" s="367" t="s">
        <v>152</v>
      </c>
    </row>
    <row r="3" spans="1:8" x14ac:dyDescent="0.2">
      <c r="A3" s="368"/>
      <c r="B3" s="789">
        <f>INDICE!A3</f>
        <v>43800</v>
      </c>
      <c r="C3" s="790"/>
      <c r="D3" s="790" t="s">
        <v>116</v>
      </c>
      <c r="E3" s="790"/>
      <c r="F3" s="790" t="s">
        <v>117</v>
      </c>
      <c r="G3" s="791"/>
      <c r="H3" s="790"/>
    </row>
    <row r="4" spans="1:8" x14ac:dyDescent="0.2">
      <c r="A4" s="369"/>
      <c r="B4" s="370" t="s">
        <v>47</v>
      </c>
      <c r="C4" s="370" t="s">
        <v>435</v>
      </c>
      <c r="D4" s="370" t="s">
        <v>47</v>
      </c>
      <c r="E4" s="370" t="s">
        <v>435</v>
      </c>
      <c r="F4" s="370" t="s">
        <v>47</v>
      </c>
      <c r="G4" s="371" t="s">
        <v>435</v>
      </c>
      <c r="H4" s="371" t="s">
        <v>107</v>
      </c>
    </row>
    <row r="5" spans="1:8" x14ac:dyDescent="0.2">
      <c r="A5" s="372" t="s">
        <v>172</v>
      </c>
      <c r="B5" s="344">
        <v>1874.3496499999987</v>
      </c>
      <c r="C5" s="337">
        <v>-1.035701558826702</v>
      </c>
      <c r="D5" s="336">
        <v>23373.293289999991</v>
      </c>
      <c r="E5" s="337">
        <v>-0.4285739306212128</v>
      </c>
      <c r="F5" s="336">
        <v>23373.293289999991</v>
      </c>
      <c r="G5" s="351">
        <v>-0.4285739306212128</v>
      </c>
      <c r="H5" s="342">
        <v>74.073647790698388</v>
      </c>
    </row>
    <row r="6" spans="1:8" x14ac:dyDescent="0.2">
      <c r="A6" s="372" t="s">
        <v>173</v>
      </c>
      <c r="B6" s="624">
        <v>1.8101500000000001</v>
      </c>
      <c r="C6" s="351">
        <v>-94.141200261779261</v>
      </c>
      <c r="D6" s="373">
        <v>31.680230000000005</v>
      </c>
      <c r="E6" s="337">
        <v>-30.660916175390696</v>
      </c>
      <c r="F6" s="336">
        <v>31.680230000000005</v>
      </c>
      <c r="G6" s="337">
        <v>-30.660916175390696</v>
      </c>
      <c r="H6" s="342">
        <v>0.10039963858889814</v>
      </c>
    </row>
    <row r="7" spans="1:8" x14ac:dyDescent="0.2">
      <c r="A7" s="372" t="s">
        <v>174</v>
      </c>
      <c r="B7" s="624">
        <v>3.3482500000000002</v>
      </c>
      <c r="C7" s="337">
        <v>32.538347352795618</v>
      </c>
      <c r="D7" s="373">
        <v>50.739020000000004</v>
      </c>
      <c r="E7" s="337">
        <v>33.483902435431133</v>
      </c>
      <c r="F7" s="336">
        <v>50.739020000000004</v>
      </c>
      <c r="G7" s="337">
        <v>33.483902435431133</v>
      </c>
      <c r="H7" s="342">
        <v>0.16079994590805918</v>
      </c>
    </row>
    <row r="8" spans="1:8" x14ac:dyDescent="0.2">
      <c r="A8" s="383" t="s">
        <v>175</v>
      </c>
      <c r="B8" s="345">
        <v>1879.5080499999985</v>
      </c>
      <c r="C8" s="346">
        <v>-2.4841879397619238</v>
      </c>
      <c r="D8" s="345">
        <v>23455.712539999993</v>
      </c>
      <c r="E8" s="392">
        <v>-0.43248868825178793</v>
      </c>
      <c r="F8" s="345">
        <v>23455.712539999993</v>
      </c>
      <c r="G8" s="346">
        <v>-0.43248868825178793</v>
      </c>
      <c r="H8" s="346">
        <v>74.334847375195352</v>
      </c>
    </row>
    <row r="9" spans="1:8" x14ac:dyDescent="0.2">
      <c r="A9" s="372" t="s">
        <v>176</v>
      </c>
      <c r="B9" s="344">
        <v>400.14000999999996</v>
      </c>
      <c r="C9" s="337">
        <v>-10.931869559688421</v>
      </c>
      <c r="D9" s="336">
        <v>4268.121720000001</v>
      </c>
      <c r="E9" s="337">
        <v>-1.3273718579018743</v>
      </c>
      <c r="F9" s="336">
        <v>4268.121720000001</v>
      </c>
      <c r="G9" s="337">
        <v>-1.3273718579018743</v>
      </c>
      <c r="H9" s="342">
        <v>13.526349970989045</v>
      </c>
    </row>
    <row r="10" spans="1:8" x14ac:dyDescent="0.2">
      <c r="A10" s="372" t="s">
        <v>177</v>
      </c>
      <c r="B10" s="344">
        <v>164.99595000000002</v>
      </c>
      <c r="C10" s="337">
        <v>-17.212184859191986</v>
      </c>
      <c r="D10" s="336">
        <v>1679.3440500000002</v>
      </c>
      <c r="E10" s="337">
        <v>-6.8946518969779591</v>
      </c>
      <c r="F10" s="336">
        <v>1679.3440500000002</v>
      </c>
      <c r="G10" s="337">
        <v>-6.8946518969779591</v>
      </c>
      <c r="H10" s="342">
        <v>5.3221057955203124</v>
      </c>
    </row>
    <row r="11" spans="1:8" x14ac:dyDescent="0.2">
      <c r="A11" s="372" t="s">
        <v>178</v>
      </c>
      <c r="B11" s="344">
        <v>281.55202000000003</v>
      </c>
      <c r="C11" s="337">
        <v>83.584153805055124</v>
      </c>
      <c r="D11" s="336">
        <v>2150.9492200000004</v>
      </c>
      <c r="E11" s="337">
        <v>16.615800700442168</v>
      </c>
      <c r="F11" s="336">
        <v>2150.9492200000004</v>
      </c>
      <c r="G11" s="337">
        <v>16.615800700442168</v>
      </c>
      <c r="H11" s="342">
        <v>6.8166968582952956</v>
      </c>
    </row>
    <row r="12" spans="1:8" s="3" customFormat="1" x14ac:dyDescent="0.2">
      <c r="A12" s="374" t="s">
        <v>149</v>
      </c>
      <c r="B12" s="347">
        <v>2726.1960299999982</v>
      </c>
      <c r="C12" s="348">
        <v>-0.1138524939592513</v>
      </c>
      <c r="D12" s="347">
        <v>31554.127529999994</v>
      </c>
      <c r="E12" s="348">
        <v>7.2357661007094204E-2</v>
      </c>
      <c r="F12" s="347">
        <v>31554.127529999994</v>
      </c>
      <c r="G12" s="348">
        <v>7.2357661007094204E-2</v>
      </c>
      <c r="H12" s="348">
        <v>100</v>
      </c>
    </row>
    <row r="13" spans="1:8" x14ac:dyDescent="0.2">
      <c r="A13" s="384" t="s">
        <v>150</v>
      </c>
      <c r="B13" s="349"/>
      <c r="C13" s="349"/>
      <c r="D13" s="349"/>
      <c r="E13" s="349"/>
      <c r="F13" s="349"/>
      <c r="G13" s="349"/>
      <c r="H13" s="349"/>
    </row>
    <row r="14" spans="1:8" s="105" customFormat="1" x14ac:dyDescent="0.2">
      <c r="A14" s="645" t="s">
        <v>179</v>
      </c>
      <c r="B14" s="636">
        <v>103.80437999999992</v>
      </c>
      <c r="C14" s="637">
        <v>-26.850833650381965</v>
      </c>
      <c r="D14" s="638">
        <v>1289.9736699999994</v>
      </c>
      <c r="E14" s="637">
        <v>-25.225582357514565</v>
      </c>
      <c r="F14" s="336">
        <v>1289.9736699999994</v>
      </c>
      <c r="G14" s="637">
        <v>-25.225582357514565</v>
      </c>
      <c r="H14" s="639">
        <v>4.0881297344493541</v>
      </c>
    </row>
    <row r="15" spans="1:8" s="105" customFormat="1" x14ac:dyDescent="0.2">
      <c r="A15" s="646" t="s">
        <v>585</v>
      </c>
      <c r="B15" s="641">
        <v>5.5229547966022281</v>
      </c>
      <c r="C15" s="642"/>
      <c r="D15" s="643">
        <v>5.4996140824976187</v>
      </c>
      <c r="E15" s="642"/>
      <c r="F15" s="643">
        <v>5.4996140824976187</v>
      </c>
      <c r="G15" s="642"/>
      <c r="H15" s="644"/>
    </row>
    <row r="16" spans="1:8" s="105" customFormat="1" x14ac:dyDescent="0.2">
      <c r="A16" s="647" t="s">
        <v>441</v>
      </c>
      <c r="B16" s="648">
        <v>218.82852</v>
      </c>
      <c r="C16" s="649">
        <v>117.01014856315966</v>
      </c>
      <c r="D16" s="650">
        <v>1592.8471000000002</v>
      </c>
      <c r="E16" s="351">
        <v>27.214454802187699</v>
      </c>
      <c r="F16" s="650">
        <v>1592.8471000000002</v>
      </c>
      <c r="G16" s="649">
        <v>27.214454802187699</v>
      </c>
      <c r="H16" s="651">
        <v>5.0479833374749639</v>
      </c>
    </row>
    <row r="17" spans="1:22" x14ac:dyDescent="0.2">
      <c r="A17" s="380"/>
      <c r="B17" s="377"/>
      <c r="C17" s="377"/>
      <c r="D17" s="377"/>
      <c r="E17" s="377"/>
      <c r="F17" s="377"/>
      <c r="G17" s="377"/>
      <c r="H17" s="381" t="s">
        <v>223</v>
      </c>
    </row>
    <row r="18" spans="1:22" x14ac:dyDescent="0.2">
      <c r="A18" s="375" t="s">
        <v>493</v>
      </c>
      <c r="B18" s="352"/>
      <c r="C18" s="352"/>
      <c r="D18" s="352"/>
      <c r="E18" s="352"/>
      <c r="F18" s="336"/>
      <c r="G18" s="352"/>
      <c r="H18" s="352"/>
      <c r="I18" s="88"/>
      <c r="J18" s="88"/>
      <c r="K18" s="88"/>
      <c r="L18" s="88"/>
      <c r="M18" s="88"/>
      <c r="N18" s="88"/>
    </row>
    <row r="19" spans="1:22" x14ac:dyDescent="0.2">
      <c r="A19" s="792" t="s">
        <v>442</v>
      </c>
      <c r="B19" s="793"/>
      <c r="C19" s="793"/>
      <c r="D19" s="793"/>
      <c r="E19" s="793"/>
      <c r="F19" s="793"/>
      <c r="G19" s="793"/>
      <c r="H19" s="352"/>
      <c r="I19" s="88"/>
      <c r="J19" s="88"/>
      <c r="K19" s="88"/>
      <c r="L19" s="88"/>
      <c r="M19" s="88"/>
      <c r="N19" s="88"/>
    </row>
    <row r="20" spans="1:22" ht="14.25" x14ac:dyDescent="0.2">
      <c r="A20" s="133" t="s">
        <v>552</v>
      </c>
      <c r="B20" s="382"/>
      <c r="C20" s="382"/>
      <c r="D20" s="382"/>
      <c r="E20" s="382"/>
      <c r="F20" s="382"/>
      <c r="G20" s="382"/>
      <c r="H20" s="382"/>
      <c r="I20" s="88"/>
      <c r="J20" s="88"/>
      <c r="K20" s="88"/>
      <c r="L20" s="88"/>
      <c r="M20" s="88"/>
      <c r="N20" s="88"/>
    </row>
    <row r="21" spans="1:22" x14ac:dyDescent="0.2">
      <c r="A21" s="138"/>
      <c r="B21" s="84"/>
      <c r="C21" s="84"/>
      <c r="D21" s="84"/>
      <c r="E21" s="84"/>
      <c r="F21" s="84"/>
      <c r="G21" s="84"/>
      <c r="H21" s="84"/>
    </row>
    <row r="23" spans="1:22" x14ac:dyDescent="0.2">
      <c r="D23" s="680"/>
      <c r="E23" s="680"/>
      <c r="F23" s="680"/>
      <c r="G23" s="680"/>
      <c r="H23" s="680"/>
      <c r="I23" s="680"/>
      <c r="J23" s="680"/>
      <c r="K23" s="680"/>
      <c r="L23" s="680"/>
      <c r="M23" s="680"/>
      <c r="N23" s="680"/>
      <c r="O23" s="680"/>
      <c r="P23" s="680"/>
      <c r="Q23" s="680"/>
      <c r="R23" s="680"/>
      <c r="S23" s="680"/>
      <c r="T23" s="680"/>
      <c r="U23" s="680"/>
      <c r="V23" s="680"/>
    </row>
    <row r="24" spans="1:22" x14ac:dyDescent="0.2">
      <c r="B24" s="81" t="s">
        <v>382</v>
      </c>
    </row>
    <row r="32" spans="1:22" x14ac:dyDescent="0.2">
      <c r="C32" s="81" t="s">
        <v>382</v>
      </c>
    </row>
  </sheetData>
  <mergeCells count="4">
    <mergeCell ref="B3:C3"/>
    <mergeCell ref="D3:E3"/>
    <mergeCell ref="F3:H3"/>
    <mergeCell ref="A19:G19"/>
  </mergeCells>
  <conditionalFormatting sqref="B6">
    <cfRule type="cellIs" dxfId="6431" priority="23" operator="between">
      <formula>0</formula>
      <formula>0.5</formula>
    </cfRule>
    <cfRule type="cellIs" dxfId="6430" priority="24" operator="between">
      <formula>0</formula>
      <formula>0.49</formula>
    </cfRule>
  </conditionalFormatting>
  <conditionalFormatting sqref="D6">
    <cfRule type="cellIs" dxfId="6429" priority="21" operator="between">
      <formula>0</formula>
      <formula>0.5</formula>
    </cfRule>
    <cfRule type="cellIs" dxfId="6428" priority="22" operator="between">
      <formula>0</formula>
      <formula>0.49</formula>
    </cfRule>
  </conditionalFormatting>
  <conditionalFormatting sqref="D7">
    <cfRule type="cellIs" dxfId="6427" priority="19" operator="between">
      <formula>0</formula>
      <formula>0.5</formula>
    </cfRule>
    <cfRule type="cellIs" dxfId="6426" priority="20" operator="between">
      <formula>0</formula>
      <formula>0.49</formula>
    </cfRule>
  </conditionalFormatting>
  <conditionalFormatting sqref="B7">
    <cfRule type="cellIs" dxfId="6425" priority="7" operator="between">
      <formula>0</formula>
      <formula>0.5</formula>
    </cfRule>
    <cfRule type="cellIs" dxfId="6424" priority="8" operator="between">
      <formula>0</formula>
      <formula>0.49</formula>
    </cfRule>
  </conditionalFormatting>
  <conditionalFormatting sqref="E16">
    <cfRule type="cellIs" dxfId="6423" priority="6" operator="between">
      <formula>0</formula>
      <formula>0.5</formula>
    </cfRule>
  </conditionalFormatting>
  <conditionalFormatting sqref="E16">
    <cfRule type="cellIs" dxfId="6422" priority="5" operator="equal">
      <formula>0</formula>
    </cfRule>
  </conditionalFormatting>
  <conditionalFormatting sqref="E8">
    <cfRule type="cellIs" dxfId="6421"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activeCell="H34" sqref="H3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443</v>
      </c>
    </row>
    <row r="2" spans="1:10" ht="15.75" x14ac:dyDescent="0.25">
      <c r="A2" s="2"/>
      <c r="J2" s="79" t="s">
        <v>152</v>
      </c>
    </row>
    <row r="3" spans="1:10" ht="13.7" customHeight="1" x14ac:dyDescent="0.2">
      <c r="A3" s="90" t="s">
        <v>535</v>
      </c>
      <c r="B3" s="787">
        <f>INDICE!A3</f>
        <v>43800</v>
      </c>
      <c r="C3" s="787"/>
      <c r="D3" s="787">
        <f>INDICE!C3</f>
        <v>0</v>
      </c>
      <c r="E3" s="787"/>
      <c r="F3" s="91"/>
      <c r="G3" s="788" t="s">
        <v>117</v>
      </c>
      <c r="H3" s="788"/>
      <c r="I3" s="788"/>
      <c r="J3" s="788"/>
    </row>
    <row r="4" spans="1:10" x14ac:dyDescent="0.2">
      <c r="A4" s="92"/>
      <c r="B4" s="93" t="s">
        <v>180</v>
      </c>
      <c r="C4" s="93" t="s">
        <v>181</v>
      </c>
      <c r="D4" s="93" t="s">
        <v>182</v>
      </c>
      <c r="E4" s="93" t="s">
        <v>183</v>
      </c>
      <c r="F4" s="93"/>
      <c r="G4" s="93" t="s">
        <v>180</v>
      </c>
      <c r="H4" s="93" t="s">
        <v>181</v>
      </c>
      <c r="I4" s="93" t="s">
        <v>182</v>
      </c>
      <c r="J4" s="93" t="s">
        <v>183</v>
      </c>
    </row>
    <row r="5" spans="1:10" x14ac:dyDescent="0.2">
      <c r="A5" s="385" t="s">
        <v>154</v>
      </c>
      <c r="B5" s="94">
        <v>298.99010000000004</v>
      </c>
      <c r="C5" s="94">
        <v>57.699649999999991</v>
      </c>
      <c r="D5" s="94">
        <v>7.2226599999999994</v>
      </c>
      <c r="E5" s="361">
        <v>363.91241000000002</v>
      </c>
      <c r="F5" s="94"/>
      <c r="G5" s="94">
        <v>3697.3620099999935</v>
      </c>
      <c r="H5" s="94">
        <v>695.88964999999985</v>
      </c>
      <c r="I5" s="94">
        <v>97.665729999999982</v>
      </c>
      <c r="J5" s="361">
        <v>4490.9173899999932</v>
      </c>
    </row>
    <row r="6" spans="1:10" x14ac:dyDescent="0.2">
      <c r="A6" s="386" t="s">
        <v>155</v>
      </c>
      <c r="B6" s="96">
        <v>69.948050000000009</v>
      </c>
      <c r="C6" s="96">
        <v>28.222080000000002</v>
      </c>
      <c r="D6" s="96">
        <v>10.85934</v>
      </c>
      <c r="E6" s="363">
        <v>109.02947000000002</v>
      </c>
      <c r="F6" s="96"/>
      <c r="G6" s="96">
        <v>885.40312000000097</v>
      </c>
      <c r="H6" s="96">
        <v>306.61828999999983</v>
      </c>
      <c r="I6" s="96">
        <v>76.038429999999991</v>
      </c>
      <c r="J6" s="363">
        <v>1268.0598400000008</v>
      </c>
    </row>
    <row r="7" spans="1:10" x14ac:dyDescent="0.2">
      <c r="A7" s="386" t="s">
        <v>156</v>
      </c>
      <c r="B7" s="96">
        <v>34.648339999999997</v>
      </c>
      <c r="C7" s="96">
        <v>7.4760200000000001</v>
      </c>
      <c r="D7" s="96">
        <v>5.8763899999999998</v>
      </c>
      <c r="E7" s="363">
        <v>48.000749999999996</v>
      </c>
      <c r="F7" s="96"/>
      <c r="G7" s="96">
        <v>434.00018000000034</v>
      </c>
      <c r="H7" s="96">
        <v>78.452590000000015</v>
      </c>
      <c r="I7" s="96">
        <v>45.076560000000001</v>
      </c>
      <c r="J7" s="363">
        <v>557.5293300000003</v>
      </c>
    </row>
    <row r="8" spans="1:10" x14ac:dyDescent="0.2">
      <c r="A8" s="386" t="s">
        <v>157</v>
      </c>
      <c r="B8" s="96">
        <v>25.460690000000003</v>
      </c>
      <c r="C8" s="96">
        <v>4.4694599999999998</v>
      </c>
      <c r="D8" s="96">
        <v>8.8350200000000001</v>
      </c>
      <c r="E8" s="363">
        <v>38.765170000000005</v>
      </c>
      <c r="F8" s="96"/>
      <c r="G8" s="96">
        <v>409.63181999999978</v>
      </c>
      <c r="H8" s="96">
        <v>50.092280000000017</v>
      </c>
      <c r="I8" s="96">
        <v>140.03742000000003</v>
      </c>
      <c r="J8" s="363">
        <v>599.76151999999979</v>
      </c>
    </row>
    <row r="9" spans="1:10" x14ac:dyDescent="0.2">
      <c r="A9" s="386" t="s">
        <v>158</v>
      </c>
      <c r="B9" s="96">
        <v>56.250769999999996</v>
      </c>
      <c r="C9" s="96">
        <v>8.1799999999999998E-3</v>
      </c>
      <c r="D9" s="96">
        <v>0</v>
      </c>
      <c r="E9" s="363">
        <v>56.258949999999999</v>
      </c>
      <c r="F9" s="96"/>
      <c r="G9" s="96">
        <v>675.88071999999977</v>
      </c>
      <c r="H9" s="96">
        <v>8.1799999999999998E-3</v>
      </c>
      <c r="I9" s="96">
        <v>217.67451</v>
      </c>
      <c r="J9" s="363">
        <v>893.56340999999975</v>
      </c>
    </row>
    <row r="10" spans="1:10" x14ac:dyDescent="0.2">
      <c r="A10" s="386" t="s">
        <v>159</v>
      </c>
      <c r="B10" s="96">
        <v>24.636809999999997</v>
      </c>
      <c r="C10" s="96">
        <v>6.1248100000000001</v>
      </c>
      <c r="D10" s="96">
        <v>0.31818999999999997</v>
      </c>
      <c r="E10" s="363">
        <v>31.079809999999998</v>
      </c>
      <c r="F10" s="96"/>
      <c r="G10" s="96">
        <v>319.47183000000007</v>
      </c>
      <c r="H10" s="96">
        <v>61.739869999999996</v>
      </c>
      <c r="I10" s="96">
        <v>3.1700200000000005</v>
      </c>
      <c r="J10" s="363">
        <v>384.38172000000009</v>
      </c>
    </row>
    <row r="11" spans="1:10" x14ac:dyDescent="0.2">
      <c r="A11" s="386" t="s">
        <v>160</v>
      </c>
      <c r="B11" s="96">
        <v>137.48894000000001</v>
      </c>
      <c r="C11" s="96">
        <v>64.514730000000014</v>
      </c>
      <c r="D11" s="96">
        <v>22.56953</v>
      </c>
      <c r="E11" s="363">
        <v>224.57320000000004</v>
      </c>
      <c r="F11" s="96"/>
      <c r="G11" s="96">
        <v>1767.6925499999988</v>
      </c>
      <c r="H11" s="96">
        <v>640.45704999999998</v>
      </c>
      <c r="I11" s="96">
        <v>169.74674000000002</v>
      </c>
      <c r="J11" s="363">
        <v>2577.8963399999989</v>
      </c>
    </row>
    <row r="12" spans="1:10" x14ac:dyDescent="0.2">
      <c r="A12" s="386" t="s">
        <v>531</v>
      </c>
      <c r="B12" s="96">
        <v>109.35928999999999</v>
      </c>
      <c r="C12" s="96">
        <v>59.216949999999997</v>
      </c>
      <c r="D12" s="96">
        <v>15.449060000000001</v>
      </c>
      <c r="E12" s="363">
        <v>184.02529999999999</v>
      </c>
      <c r="F12" s="96"/>
      <c r="G12" s="96">
        <v>1333.104770000002</v>
      </c>
      <c r="H12" s="96">
        <v>560.97083999999984</v>
      </c>
      <c r="I12" s="96">
        <v>107.06967999999996</v>
      </c>
      <c r="J12" s="363">
        <v>2001.1452900000018</v>
      </c>
    </row>
    <row r="13" spans="1:10" x14ac:dyDescent="0.2">
      <c r="A13" s="386" t="s">
        <v>161</v>
      </c>
      <c r="B13" s="96">
        <v>309.42810000000003</v>
      </c>
      <c r="C13" s="96">
        <v>49.180149999999998</v>
      </c>
      <c r="D13" s="96">
        <v>16.993209999999998</v>
      </c>
      <c r="E13" s="363">
        <v>375.60145999999997</v>
      </c>
      <c r="F13" s="96"/>
      <c r="G13" s="96">
        <v>3786.8668299999977</v>
      </c>
      <c r="H13" s="96">
        <v>507.28237000000053</v>
      </c>
      <c r="I13" s="96">
        <v>219.76157999999992</v>
      </c>
      <c r="J13" s="363">
        <v>4513.9107799999983</v>
      </c>
    </row>
    <row r="14" spans="1:10" x14ac:dyDescent="0.2">
      <c r="A14" s="386" t="s">
        <v>162</v>
      </c>
      <c r="B14" s="96">
        <v>1.0751300000000001</v>
      </c>
      <c r="C14" s="96">
        <v>0</v>
      </c>
      <c r="D14" s="96">
        <v>8.226E-2</v>
      </c>
      <c r="E14" s="363">
        <v>1.1573900000000001</v>
      </c>
      <c r="F14" s="96"/>
      <c r="G14" s="96">
        <v>13.628130000000001</v>
      </c>
      <c r="H14" s="96">
        <v>0</v>
      </c>
      <c r="I14" s="96">
        <v>0.73870999999999998</v>
      </c>
      <c r="J14" s="363">
        <v>14.36684</v>
      </c>
    </row>
    <row r="15" spans="1:10" x14ac:dyDescent="0.2">
      <c r="A15" s="386" t="s">
        <v>163</v>
      </c>
      <c r="B15" s="96">
        <v>171.55427999999998</v>
      </c>
      <c r="C15" s="96">
        <v>21.311040000000002</v>
      </c>
      <c r="D15" s="96">
        <v>6.3356000000000003</v>
      </c>
      <c r="E15" s="363">
        <v>199.20091999999997</v>
      </c>
      <c r="F15" s="96"/>
      <c r="G15" s="96">
        <v>2159.9806200000025</v>
      </c>
      <c r="H15" s="96">
        <v>267.46331000000009</v>
      </c>
      <c r="I15" s="96">
        <v>80.739660000000029</v>
      </c>
      <c r="J15" s="363">
        <v>2508.1835900000028</v>
      </c>
    </row>
    <row r="16" spans="1:10" x14ac:dyDescent="0.2">
      <c r="A16" s="386" t="s">
        <v>164</v>
      </c>
      <c r="B16" s="96">
        <v>54.992590000000007</v>
      </c>
      <c r="C16" s="96">
        <v>11.413509999999999</v>
      </c>
      <c r="D16" s="96">
        <v>2.0720100000000001</v>
      </c>
      <c r="E16" s="363">
        <v>68.478110000000015</v>
      </c>
      <c r="F16" s="96"/>
      <c r="G16" s="96">
        <v>690.96098000000006</v>
      </c>
      <c r="H16" s="96">
        <v>152.02799999999999</v>
      </c>
      <c r="I16" s="96">
        <v>16.01493</v>
      </c>
      <c r="J16" s="363">
        <v>859.00391000000013</v>
      </c>
    </row>
    <row r="17" spans="1:10" x14ac:dyDescent="0.2">
      <c r="A17" s="386" t="s">
        <v>165</v>
      </c>
      <c r="B17" s="96">
        <v>115.90759999999997</v>
      </c>
      <c r="C17" s="96">
        <v>25.189400000000003</v>
      </c>
      <c r="D17" s="96">
        <v>29.716170000000005</v>
      </c>
      <c r="E17" s="363">
        <v>170.81316999999999</v>
      </c>
      <c r="F17" s="96"/>
      <c r="G17" s="96">
        <v>1429.9945200000004</v>
      </c>
      <c r="H17" s="96">
        <v>293.57235999999983</v>
      </c>
      <c r="I17" s="96">
        <v>227.15041999999985</v>
      </c>
      <c r="J17" s="363">
        <v>1950.7173000000003</v>
      </c>
    </row>
    <row r="18" spans="1:10" x14ac:dyDescent="0.2">
      <c r="A18" s="386" t="s">
        <v>166</v>
      </c>
      <c r="B18" s="96">
        <v>12.185550000000001</v>
      </c>
      <c r="C18" s="96">
        <v>4.7726999999999995</v>
      </c>
      <c r="D18" s="96">
        <v>2.4295599999999999</v>
      </c>
      <c r="E18" s="363">
        <v>19.387809999999998</v>
      </c>
      <c r="F18" s="96"/>
      <c r="G18" s="96">
        <v>161.00897999999998</v>
      </c>
      <c r="H18" s="96">
        <v>49.542850000000001</v>
      </c>
      <c r="I18" s="96">
        <v>16.659209999999998</v>
      </c>
      <c r="J18" s="363">
        <v>227.21104</v>
      </c>
    </row>
    <row r="19" spans="1:10" x14ac:dyDescent="0.2">
      <c r="A19" s="386" t="s">
        <v>167</v>
      </c>
      <c r="B19" s="96">
        <v>188.45342999999997</v>
      </c>
      <c r="C19" s="96">
        <v>22.523629999999997</v>
      </c>
      <c r="D19" s="96">
        <v>25.02732</v>
      </c>
      <c r="E19" s="363">
        <v>236.00437999999997</v>
      </c>
      <c r="F19" s="96"/>
      <c r="G19" s="96">
        <v>2208.5821900000001</v>
      </c>
      <c r="H19" s="96">
        <v>189.49667000000005</v>
      </c>
      <c r="I19" s="96">
        <v>169.20928000000001</v>
      </c>
      <c r="J19" s="363">
        <v>2567.2881400000001</v>
      </c>
    </row>
    <row r="20" spans="1:10" x14ac:dyDescent="0.2">
      <c r="A20" s="386" t="s">
        <v>168</v>
      </c>
      <c r="B20" s="96">
        <v>1.6720300000000001</v>
      </c>
      <c r="C20" s="96">
        <v>0</v>
      </c>
      <c r="D20" s="96">
        <v>0</v>
      </c>
      <c r="E20" s="363">
        <v>1.6720300000000001</v>
      </c>
      <c r="F20" s="96"/>
      <c r="G20" s="96">
        <v>20.260699999999996</v>
      </c>
      <c r="H20" s="96">
        <v>0</v>
      </c>
      <c r="I20" s="96">
        <v>0</v>
      </c>
      <c r="J20" s="363">
        <v>20.260699999999996</v>
      </c>
    </row>
    <row r="21" spans="1:10" x14ac:dyDescent="0.2">
      <c r="A21" s="386" t="s">
        <v>169</v>
      </c>
      <c r="B21" s="96">
        <v>73.865419999999986</v>
      </c>
      <c r="C21" s="96">
        <v>12.15029</v>
      </c>
      <c r="D21" s="96">
        <v>0.9823599999999999</v>
      </c>
      <c r="E21" s="363">
        <v>86.998069999999984</v>
      </c>
      <c r="F21" s="96"/>
      <c r="G21" s="96">
        <v>954.05852000000027</v>
      </c>
      <c r="H21" s="96">
        <v>150.65596999999997</v>
      </c>
      <c r="I21" s="96">
        <v>9.2692800000000002</v>
      </c>
      <c r="J21" s="363">
        <v>1113.9837700000003</v>
      </c>
    </row>
    <row r="22" spans="1:10" x14ac:dyDescent="0.2">
      <c r="A22" s="386" t="s">
        <v>170</v>
      </c>
      <c r="B22" s="96">
        <v>48.095490000000005</v>
      </c>
      <c r="C22" s="96">
        <v>9.2345499999999987</v>
      </c>
      <c r="D22" s="96">
        <v>1.98621</v>
      </c>
      <c r="E22" s="363">
        <v>59.316250000000004</v>
      </c>
      <c r="F22" s="96"/>
      <c r="G22" s="96">
        <v>641.48400999999956</v>
      </c>
      <c r="H22" s="96">
        <v>94.496490000000009</v>
      </c>
      <c r="I22" s="96">
        <v>15.715209999999997</v>
      </c>
      <c r="J22" s="363">
        <v>751.69570999999951</v>
      </c>
    </row>
    <row r="23" spans="1:10" x14ac:dyDescent="0.2">
      <c r="A23" s="387" t="s">
        <v>171</v>
      </c>
      <c r="B23" s="96">
        <v>140.33704</v>
      </c>
      <c r="C23" s="96">
        <v>16.632860000000001</v>
      </c>
      <c r="D23" s="96">
        <v>8.2410599999999992</v>
      </c>
      <c r="E23" s="363">
        <v>165.21096</v>
      </c>
      <c r="F23" s="96"/>
      <c r="G23" s="96">
        <v>1783.9208100000003</v>
      </c>
      <c r="H23" s="96">
        <v>169.35495000000009</v>
      </c>
      <c r="I23" s="96">
        <v>67.606680000000011</v>
      </c>
      <c r="J23" s="363">
        <v>2020.8824400000005</v>
      </c>
    </row>
    <row r="24" spans="1:10" x14ac:dyDescent="0.2">
      <c r="A24" s="388" t="s">
        <v>444</v>
      </c>
      <c r="B24" s="100">
        <v>1874.3496500000003</v>
      </c>
      <c r="C24" s="100">
        <v>400.14000999999985</v>
      </c>
      <c r="D24" s="100">
        <v>164.99594999999999</v>
      </c>
      <c r="E24" s="100">
        <v>2439.4856100000002</v>
      </c>
      <c r="F24" s="100"/>
      <c r="G24" s="100">
        <v>23373.293289999983</v>
      </c>
      <c r="H24" s="100">
        <v>4268.1217199999883</v>
      </c>
      <c r="I24" s="100">
        <v>1679.3440500000006</v>
      </c>
      <c r="J24" s="100">
        <v>29320.759059999971</v>
      </c>
    </row>
    <row r="25" spans="1:10" x14ac:dyDescent="0.2">
      <c r="J25" s="79" t="s">
        <v>223</v>
      </c>
    </row>
    <row r="26" spans="1:10" x14ac:dyDescent="0.2">
      <c r="A26" s="365" t="s">
        <v>571</v>
      </c>
      <c r="G26" s="58"/>
      <c r="H26" s="58"/>
      <c r="I26" s="58"/>
      <c r="J26" s="58"/>
    </row>
    <row r="27" spans="1:10" x14ac:dyDescent="0.2">
      <c r="A27" s="101" t="s">
        <v>224</v>
      </c>
      <c r="G27" s="58"/>
      <c r="H27" s="58"/>
      <c r="I27" s="58"/>
      <c r="J27" s="58"/>
    </row>
    <row r="28" spans="1:10" ht="18" x14ac:dyDescent="0.25">
      <c r="A28" s="102"/>
      <c r="E28" s="794"/>
      <c r="F28" s="79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6420" priority="2" operator="between">
      <formula>0</formula>
      <formula>0.5</formula>
    </cfRule>
    <cfRule type="cellIs" dxfId="6419" priority="3" operator="between">
      <formula>0</formula>
      <formula>0.49</formula>
    </cfRule>
  </conditionalFormatting>
  <conditionalFormatting sqref="B5:J24">
    <cfRule type="cellIs" dxfId="6418"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G23" sqref="G23"/>
    </sheetView>
  </sheetViews>
  <sheetFormatPr baseColWidth="10" defaultRowHeight="13.7" customHeight="1" x14ac:dyDescent="0.2"/>
  <cols>
    <col min="1" max="1" width="25.625" style="108" customWidth="1"/>
    <col min="2" max="7" width="10.625" style="108" customWidth="1"/>
    <col min="8" max="8" width="14.75" style="108" customWidth="1"/>
    <col min="9" max="66" width="11" style="108"/>
    <col min="67" max="243" width="10" style="108"/>
    <col min="244" max="244" width="3.625" style="108" customWidth="1"/>
    <col min="245" max="245" width="24.875" style="108" bestFit="1" customWidth="1"/>
    <col min="246" max="251" width="9" style="108" customWidth="1"/>
    <col min="252" max="252" width="8.75" style="108" customWidth="1"/>
    <col min="253" max="253" width="5.625" style="108" bestFit="1" customWidth="1"/>
    <col min="254" max="254" width="7" style="108" bestFit="1" customWidth="1"/>
    <col min="255" max="259" width="5.625" style="108" bestFit="1" customWidth="1"/>
    <col min="260" max="260" width="6.375" style="108" bestFit="1" customWidth="1"/>
    <col min="261" max="261" width="9.625" style="108" bestFit="1" customWidth="1"/>
    <col min="262" max="262" width="7.25" style="108" bestFit="1" customWidth="1"/>
    <col min="263" max="263" width="9.125" style="108" bestFit="1" customWidth="1"/>
    <col min="264" max="264" width="8.5" style="108" bestFit="1" customWidth="1"/>
    <col min="265" max="499" width="10" style="108"/>
    <col min="500" max="500" width="3.625" style="108" customWidth="1"/>
    <col min="501" max="501" width="24.875" style="108" bestFit="1" customWidth="1"/>
    <col min="502" max="507" width="9" style="108" customWidth="1"/>
    <col min="508" max="508" width="8.75" style="108" customWidth="1"/>
    <col min="509" max="509" width="5.625" style="108" bestFit="1" customWidth="1"/>
    <col min="510" max="510" width="7" style="108" bestFit="1" customWidth="1"/>
    <col min="511" max="515" width="5.625" style="108" bestFit="1" customWidth="1"/>
    <col min="516" max="516" width="6.375" style="108" bestFit="1" customWidth="1"/>
    <col min="517" max="517" width="9.625" style="108" bestFit="1" customWidth="1"/>
    <col min="518" max="518" width="7.25" style="108" bestFit="1" customWidth="1"/>
    <col min="519" max="519" width="9.125" style="108" bestFit="1" customWidth="1"/>
    <col min="520" max="520" width="8.5" style="108" bestFit="1" customWidth="1"/>
    <col min="521" max="755" width="10" style="108"/>
    <col min="756" max="756" width="3.625" style="108" customWidth="1"/>
    <col min="757" max="757" width="24.875" style="108" bestFit="1" customWidth="1"/>
    <col min="758" max="763" width="9" style="108" customWidth="1"/>
    <col min="764" max="764" width="8.75" style="108" customWidth="1"/>
    <col min="765" max="765" width="5.625" style="108" bestFit="1" customWidth="1"/>
    <col min="766" max="766" width="7" style="108" bestFit="1" customWidth="1"/>
    <col min="767" max="771" width="5.625" style="108" bestFit="1" customWidth="1"/>
    <col min="772" max="772" width="6.375" style="108" bestFit="1" customWidth="1"/>
    <col min="773" max="773" width="9.625" style="108" bestFit="1" customWidth="1"/>
    <col min="774" max="774" width="7.25" style="108" bestFit="1" customWidth="1"/>
    <col min="775" max="775" width="9.125" style="108" bestFit="1" customWidth="1"/>
    <col min="776" max="776" width="8.5" style="108" bestFit="1" customWidth="1"/>
    <col min="777" max="1011" width="10" style="108"/>
    <col min="1012" max="1012" width="3.625" style="108" customWidth="1"/>
    <col min="1013" max="1013" width="24.875" style="108" bestFit="1" customWidth="1"/>
    <col min="1014" max="1019" width="9" style="108" customWidth="1"/>
    <col min="1020" max="1020" width="8.75" style="108" customWidth="1"/>
    <col min="1021" max="1021" width="5.625" style="108" bestFit="1" customWidth="1"/>
    <col min="1022" max="1022" width="7" style="108" bestFit="1" customWidth="1"/>
    <col min="1023" max="1027" width="5.625" style="108" bestFit="1" customWidth="1"/>
    <col min="1028" max="1028" width="6.375" style="108" bestFit="1" customWidth="1"/>
    <col min="1029" max="1029" width="9.625" style="108" bestFit="1" customWidth="1"/>
    <col min="1030" max="1030" width="7.25" style="108" bestFit="1" customWidth="1"/>
    <col min="1031" max="1031" width="9.125" style="108" bestFit="1" customWidth="1"/>
    <col min="1032" max="1032" width="8.5" style="108" bestFit="1" customWidth="1"/>
    <col min="1033" max="1267" width="10" style="108"/>
    <col min="1268" max="1268" width="3.625" style="108" customWidth="1"/>
    <col min="1269" max="1269" width="24.875" style="108" bestFit="1" customWidth="1"/>
    <col min="1270" max="1275" width="9" style="108" customWidth="1"/>
    <col min="1276" max="1276" width="8.75" style="108" customWidth="1"/>
    <col min="1277" max="1277" width="5.625" style="108" bestFit="1" customWidth="1"/>
    <col min="1278" max="1278" width="7" style="108" bestFit="1" customWidth="1"/>
    <col min="1279" max="1283" width="5.625" style="108" bestFit="1" customWidth="1"/>
    <col min="1284" max="1284" width="6.375" style="108" bestFit="1" customWidth="1"/>
    <col min="1285" max="1285" width="9.625" style="108" bestFit="1" customWidth="1"/>
    <col min="1286" max="1286" width="7.25" style="108" bestFit="1" customWidth="1"/>
    <col min="1287" max="1287" width="9.125" style="108" bestFit="1" customWidth="1"/>
    <col min="1288" max="1288" width="8.5" style="108" bestFit="1" customWidth="1"/>
    <col min="1289" max="1523" width="10" style="108"/>
    <col min="1524" max="1524" width="3.625" style="108" customWidth="1"/>
    <col min="1525" max="1525" width="24.875" style="108" bestFit="1" customWidth="1"/>
    <col min="1526" max="1531" width="9" style="108" customWidth="1"/>
    <col min="1532" max="1532" width="8.75" style="108" customWidth="1"/>
    <col min="1533" max="1533" width="5.625" style="108" bestFit="1" customWidth="1"/>
    <col min="1534" max="1534" width="7" style="108" bestFit="1" customWidth="1"/>
    <col min="1535" max="1539" width="5.625" style="108" bestFit="1" customWidth="1"/>
    <col min="1540" max="1540" width="6.375" style="108" bestFit="1" customWidth="1"/>
    <col min="1541" max="1541" width="9.625" style="108" bestFit="1" customWidth="1"/>
    <col min="1542" max="1542" width="7.25" style="108" bestFit="1" customWidth="1"/>
    <col min="1543" max="1543" width="9.125" style="108" bestFit="1" customWidth="1"/>
    <col min="1544" max="1544" width="8.5" style="108" bestFit="1" customWidth="1"/>
    <col min="1545" max="1779" width="10" style="108"/>
    <col min="1780" max="1780" width="3.625" style="108" customWidth="1"/>
    <col min="1781" max="1781" width="24.875" style="108" bestFit="1" customWidth="1"/>
    <col min="1782" max="1787" width="9" style="108" customWidth="1"/>
    <col min="1788" max="1788" width="8.75" style="108" customWidth="1"/>
    <col min="1789" max="1789" width="5.625" style="108" bestFit="1" customWidth="1"/>
    <col min="1790" max="1790" width="7" style="108" bestFit="1" customWidth="1"/>
    <col min="1791" max="1795" width="5.625" style="108" bestFit="1" customWidth="1"/>
    <col min="1796" max="1796" width="6.375" style="108" bestFit="1" customWidth="1"/>
    <col min="1797" max="1797" width="9.625" style="108" bestFit="1" customWidth="1"/>
    <col min="1798" max="1798" width="7.25" style="108" bestFit="1" customWidth="1"/>
    <col min="1799" max="1799" width="9.125" style="108" bestFit="1" customWidth="1"/>
    <col min="1800" max="1800" width="8.5" style="108" bestFit="1" customWidth="1"/>
    <col min="1801" max="2035" width="10" style="108"/>
    <col min="2036" max="2036" width="3.625" style="108" customWidth="1"/>
    <col min="2037" max="2037" width="24.875" style="108" bestFit="1" customWidth="1"/>
    <col min="2038" max="2043" width="9" style="108" customWidth="1"/>
    <col min="2044" max="2044" width="8.75" style="108" customWidth="1"/>
    <col min="2045" max="2045" width="5.625" style="108" bestFit="1" customWidth="1"/>
    <col min="2046" max="2046" width="7" style="108" bestFit="1" customWidth="1"/>
    <col min="2047" max="2051" width="5.625" style="108" bestFit="1" customWidth="1"/>
    <col min="2052" max="2052" width="6.375" style="108" bestFit="1" customWidth="1"/>
    <col min="2053" max="2053" width="9.625" style="108" bestFit="1" customWidth="1"/>
    <col min="2054" max="2054" width="7.25" style="108" bestFit="1" customWidth="1"/>
    <col min="2055" max="2055" width="9.125" style="108" bestFit="1" customWidth="1"/>
    <col min="2056" max="2056" width="8.5" style="108" bestFit="1" customWidth="1"/>
    <col min="2057" max="2291" width="10" style="108"/>
    <col min="2292" max="2292" width="3.625" style="108" customWidth="1"/>
    <col min="2293" max="2293" width="24.875" style="108" bestFit="1" customWidth="1"/>
    <col min="2294" max="2299" width="9" style="108" customWidth="1"/>
    <col min="2300" max="2300" width="8.75" style="108" customWidth="1"/>
    <col min="2301" max="2301" width="5.625" style="108" bestFit="1" customWidth="1"/>
    <col min="2302" max="2302" width="7" style="108" bestFit="1" customWidth="1"/>
    <col min="2303" max="2307" width="5.625" style="108" bestFit="1" customWidth="1"/>
    <col min="2308" max="2308" width="6.375" style="108" bestFit="1" customWidth="1"/>
    <col min="2309" max="2309" width="9.625" style="108" bestFit="1" customWidth="1"/>
    <col min="2310" max="2310" width="7.25" style="108" bestFit="1" customWidth="1"/>
    <col min="2311" max="2311" width="9.125" style="108" bestFit="1" customWidth="1"/>
    <col min="2312" max="2312" width="8.5" style="108" bestFit="1" customWidth="1"/>
    <col min="2313" max="2547" width="10" style="108"/>
    <col min="2548" max="2548" width="3.625" style="108" customWidth="1"/>
    <col min="2549" max="2549" width="24.875" style="108" bestFit="1" customWidth="1"/>
    <col min="2550" max="2555" width="9" style="108" customWidth="1"/>
    <col min="2556" max="2556" width="8.75" style="108" customWidth="1"/>
    <col min="2557" max="2557" width="5.625" style="108" bestFit="1" customWidth="1"/>
    <col min="2558" max="2558" width="7" style="108" bestFit="1" customWidth="1"/>
    <col min="2559" max="2563" width="5.625" style="108" bestFit="1" customWidth="1"/>
    <col min="2564" max="2564" width="6.375" style="108" bestFit="1" customWidth="1"/>
    <col min="2565" max="2565" width="9.625" style="108" bestFit="1" customWidth="1"/>
    <col min="2566" max="2566" width="7.25" style="108" bestFit="1" customWidth="1"/>
    <col min="2567" max="2567" width="9.125" style="108" bestFit="1" customWidth="1"/>
    <col min="2568" max="2568" width="8.5" style="108" bestFit="1" customWidth="1"/>
    <col min="2569" max="2803" width="10" style="108"/>
    <col min="2804" max="2804" width="3.625" style="108" customWidth="1"/>
    <col min="2805" max="2805" width="24.875" style="108" bestFit="1" customWidth="1"/>
    <col min="2806" max="2811" width="9" style="108" customWidth="1"/>
    <col min="2812" max="2812" width="8.75" style="108" customWidth="1"/>
    <col min="2813" max="2813" width="5.625" style="108" bestFit="1" customWidth="1"/>
    <col min="2814" max="2814" width="7" style="108" bestFit="1" customWidth="1"/>
    <col min="2815" max="2819" width="5.625" style="108" bestFit="1" customWidth="1"/>
    <col min="2820" max="2820" width="6.375" style="108" bestFit="1" customWidth="1"/>
    <col min="2821" max="2821" width="9.625" style="108" bestFit="1" customWidth="1"/>
    <col min="2822" max="2822" width="7.25" style="108" bestFit="1" customWidth="1"/>
    <col min="2823" max="2823" width="9.125" style="108" bestFit="1" customWidth="1"/>
    <col min="2824" max="2824" width="8.5" style="108" bestFit="1" customWidth="1"/>
    <col min="2825" max="3059" width="10" style="108"/>
    <col min="3060" max="3060" width="3.625" style="108" customWidth="1"/>
    <col min="3061" max="3061" width="24.875" style="108" bestFit="1" customWidth="1"/>
    <col min="3062" max="3067" width="9" style="108" customWidth="1"/>
    <col min="3068" max="3068" width="8.75" style="108" customWidth="1"/>
    <col min="3069" max="3069" width="5.625" style="108" bestFit="1" customWidth="1"/>
    <col min="3070" max="3070" width="7" style="108" bestFit="1" customWidth="1"/>
    <col min="3071" max="3075" width="5.625" style="108" bestFit="1" customWidth="1"/>
    <col min="3076" max="3076" width="6.375" style="108" bestFit="1" customWidth="1"/>
    <col min="3077" max="3077" width="9.625" style="108" bestFit="1" customWidth="1"/>
    <col min="3078" max="3078" width="7.25" style="108" bestFit="1" customWidth="1"/>
    <col min="3079" max="3079" width="9.125" style="108" bestFit="1" customWidth="1"/>
    <col min="3080" max="3080" width="8.5" style="108" bestFit="1" customWidth="1"/>
    <col min="3081" max="3315" width="10" style="108"/>
    <col min="3316" max="3316" width="3.625" style="108" customWidth="1"/>
    <col min="3317" max="3317" width="24.875" style="108" bestFit="1" customWidth="1"/>
    <col min="3318" max="3323" width="9" style="108" customWidth="1"/>
    <col min="3324" max="3324" width="8.75" style="108" customWidth="1"/>
    <col min="3325" max="3325" width="5.625" style="108" bestFit="1" customWidth="1"/>
    <col min="3326" max="3326" width="7" style="108" bestFit="1" customWidth="1"/>
    <col min="3327" max="3331" width="5.625" style="108" bestFit="1" customWidth="1"/>
    <col min="3332" max="3332" width="6.375" style="108" bestFit="1" customWidth="1"/>
    <col min="3333" max="3333" width="9.625" style="108" bestFit="1" customWidth="1"/>
    <col min="3334" max="3334" width="7.25" style="108" bestFit="1" customWidth="1"/>
    <col min="3335" max="3335" width="9.125" style="108" bestFit="1" customWidth="1"/>
    <col min="3336" max="3336" width="8.5" style="108" bestFit="1" customWidth="1"/>
    <col min="3337" max="3571" width="10" style="108"/>
    <col min="3572" max="3572" width="3.625" style="108" customWidth="1"/>
    <col min="3573" max="3573" width="24.875" style="108" bestFit="1" customWidth="1"/>
    <col min="3574" max="3579" width="9" style="108" customWidth="1"/>
    <col min="3580" max="3580" width="8.75" style="108" customWidth="1"/>
    <col min="3581" max="3581" width="5.625" style="108" bestFit="1" customWidth="1"/>
    <col min="3582" max="3582" width="7" style="108" bestFit="1" customWidth="1"/>
    <col min="3583" max="3587" width="5.625" style="108" bestFit="1" customWidth="1"/>
    <col min="3588" max="3588" width="6.375" style="108" bestFit="1" customWidth="1"/>
    <col min="3589" max="3589" width="9.625" style="108" bestFit="1" customWidth="1"/>
    <col min="3590" max="3590" width="7.25" style="108" bestFit="1" customWidth="1"/>
    <col min="3591" max="3591" width="9.125" style="108" bestFit="1" customWidth="1"/>
    <col min="3592" max="3592" width="8.5" style="108" bestFit="1" customWidth="1"/>
    <col min="3593" max="3827" width="10" style="108"/>
    <col min="3828" max="3828" width="3.625" style="108" customWidth="1"/>
    <col min="3829" max="3829" width="24.875" style="108" bestFit="1" customWidth="1"/>
    <col min="3830" max="3835" width="9" style="108" customWidth="1"/>
    <col min="3836" max="3836" width="8.75" style="108" customWidth="1"/>
    <col min="3837" max="3837" width="5.625" style="108" bestFit="1" customWidth="1"/>
    <col min="3838" max="3838" width="7" style="108" bestFit="1" customWidth="1"/>
    <col min="3839" max="3843" width="5.625" style="108" bestFit="1" customWidth="1"/>
    <col min="3844" max="3844" width="6.375" style="108" bestFit="1" customWidth="1"/>
    <col min="3845" max="3845" width="9.625" style="108" bestFit="1" customWidth="1"/>
    <col min="3846" max="3846" width="7.25" style="108" bestFit="1" customWidth="1"/>
    <col min="3847" max="3847" width="9.125" style="108" bestFit="1" customWidth="1"/>
    <col min="3848" max="3848" width="8.5" style="108" bestFit="1" customWidth="1"/>
    <col min="3849" max="4083" width="10" style="108"/>
    <col min="4084" max="4084" width="3.625" style="108" customWidth="1"/>
    <col min="4085" max="4085" width="24.875" style="108" bestFit="1" customWidth="1"/>
    <col min="4086" max="4091" width="9" style="108" customWidth="1"/>
    <col min="4092" max="4092" width="8.75" style="108" customWidth="1"/>
    <col min="4093" max="4093" width="5.625" style="108" bestFit="1" customWidth="1"/>
    <col min="4094" max="4094" width="7" style="108" bestFit="1" customWidth="1"/>
    <col min="4095" max="4099" width="5.625" style="108" bestFit="1" customWidth="1"/>
    <col min="4100" max="4100" width="6.375" style="108" bestFit="1" customWidth="1"/>
    <col min="4101" max="4101" width="9.625" style="108" bestFit="1" customWidth="1"/>
    <col min="4102" max="4102" width="7.25" style="108" bestFit="1" customWidth="1"/>
    <col min="4103" max="4103" width="9.125" style="108" bestFit="1" customWidth="1"/>
    <col min="4104" max="4104" width="8.5" style="108" bestFit="1" customWidth="1"/>
    <col min="4105" max="4339" width="10" style="108"/>
    <col min="4340" max="4340" width="3.625" style="108" customWidth="1"/>
    <col min="4341" max="4341" width="24.875" style="108" bestFit="1" customWidth="1"/>
    <col min="4342" max="4347" width="9" style="108" customWidth="1"/>
    <col min="4348" max="4348" width="8.75" style="108" customWidth="1"/>
    <col min="4349" max="4349" width="5.625" style="108" bestFit="1" customWidth="1"/>
    <col min="4350" max="4350" width="7" style="108" bestFit="1" customWidth="1"/>
    <col min="4351" max="4355" width="5.625" style="108" bestFit="1" customWidth="1"/>
    <col min="4356" max="4356" width="6.375" style="108" bestFit="1" customWidth="1"/>
    <col min="4357" max="4357" width="9.625" style="108" bestFit="1" customWidth="1"/>
    <col min="4358" max="4358" width="7.25" style="108" bestFit="1" customWidth="1"/>
    <col min="4359" max="4359" width="9.125" style="108" bestFit="1" customWidth="1"/>
    <col min="4360" max="4360" width="8.5" style="108" bestFit="1" customWidth="1"/>
    <col min="4361" max="4595" width="10" style="108"/>
    <col min="4596" max="4596" width="3.625" style="108" customWidth="1"/>
    <col min="4597" max="4597" width="24.875" style="108" bestFit="1" customWidth="1"/>
    <col min="4598" max="4603" width="9" style="108" customWidth="1"/>
    <col min="4604" max="4604" width="8.75" style="108" customWidth="1"/>
    <col min="4605" max="4605" width="5.625" style="108" bestFit="1" customWidth="1"/>
    <col min="4606" max="4606" width="7" style="108" bestFit="1" customWidth="1"/>
    <col min="4607" max="4611" width="5.625" style="108" bestFit="1" customWidth="1"/>
    <col min="4612" max="4612" width="6.375" style="108" bestFit="1" customWidth="1"/>
    <col min="4613" max="4613" width="9.625" style="108" bestFit="1" customWidth="1"/>
    <col min="4614" max="4614" width="7.25" style="108" bestFit="1" customWidth="1"/>
    <col min="4615" max="4615" width="9.125" style="108" bestFit="1" customWidth="1"/>
    <col min="4616" max="4616" width="8.5" style="108" bestFit="1" customWidth="1"/>
    <col min="4617" max="4851" width="10" style="108"/>
    <col min="4852" max="4852" width="3.625" style="108" customWidth="1"/>
    <col min="4853" max="4853" width="24.875" style="108" bestFit="1" customWidth="1"/>
    <col min="4854" max="4859" width="9" style="108" customWidth="1"/>
    <col min="4860" max="4860" width="8.75" style="108" customWidth="1"/>
    <col min="4861" max="4861" width="5.625" style="108" bestFit="1" customWidth="1"/>
    <col min="4862" max="4862" width="7" style="108" bestFit="1" customWidth="1"/>
    <col min="4863" max="4867" width="5.625" style="108" bestFit="1" customWidth="1"/>
    <col min="4868" max="4868" width="6.375" style="108" bestFit="1" customWidth="1"/>
    <col min="4869" max="4869" width="9.625" style="108" bestFit="1" customWidth="1"/>
    <col min="4870" max="4870" width="7.25" style="108" bestFit="1" customWidth="1"/>
    <col min="4871" max="4871" width="9.125" style="108" bestFit="1" customWidth="1"/>
    <col min="4872" max="4872" width="8.5" style="108" bestFit="1" customWidth="1"/>
    <col min="4873" max="5107" width="10" style="108"/>
    <col min="5108" max="5108" width="3.625" style="108" customWidth="1"/>
    <col min="5109" max="5109" width="24.875" style="108" bestFit="1" customWidth="1"/>
    <col min="5110" max="5115" width="9" style="108" customWidth="1"/>
    <col min="5116" max="5116" width="8.75" style="108" customWidth="1"/>
    <col min="5117" max="5117" width="5.625" style="108" bestFit="1" customWidth="1"/>
    <col min="5118" max="5118" width="7" style="108" bestFit="1" customWidth="1"/>
    <col min="5119" max="5123" width="5.625" style="108" bestFit="1" customWidth="1"/>
    <col min="5124" max="5124" width="6.375" style="108" bestFit="1" customWidth="1"/>
    <col min="5125" max="5125" width="9.625" style="108" bestFit="1" customWidth="1"/>
    <col min="5126" max="5126" width="7.25" style="108" bestFit="1" customWidth="1"/>
    <col min="5127" max="5127" width="9.125" style="108" bestFit="1" customWidth="1"/>
    <col min="5128" max="5128" width="8.5" style="108" bestFit="1" customWidth="1"/>
    <col min="5129" max="5363" width="10" style="108"/>
    <col min="5364" max="5364" width="3.625" style="108" customWidth="1"/>
    <col min="5365" max="5365" width="24.875" style="108" bestFit="1" customWidth="1"/>
    <col min="5366" max="5371" width="9" style="108" customWidth="1"/>
    <col min="5372" max="5372" width="8.75" style="108" customWidth="1"/>
    <col min="5373" max="5373" width="5.625" style="108" bestFit="1" customWidth="1"/>
    <col min="5374" max="5374" width="7" style="108" bestFit="1" customWidth="1"/>
    <col min="5375" max="5379" width="5.625" style="108" bestFit="1" customWidth="1"/>
    <col min="5380" max="5380" width="6.375" style="108" bestFit="1" customWidth="1"/>
    <col min="5381" max="5381" width="9.625" style="108" bestFit="1" customWidth="1"/>
    <col min="5382" max="5382" width="7.25" style="108" bestFit="1" customWidth="1"/>
    <col min="5383" max="5383" width="9.125" style="108" bestFit="1" customWidth="1"/>
    <col min="5384" max="5384" width="8.5" style="108" bestFit="1" customWidth="1"/>
    <col min="5385" max="5619" width="10" style="108"/>
    <col min="5620" max="5620" width="3.625" style="108" customWidth="1"/>
    <col min="5621" max="5621" width="24.875" style="108" bestFit="1" customWidth="1"/>
    <col min="5622" max="5627" width="9" style="108" customWidth="1"/>
    <col min="5628" max="5628" width="8.75" style="108" customWidth="1"/>
    <col min="5629" max="5629" width="5.625" style="108" bestFit="1" customWidth="1"/>
    <col min="5630" max="5630" width="7" style="108" bestFit="1" customWidth="1"/>
    <col min="5631" max="5635" width="5.625" style="108" bestFit="1" customWidth="1"/>
    <col min="5636" max="5636" width="6.375" style="108" bestFit="1" customWidth="1"/>
    <col min="5637" max="5637" width="9.625" style="108" bestFit="1" customWidth="1"/>
    <col min="5638" max="5638" width="7.25" style="108" bestFit="1" customWidth="1"/>
    <col min="5639" max="5639" width="9.125" style="108" bestFit="1" customWidth="1"/>
    <col min="5640" max="5640" width="8.5" style="108" bestFit="1" customWidth="1"/>
    <col min="5641" max="5875" width="10" style="108"/>
    <col min="5876" max="5876" width="3.625" style="108" customWidth="1"/>
    <col min="5877" max="5877" width="24.875" style="108" bestFit="1" customWidth="1"/>
    <col min="5878" max="5883" width="9" style="108" customWidth="1"/>
    <col min="5884" max="5884" width="8.75" style="108" customWidth="1"/>
    <col min="5885" max="5885" width="5.625" style="108" bestFit="1" customWidth="1"/>
    <col min="5886" max="5886" width="7" style="108" bestFit="1" customWidth="1"/>
    <col min="5887" max="5891" width="5.625" style="108" bestFit="1" customWidth="1"/>
    <col min="5892" max="5892" width="6.375" style="108" bestFit="1" customWidth="1"/>
    <col min="5893" max="5893" width="9.625" style="108" bestFit="1" customWidth="1"/>
    <col min="5894" max="5894" width="7.25" style="108" bestFit="1" customWidth="1"/>
    <col min="5895" max="5895" width="9.125" style="108" bestFit="1" customWidth="1"/>
    <col min="5896" max="5896" width="8.5" style="108" bestFit="1" customWidth="1"/>
    <col min="5897" max="6131" width="10" style="108"/>
    <col min="6132" max="6132" width="3.625" style="108" customWidth="1"/>
    <col min="6133" max="6133" width="24.875" style="108" bestFit="1" customWidth="1"/>
    <col min="6134" max="6139" width="9" style="108" customWidth="1"/>
    <col min="6140" max="6140" width="8.75" style="108" customWidth="1"/>
    <col min="6141" max="6141" width="5.625" style="108" bestFit="1" customWidth="1"/>
    <col min="6142" max="6142" width="7" style="108" bestFit="1" customWidth="1"/>
    <col min="6143" max="6147" width="5.625" style="108" bestFit="1" customWidth="1"/>
    <col min="6148" max="6148" width="6.375" style="108" bestFit="1" customWidth="1"/>
    <col min="6149" max="6149" width="9.625" style="108" bestFit="1" customWidth="1"/>
    <col min="6150" max="6150" width="7.25" style="108" bestFit="1" customWidth="1"/>
    <col min="6151" max="6151" width="9.125" style="108" bestFit="1" customWidth="1"/>
    <col min="6152" max="6152" width="8.5" style="108" bestFit="1" customWidth="1"/>
    <col min="6153" max="6387" width="10" style="108"/>
    <col min="6388" max="6388" width="3.625" style="108" customWidth="1"/>
    <col min="6389" max="6389" width="24.875" style="108" bestFit="1" customWidth="1"/>
    <col min="6390" max="6395" width="9" style="108" customWidth="1"/>
    <col min="6396" max="6396" width="8.75" style="108" customWidth="1"/>
    <col min="6397" max="6397" width="5.625" style="108" bestFit="1" customWidth="1"/>
    <col min="6398" max="6398" width="7" style="108" bestFit="1" customWidth="1"/>
    <col min="6399" max="6403" width="5.625" style="108" bestFit="1" customWidth="1"/>
    <col min="6404" max="6404" width="6.375" style="108" bestFit="1" customWidth="1"/>
    <col min="6405" max="6405" width="9.625" style="108" bestFit="1" customWidth="1"/>
    <col min="6406" max="6406" width="7.25" style="108" bestFit="1" customWidth="1"/>
    <col min="6407" max="6407" width="9.125" style="108" bestFit="1" customWidth="1"/>
    <col min="6408" max="6408" width="8.5" style="108" bestFit="1" customWidth="1"/>
    <col min="6409" max="6643" width="10" style="108"/>
    <col min="6644" max="6644" width="3.625" style="108" customWidth="1"/>
    <col min="6645" max="6645" width="24.875" style="108" bestFit="1" customWidth="1"/>
    <col min="6646" max="6651" width="9" style="108" customWidth="1"/>
    <col min="6652" max="6652" width="8.75" style="108" customWidth="1"/>
    <col min="6653" max="6653" width="5.625" style="108" bestFit="1" customWidth="1"/>
    <col min="6654" max="6654" width="7" style="108" bestFit="1" customWidth="1"/>
    <col min="6655" max="6659" width="5.625" style="108" bestFit="1" customWidth="1"/>
    <col min="6660" max="6660" width="6.375" style="108" bestFit="1" customWidth="1"/>
    <col min="6661" max="6661" width="9.625" style="108" bestFit="1" customWidth="1"/>
    <col min="6662" max="6662" width="7.25" style="108" bestFit="1" customWidth="1"/>
    <col min="6663" max="6663" width="9.125" style="108" bestFit="1" customWidth="1"/>
    <col min="6664" max="6664" width="8.5" style="108" bestFit="1" customWidth="1"/>
    <col min="6665" max="6899" width="10" style="108"/>
    <col min="6900" max="6900" width="3.625" style="108" customWidth="1"/>
    <col min="6901" max="6901" width="24.875" style="108" bestFit="1" customWidth="1"/>
    <col min="6902" max="6907" width="9" style="108" customWidth="1"/>
    <col min="6908" max="6908" width="8.75" style="108" customWidth="1"/>
    <col min="6909" max="6909" width="5.625" style="108" bestFit="1" customWidth="1"/>
    <col min="6910" max="6910" width="7" style="108" bestFit="1" customWidth="1"/>
    <col min="6911" max="6915" width="5.625" style="108" bestFit="1" customWidth="1"/>
    <col min="6916" max="6916" width="6.375" style="108" bestFit="1" customWidth="1"/>
    <col min="6917" max="6917" width="9.625" style="108" bestFit="1" customWidth="1"/>
    <col min="6918" max="6918" width="7.25" style="108" bestFit="1" customWidth="1"/>
    <col min="6919" max="6919" width="9.125" style="108" bestFit="1" customWidth="1"/>
    <col min="6920" max="6920" width="8.5" style="108" bestFit="1" customWidth="1"/>
    <col min="6921" max="7155" width="10" style="108"/>
    <col min="7156" max="7156" width="3.625" style="108" customWidth="1"/>
    <col min="7157" max="7157" width="24.875" style="108" bestFit="1" customWidth="1"/>
    <col min="7158" max="7163" width="9" style="108" customWidth="1"/>
    <col min="7164" max="7164" width="8.75" style="108" customWidth="1"/>
    <col min="7165" max="7165" width="5.625" style="108" bestFit="1" customWidth="1"/>
    <col min="7166" max="7166" width="7" style="108" bestFit="1" customWidth="1"/>
    <col min="7167" max="7171" width="5.625" style="108" bestFit="1" customWidth="1"/>
    <col min="7172" max="7172" width="6.375" style="108" bestFit="1" customWidth="1"/>
    <col min="7173" max="7173" width="9.625" style="108" bestFit="1" customWidth="1"/>
    <col min="7174" max="7174" width="7.25" style="108" bestFit="1" customWidth="1"/>
    <col min="7175" max="7175" width="9.125" style="108" bestFit="1" customWidth="1"/>
    <col min="7176" max="7176" width="8.5" style="108" bestFit="1" customWidth="1"/>
    <col min="7177" max="7411" width="10" style="108"/>
    <col min="7412" max="7412" width="3.625" style="108" customWidth="1"/>
    <col min="7413" max="7413" width="24.875" style="108" bestFit="1" customWidth="1"/>
    <col min="7414" max="7419" width="9" style="108" customWidth="1"/>
    <col min="7420" max="7420" width="8.75" style="108" customWidth="1"/>
    <col min="7421" max="7421" width="5.625" style="108" bestFit="1" customWidth="1"/>
    <col min="7422" max="7422" width="7" style="108" bestFit="1" customWidth="1"/>
    <col min="7423" max="7427" width="5.625" style="108" bestFit="1" customWidth="1"/>
    <col min="7428" max="7428" width="6.375" style="108" bestFit="1" customWidth="1"/>
    <col min="7429" max="7429" width="9.625" style="108" bestFit="1" customWidth="1"/>
    <col min="7430" max="7430" width="7.25" style="108" bestFit="1" customWidth="1"/>
    <col min="7431" max="7431" width="9.125" style="108" bestFit="1" customWidth="1"/>
    <col min="7432" max="7432" width="8.5" style="108" bestFit="1" customWidth="1"/>
    <col min="7433" max="7667" width="10" style="108"/>
    <col min="7668" max="7668" width="3.625" style="108" customWidth="1"/>
    <col min="7669" max="7669" width="24.875" style="108" bestFit="1" customWidth="1"/>
    <col min="7670" max="7675" width="9" style="108" customWidth="1"/>
    <col min="7676" max="7676" width="8.75" style="108" customWidth="1"/>
    <col min="7677" max="7677" width="5.625" style="108" bestFit="1" customWidth="1"/>
    <col min="7678" max="7678" width="7" style="108" bestFit="1" customWidth="1"/>
    <col min="7679" max="7683" width="5.625" style="108" bestFit="1" customWidth="1"/>
    <col min="7684" max="7684" width="6.375" style="108" bestFit="1" customWidth="1"/>
    <col min="7685" max="7685" width="9.625" style="108" bestFit="1" customWidth="1"/>
    <col min="7686" max="7686" width="7.25" style="108" bestFit="1" customWidth="1"/>
    <col min="7687" max="7687" width="9.125" style="108" bestFit="1" customWidth="1"/>
    <col min="7688" max="7688" width="8.5" style="108" bestFit="1" customWidth="1"/>
    <col min="7689" max="7923" width="10" style="108"/>
    <col min="7924" max="7924" width="3.625" style="108" customWidth="1"/>
    <col min="7925" max="7925" width="24.875" style="108" bestFit="1" customWidth="1"/>
    <col min="7926" max="7931" width="9" style="108" customWidth="1"/>
    <col min="7932" max="7932" width="8.75" style="108" customWidth="1"/>
    <col min="7933" max="7933" width="5.625" style="108" bestFit="1" customWidth="1"/>
    <col min="7934" max="7934" width="7" style="108" bestFit="1" customWidth="1"/>
    <col min="7935" max="7939" width="5.625" style="108" bestFit="1" customWidth="1"/>
    <col min="7940" max="7940" width="6.375" style="108" bestFit="1" customWidth="1"/>
    <col min="7941" max="7941" width="9.625" style="108" bestFit="1" customWidth="1"/>
    <col min="7942" max="7942" width="7.25" style="108" bestFit="1" customWidth="1"/>
    <col min="7943" max="7943" width="9.125" style="108" bestFit="1" customWidth="1"/>
    <col min="7944" max="7944" width="8.5" style="108" bestFit="1" customWidth="1"/>
    <col min="7945" max="8179" width="10" style="108"/>
    <col min="8180" max="8180" width="3.625" style="108" customWidth="1"/>
    <col min="8181" max="8181" width="24.875" style="108" bestFit="1" customWidth="1"/>
    <col min="8182" max="8187" width="9" style="108" customWidth="1"/>
    <col min="8188" max="8188" width="8.75" style="108" customWidth="1"/>
    <col min="8189" max="8189" width="5.625" style="108" bestFit="1" customWidth="1"/>
    <col min="8190" max="8190" width="7" style="108" bestFit="1" customWidth="1"/>
    <col min="8191" max="8195" width="5.625" style="108" bestFit="1" customWidth="1"/>
    <col min="8196" max="8196" width="6.375" style="108" bestFit="1" customWidth="1"/>
    <col min="8197" max="8197" width="9.625" style="108" bestFit="1" customWidth="1"/>
    <col min="8198" max="8198" width="7.25" style="108" bestFit="1" customWidth="1"/>
    <col min="8199" max="8199" width="9.125" style="108" bestFit="1" customWidth="1"/>
    <col min="8200" max="8200" width="8.5" style="108" bestFit="1" customWidth="1"/>
    <col min="8201" max="8435" width="10" style="108"/>
    <col min="8436" max="8436" width="3.625" style="108" customWidth="1"/>
    <col min="8437" max="8437" width="24.875" style="108" bestFit="1" customWidth="1"/>
    <col min="8438" max="8443" width="9" style="108" customWidth="1"/>
    <col min="8444" max="8444" width="8.75" style="108" customWidth="1"/>
    <col min="8445" max="8445" width="5.625" style="108" bestFit="1" customWidth="1"/>
    <col min="8446" max="8446" width="7" style="108" bestFit="1" customWidth="1"/>
    <col min="8447" max="8451" width="5.625" style="108" bestFit="1" customWidth="1"/>
    <col min="8452" max="8452" width="6.375" style="108" bestFit="1" customWidth="1"/>
    <col min="8453" max="8453" width="9.625" style="108" bestFit="1" customWidth="1"/>
    <col min="8454" max="8454" width="7.25" style="108" bestFit="1" customWidth="1"/>
    <col min="8455" max="8455" width="9.125" style="108" bestFit="1" customWidth="1"/>
    <col min="8456" max="8456" width="8.5" style="108" bestFit="1" customWidth="1"/>
    <col min="8457" max="8691" width="10" style="108"/>
    <col min="8692" max="8692" width="3.625" style="108" customWidth="1"/>
    <col min="8693" max="8693" width="24.875" style="108" bestFit="1" customWidth="1"/>
    <col min="8694" max="8699" width="9" style="108" customWidth="1"/>
    <col min="8700" max="8700" width="8.75" style="108" customWidth="1"/>
    <col min="8701" max="8701" width="5.625" style="108" bestFit="1" customWidth="1"/>
    <col min="8702" max="8702" width="7" style="108" bestFit="1" customWidth="1"/>
    <col min="8703" max="8707" width="5.625" style="108" bestFit="1" customWidth="1"/>
    <col min="8708" max="8708" width="6.375" style="108" bestFit="1" customWidth="1"/>
    <col min="8709" max="8709" width="9.625" style="108" bestFit="1" customWidth="1"/>
    <col min="8710" max="8710" width="7.25" style="108" bestFit="1" customWidth="1"/>
    <col min="8711" max="8711" width="9.125" style="108" bestFit="1" customWidth="1"/>
    <col min="8712" max="8712" width="8.5" style="108" bestFit="1" customWidth="1"/>
    <col min="8713" max="8947" width="10" style="108"/>
    <col min="8948" max="8948" width="3.625" style="108" customWidth="1"/>
    <col min="8949" max="8949" width="24.875" style="108" bestFit="1" customWidth="1"/>
    <col min="8950" max="8955" width="9" style="108" customWidth="1"/>
    <col min="8956" max="8956" width="8.75" style="108" customWidth="1"/>
    <col min="8957" max="8957" width="5.625" style="108" bestFit="1" customWidth="1"/>
    <col min="8958" max="8958" width="7" style="108" bestFit="1" customWidth="1"/>
    <col min="8959" max="8963" width="5.625" style="108" bestFit="1" customWidth="1"/>
    <col min="8964" max="8964" width="6.375" style="108" bestFit="1" customWidth="1"/>
    <col min="8965" max="8965" width="9.625" style="108" bestFit="1" customWidth="1"/>
    <col min="8966" max="8966" width="7.25" style="108" bestFit="1" customWidth="1"/>
    <col min="8967" max="8967" width="9.125" style="108" bestFit="1" customWidth="1"/>
    <col min="8968" max="8968" width="8.5" style="108" bestFit="1" customWidth="1"/>
    <col min="8969" max="9203" width="10" style="108"/>
    <col min="9204" max="9204" width="3.625" style="108" customWidth="1"/>
    <col min="9205" max="9205" width="24.875" style="108" bestFit="1" customWidth="1"/>
    <col min="9206" max="9211" width="9" style="108" customWidth="1"/>
    <col min="9212" max="9212" width="8.75" style="108" customWidth="1"/>
    <col min="9213" max="9213" width="5.625" style="108" bestFit="1" customWidth="1"/>
    <col min="9214" max="9214" width="7" style="108" bestFit="1" customWidth="1"/>
    <col min="9215" max="9219" width="5.625" style="108" bestFit="1" customWidth="1"/>
    <col min="9220" max="9220" width="6.375" style="108" bestFit="1" customWidth="1"/>
    <col min="9221" max="9221" width="9.625" style="108" bestFit="1" customWidth="1"/>
    <col min="9222" max="9222" width="7.25" style="108" bestFit="1" customWidth="1"/>
    <col min="9223" max="9223" width="9.125" style="108" bestFit="1" customWidth="1"/>
    <col min="9224" max="9224" width="8.5" style="108" bestFit="1" customWidth="1"/>
    <col min="9225" max="9459" width="10" style="108"/>
    <col min="9460" max="9460" width="3.625" style="108" customWidth="1"/>
    <col min="9461" max="9461" width="24.875" style="108" bestFit="1" customWidth="1"/>
    <col min="9462" max="9467" width="9" style="108" customWidth="1"/>
    <col min="9468" max="9468" width="8.75" style="108" customWidth="1"/>
    <col min="9469" max="9469" width="5.625" style="108" bestFit="1" customWidth="1"/>
    <col min="9470" max="9470" width="7" style="108" bestFit="1" customWidth="1"/>
    <col min="9471" max="9475" width="5.625" style="108" bestFit="1" customWidth="1"/>
    <col min="9476" max="9476" width="6.375" style="108" bestFit="1" customWidth="1"/>
    <col min="9477" max="9477" width="9.625" style="108" bestFit="1" customWidth="1"/>
    <col min="9478" max="9478" width="7.25" style="108" bestFit="1" customWidth="1"/>
    <col min="9479" max="9479" width="9.125" style="108" bestFit="1" customWidth="1"/>
    <col min="9480" max="9480" width="8.5" style="108" bestFit="1" customWidth="1"/>
    <col min="9481" max="9715" width="10" style="108"/>
    <col min="9716" max="9716" width="3.625" style="108" customWidth="1"/>
    <col min="9717" max="9717" width="24.875" style="108" bestFit="1" customWidth="1"/>
    <col min="9718" max="9723" width="9" style="108" customWidth="1"/>
    <col min="9724" max="9724" width="8.75" style="108" customWidth="1"/>
    <col min="9725" max="9725" width="5.625" style="108" bestFit="1" customWidth="1"/>
    <col min="9726" max="9726" width="7" style="108" bestFit="1" customWidth="1"/>
    <col min="9727" max="9731" width="5.625" style="108" bestFit="1" customWidth="1"/>
    <col min="9732" max="9732" width="6.375" style="108" bestFit="1" customWidth="1"/>
    <col min="9733" max="9733" width="9.625" style="108" bestFit="1" customWidth="1"/>
    <col min="9734" max="9734" width="7.25" style="108" bestFit="1" customWidth="1"/>
    <col min="9735" max="9735" width="9.125" style="108" bestFit="1" customWidth="1"/>
    <col min="9736" max="9736" width="8.5" style="108" bestFit="1" customWidth="1"/>
    <col min="9737" max="9971" width="10" style="108"/>
    <col min="9972" max="9972" width="3.625" style="108" customWidth="1"/>
    <col min="9973" max="9973" width="24.875" style="108" bestFit="1" customWidth="1"/>
    <col min="9974" max="9979" width="9" style="108" customWidth="1"/>
    <col min="9980" max="9980" width="8.75" style="108" customWidth="1"/>
    <col min="9981" max="9981" width="5.625" style="108" bestFit="1" customWidth="1"/>
    <col min="9982" max="9982" width="7" style="108" bestFit="1" customWidth="1"/>
    <col min="9983" max="9987" width="5.625" style="108" bestFit="1" customWidth="1"/>
    <col min="9988" max="9988" width="6.375" style="108" bestFit="1" customWidth="1"/>
    <col min="9989" max="9989" width="9.625" style="108" bestFit="1" customWidth="1"/>
    <col min="9990" max="9990" width="7.25" style="108" bestFit="1" customWidth="1"/>
    <col min="9991" max="9991" width="9.125" style="108" bestFit="1" customWidth="1"/>
    <col min="9992" max="9992" width="8.5" style="108" bestFit="1" customWidth="1"/>
    <col min="9993" max="10227" width="10" style="108"/>
    <col min="10228" max="10228" width="3.625" style="108" customWidth="1"/>
    <col min="10229" max="10229" width="24.875" style="108" bestFit="1" customWidth="1"/>
    <col min="10230" max="10235" width="9" style="108" customWidth="1"/>
    <col min="10236" max="10236" width="8.75" style="108" customWidth="1"/>
    <col min="10237" max="10237" width="5.625" style="108" bestFit="1" customWidth="1"/>
    <col min="10238" max="10238" width="7" style="108" bestFit="1" customWidth="1"/>
    <col min="10239" max="10243" width="5.625" style="108" bestFit="1" customWidth="1"/>
    <col min="10244" max="10244" width="6.375" style="108" bestFit="1" customWidth="1"/>
    <col min="10245" max="10245" width="9.625" style="108" bestFit="1" customWidth="1"/>
    <col min="10246" max="10246" width="7.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875" style="108" bestFit="1" customWidth="1"/>
    <col min="10486" max="10491" width="9" style="108" customWidth="1"/>
    <col min="10492" max="10492" width="8.75" style="108" customWidth="1"/>
    <col min="10493" max="10493" width="5.625" style="108" bestFit="1" customWidth="1"/>
    <col min="10494" max="10494" width="7" style="108" bestFit="1" customWidth="1"/>
    <col min="10495" max="10499" width="5.625" style="108" bestFit="1" customWidth="1"/>
    <col min="10500" max="10500" width="6.375" style="108" bestFit="1" customWidth="1"/>
    <col min="10501" max="10501" width="9.625" style="108" bestFit="1" customWidth="1"/>
    <col min="10502" max="10502" width="7.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875" style="108" bestFit="1" customWidth="1"/>
    <col min="10742" max="10747" width="9" style="108" customWidth="1"/>
    <col min="10748" max="10748" width="8.75" style="108" customWidth="1"/>
    <col min="10749" max="10749" width="5.625" style="108" bestFit="1" customWidth="1"/>
    <col min="10750" max="10750" width="7" style="108" bestFit="1" customWidth="1"/>
    <col min="10751" max="10755" width="5.625" style="108" bestFit="1" customWidth="1"/>
    <col min="10756" max="10756" width="6.375" style="108" bestFit="1" customWidth="1"/>
    <col min="10757" max="10757" width="9.625" style="108" bestFit="1" customWidth="1"/>
    <col min="10758" max="10758" width="7.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875" style="108" bestFit="1" customWidth="1"/>
    <col min="10998" max="11003" width="9" style="108" customWidth="1"/>
    <col min="11004" max="11004" width="8.75" style="108" customWidth="1"/>
    <col min="11005" max="11005" width="5.625" style="108" bestFit="1" customWidth="1"/>
    <col min="11006" max="11006" width="7" style="108" bestFit="1" customWidth="1"/>
    <col min="11007" max="11011" width="5.625" style="108" bestFit="1" customWidth="1"/>
    <col min="11012" max="11012" width="6.375" style="108" bestFit="1" customWidth="1"/>
    <col min="11013" max="11013" width="9.625" style="108" bestFit="1" customWidth="1"/>
    <col min="11014" max="11014" width="7.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875" style="108" bestFit="1" customWidth="1"/>
    <col min="11254" max="11259" width="9" style="108" customWidth="1"/>
    <col min="11260" max="11260" width="8.75" style="108" customWidth="1"/>
    <col min="11261" max="11261" width="5.625" style="108" bestFit="1" customWidth="1"/>
    <col min="11262" max="11262" width="7" style="108" bestFit="1" customWidth="1"/>
    <col min="11263" max="11267" width="5.625" style="108" bestFit="1" customWidth="1"/>
    <col min="11268" max="11268" width="6.375" style="108" bestFit="1" customWidth="1"/>
    <col min="11269" max="11269" width="9.625" style="108" bestFit="1" customWidth="1"/>
    <col min="11270" max="11270" width="7.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875" style="108" bestFit="1" customWidth="1"/>
    <col min="11510" max="11515" width="9" style="108" customWidth="1"/>
    <col min="11516" max="11516" width="8.75" style="108" customWidth="1"/>
    <col min="11517" max="11517" width="5.625" style="108" bestFit="1" customWidth="1"/>
    <col min="11518" max="11518" width="7" style="108" bestFit="1" customWidth="1"/>
    <col min="11519" max="11523" width="5.625" style="108" bestFit="1" customWidth="1"/>
    <col min="11524" max="11524" width="6.375" style="108" bestFit="1" customWidth="1"/>
    <col min="11525" max="11525" width="9.625" style="108" bestFit="1" customWidth="1"/>
    <col min="11526" max="11526" width="7.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875" style="108" bestFit="1" customWidth="1"/>
    <col min="11766" max="11771" width="9" style="108" customWidth="1"/>
    <col min="11772" max="11772" width="8.75" style="108" customWidth="1"/>
    <col min="11773" max="11773" width="5.625" style="108" bestFit="1" customWidth="1"/>
    <col min="11774" max="11774" width="7" style="108" bestFit="1" customWidth="1"/>
    <col min="11775" max="11779" width="5.625" style="108" bestFit="1" customWidth="1"/>
    <col min="11780" max="11780" width="6.375" style="108" bestFit="1" customWidth="1"/>
    <col min="11781" max="11781" width="9.625" style="108" bestFit="1" customWidth="1"/>
    <col min="11782" max="11782" width="7.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875" style="108" bestFit="1" customWidth="1"/>
    <col min="12022" max="12027" width="9" style="108" customWidth="1"/>
    <col min="12028" max="12028" width="8.75" style="108" customWidth="1"/>
    <col min="12029" max="12029" width="5.625" style="108" bestFit="1" customWidth="1"/>
    <col min="12030" max="12030" width="7" style="108" bestFit="1" customWidth="1"/>
    <col min="12031" max="12035" width="5.625" style="108" bestFit="1" customWidth="1"/>
    <col min="12036" max="12036" width="6.375" style="108" bestFit="1" customWidth="1"/>
    <col min="12037" max="12037" width="9.625" style="108" bestFit="1" customWidth="1"/>
    <col min="12038" max="12038" width="7.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875" style="108" bestFit="1" customWidth="1"/>
    <col min="12278" max="12283" width="9" style="108" customWidth="1"/>
    <col min="12284" max="12284" width="8.75" style="108" customWidth="1"/>
    <col min="12285" max="12285" width="5.625" style="108" bestFit="1" customWidth="1"/>
    <col min="12286" max="12286" width="7" style="108" bestFit="1" customWidth="1"/>
    <col min="12287" max="12291" width="5.625" style="108" bestFit="1" customWidth="1"/>
    <col min="12292" max="12292" width="6.375" style="108" bestFit="1" customWidth="1"/>
    <col min="12293" max="12293" width="9.625" style="108" bestFit="1" customWidth="1"/>
    <col min="12294" max="12294" width="7.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875" style="108" bestFit="1" customWidth="1"/>
    <col min="12534" max="12539" width="9" style="108" customWidth="1"/>
    <col min="12540" max="12540" width="8.75" style="108" customWidth="1"/>
    <col min="12541" max="12541" width="5.625" style="108" bestFit="1" customWidth="1"/>
    <col min="12542" max="12542" width="7" style="108" bestFit="1" customWidth="1"/>
    <col min="12543" max="12547" width="5.625" style="108" bestFit="1" customWidth="1"/>
    <col min="12548" max="12548" width="6.375" style="108" bestFit="1" customWidth="1"/>
    <col min="12549" max="12549" width="9.625" style="108" bestFit="1" customWidth="1"/>
    <col min="12550" max="12550" width="7.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875" style="108" bestFit="1" customWidth="1"/>
    <col min="12790" max="12795" width="9" style="108" customWidth="1"/>
    <col min="12796" max="12796" width="8.75" style="108" customWidth="1"/>
    <col min="12797" max="12797" width="5.625" style="108" bestFit="1" customWidth="1"/>
    <col min="12798" max="12798" width="7" style="108" bestFit="1" customWidth="1"/>
    <col min="12799" max="12803" width="5.625" style="108" bestFit="1" customWidth="1"/>
    <col min="12804" max="12804" width="6.375" style="108" bestFit="1" customWidth="1"/>
    <col min="12805" max="12805" width="9.625" style="108" bestFit="1" customWidth="1"/>
    <col min="12806" max="12806" width="7.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875" style="108" bestFit="1" customWidth="1"/>
    <col min="13046" max="13051" width="9" style="108" customWidth="1"/>
    <col min="13052" max="13052" width="8.75" style="108" customWidth="1"/>
    <col min="13053" max="13053" width="5.625" style="108" bestFit="1" customWidth="1"/>
    <col min="13054" max="13054" width="7" style="108" bestFit="1" customWidth="1"/>
    <col min="13055" max="13059" width="5.625" style="108" bestFit="1" customWidth="1"/>
    <col min="13060" max="13060" width="6.375" style="108" bestFit="1" customWidth="1"/>
    <col min="13061" max="13061" width="9.625" style="108" bestFit="1" customWidth="1"/>
    <col min="13062" max="13062" width="7.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875" style="108" bestFit="1" customWidth="1"/>
    <col min="13302" max="13307" width="9" style="108" customWidth="1"/>
    <col min="13308" max="13308" width="8.75" style="108" customWidth="1"/>
    <col min="13309" max="13309" width="5.625" style="108" bestFit="1" customWidth="1"/>
    <col min="13310" max="13310" width="7" style="108" bestFit="1" customWidth="1"/>
    <col min="13311" max="13315" width="5.625" style="108" bestFit="1" customWidth="1"/>
    <col min="13316" max="13316" width="6.375" style="108" bestFit="1" customWidth="1"/>
    <col min="13317" max="13317" width="9.625" style="108" bestFit="1" customWidth="1"/>
    <col min="13318" max="13318" width="7.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875" style="108" bestFit="1" customWidth="1"/>
    <col min="13558" max="13563" width="9" style="108" customWidth="1"/>
    <col min="13564" max="13564" width="8.75" style="108" customWidth="1"/>
    <col min="13565" max="13565" width="5.625" style="108" bestFit="1" customWidth="1"/>
    <col min="13566" max="13566" width="7" style="108" bestFit="1" customWidth="1"/>
    <col min="13567" max="13571" width="5.625" style="108" bestFit="1" customWidth="1"/>
    <col min="13572" max="13572" width="6.375" style="108" bestFit="1" customWidth="1"/>
    <col min="13573" max="13573" width="9.625" style="108" bestFit="1" customWidth="1"/>
    <col min="13574" max="13574" width="7.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875" style="108" bestFit="1" customWidth="1"/>
    <col min="13814" max="13819" width="9" style="108" customWidth="1"/>
    <col min="13820" max="13820" width="8.75" style="108" customWidth="1"/>
    <col min="13821" max="13821" width="5.625" style="108" bestFit="1" customWidth="1"/>
    <col min="13822" max="13822" width="7" style="108" bestFit="1" customWidth="1"/>
    <col min="13823" max="13827" width="5.625" style="108" bestFit="1" customWidth="1"/>
    <col min="13828" max="13828" width="6.375" style="108" bestFit="1" customWidth="1"/>
    <col min="13829" max="13829" width="9.625" style="108" bestFit="1" customWidth="1"/>
    <col min="13830" max="13830" width="7.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875" style="108" bestFit="1" customWidth="1"/>
    <col min="14070" max="14075" width="9" style="108" customWidth="1"/>
    <col min="14076" max="14076" width="8.75" style="108" customWidth="1"/>
    <col min="14077" max="14077" width="5.625" style="108" bestFit="1" customWidth="1"/>
    <col min="14078" max="14078" width="7" style="108" bestFit="1" customWidth="1"/>
    <col min="14079" max="14083" width="5.625" style="108" bestFit="1" customWidth="1"/>
    <col min="14084" max="14084" width="6.375" style="108" bestFit="1" customWidth="1"/>
    <col min="14085" max="14085" width="9.625" style="108" bestFit="1" customWidth="1"/>
    <col min="14086" max="14086" width="7.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875" style="108" bestFit="1" customWidth="1"/>
    <col min="14326" max="14331" width="9" style="108" customWidth="1"/>
    <col min="14332" max="14332" width="8.75" style="108" customWidth="1"/>
    <col min="14333" max="14333" width="5.625" style="108" bestFit="1" customWidth="1"/>
    <col min="14334" max="14334" width="7" style="108" bestFit="1" customWidth="1"/>
    <col min="14335" max="14339" width="5.625" style="108" bestFit="1" customWidth="1"/>
    <col min="14340" max="14340" width="6.375" style="108" bestFit="1" customWidth="1"/>
    <col min="14341" max="14341" width="9.625" style="108" bestFit="1" customWidth="1"/>
    <col min="14342" max="14342" width="7.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875" style="108" bestFit="1" customWidth="1"/>
    <col min="14582" max="14587" width="9" style="108" customWidth="1"/>
    <col min="14588" max="14588" width="8.75" style="108" customWidth="1"/>
    <col min="14589" max="14589" width="5.625" style="108" bestFit="1" customWidth="1"/>
    <col min="14590" max="14590" width="7" style="108" bestFit="1" customWidth="1"/>
    <col min="14591" max="14595" width="5.625" style="108" bestFit="1" customWidth="1"/>
    <col min="14596" max="14596" width="6.375" style="108" bestFit="1" customWidth="1"/>
    <col min="14597" max="14597" width="9.625" style="108" bestFit="1" customWidth="1"/>
    <col min="14598" max="14598" width="7.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875" style="108" bestFit="1" customWidth="1"/>
    <col min="14838" max="14843" width="9" style="108" customWidth="1"/>
    <col min="14844" max="14844" width="8.75" style="108" customWidth="1"/>
    <col min="14845" max="14845" width="5.625" style="108" bestFit="1" customWidth="1"/>
    <col min="14846" max="14846" width="7" style="108" bestFit="1" customWidth="1"/>
    <col min="14847" max="14851" width="5.625" style="108" bestFit="1" customWidth="1"/>
    <col min="14852" max="14852" width="6.375" style="108" bestFit="1" customWidth="1"/>
    <col min="14853" max="14853" width="9.625" style="108" bestFit="1" customWidth="1"/>
    <col min="14854" max="14854" width="7.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875" style="108" bestFit="1" customWidth="1"/>
    <col min="15094" max="15099" width="9" style="108" customWidth="1"/>
    <col min="15100" max="15100" width="8.75" style="108" customWidth="1"/>
    <col min="15101" max="15101" width="5.625" style="108" bestFit="1" customWidth="1"/>
    <col min="15102" max="15102" width="7" style="108" bestFit="1" customWidth="1"/>
    <col min="15103" max="15107" width="5.625" style="108" bestFit="1" customWidth="1"/>
    <col min="15108" max="15108" width="6.375" style="108" bestFit="1" customWidth="1"/>
    <col min="15109" max="15109" width="9.625" style="108" bestFit="1" customWidth="1"/>
    <col min="15110" max="15110" width="7.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875" style="108" bestFit="1" customWidth="1"/>
    <col min="15350" max="15355" width="9" style="108" customWidth="1"/>
    <col min="15356" max="15356" width="8.75" style="108" customWidth="1"/>
    <col min="15357" max="15357" width="5.625" style="108" bestFit="1" customWidth="1"/>
    <col min="15358" max="15358" width="7" style="108" bestFit="1" customWidth="1"/>
    <col min="15359" max="15363" width="5.625" style="108" bestFit="1" customWidth="1"/>
    <col min="15364" max="15364" width="6.375" style="108" bestFit="1" customWidth="1"/>
    <col min="15365" max="15365" width="9.625" style="108" bestFit="1" customWidth="1"/>
    <col min="15366" max="15366" width="7.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875" style="108" bestFit="1" customWidth="1"/>
    <col min="15606" max="15611" width="9" style="108" customWidth="1"/>
    <col min="15612" max="15612" width="8.75" style="108" customWidth="1"/>
    <col min="15613" max="15613" width="5.625" style="108" bestFit="1" customWidth="1"/>
    <col min="15614" max="15614" width="7" style="108" bestFit="1" customWidth="1"/>
    <col min="15615" max="15619" width="5.625" style="108" bestFit="1" customWidth="1"/>
    <col min="15620" max="15620" width="6.375" style="108" bestFit="1" customWidth="1"/>
    <col min="15621" max="15621" width="9.625" style="108" bestFit="1" customWidth="1"/>
    <col min="15622" max="15622" width="7.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875" style="108" bestFit="1" customWidth="1"/>
    <col min="15862" max="15867" width="9" style="108" customWidth="1"/>
    <col min="15868" max="15868" width="8.75" style="108" customWidth="1"/>
    <col min="15869" max="15869" width="5.625" style="108" bestFit="1" customWidth="1"/>
    <col min="15870" max="15870" width="7" style="108" bestFit="1" customWidth="1"/>
    <col min="15871" max="15875" width="5.625" style="108" bestFit="1" customWidth="1"/>
    <col min="15876" max="15876" width="6.375" style="108" bestFit="1" customWidth="1"/>
    <col min="15877" max="15877" width="9.625" style="108" bestFit="1" customWidth="1"/>
    <col min="15878" max="15878" width="7.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875" style="108" bestFit="1" customWidth="1"/>
    <col min="16118" max="16123" width="9" style="108" customWidth="1"/>
    <col min="16124" max="16124" width="8.75" style="108" customWidth="1"/>
    <col min="16125" max="16125" width="5.625" style="108" bestFit="1" customWidth="1"/>
    <col min="16126" max="16126" width="7" style="108" bestFit="1" customWidth="1"/>
    <col min="16127" max="16131" width="5.625" style="108" bestFit="1" customWidth="1"/>
    <col min="16132" max="16132" width="6.375" style="108" bestFit="1" customWidth="1"/>
    <col min="16133" max="16133" width="9.625" style="108" bestFit="1" customWidth="1"/>
    <col min="16134" max="16134" width="7.25" style="108" bestFit="1" customWidth="1"/>
    <col min="16135" max="16135" width="9.125" style="108" bestFit="1" customWidth="1"/>
    <col min="16136" max="16136" width="8.5" style="108" bestFit="1" customWidth="1"/>
    <col min="16137" max="16384" width="11" style="108"/>
  </cols>
  <sheetData>
    <row r="1" spans="1:65" ht="13.7" customHeight="1" x14ac:dyDescent="0.2">
      <c r="A1" s="795" t="s">
        <v>28</v>
      </c>
      <c r="B1" s="795"/>
      <c r="C1" s="795"/>
      <c r="D1" s="106"/>
      <c r="E1" s="106"/>
      <c r="F1" s="106"/>
      <c r="G1" s="106"/>
      <c r="H1" s="107"/>
    </row>
    <row r="2" spans="1:65" ht="13.7" customHeight="1" x14ac:dyDescent="0.2">
      <c r="A2" s="796"/>
      <c r="B2" s="796"/>
      <c r="C2" s="796"/>
      <c r="D2" s="109"/>
      <c r="E2" s="109"/>
      <c r="F2" s="109"/>
      <c r="H2" s="79" t="s">
        <v>152</v>
      </c>
    </row>
    <row r="3" spans="1:65" s="81" customFormat="1" ht="12.75" x14ac:dyDescent="0.2">
      <c r="A3" s="70"/>
      <c r="B3" s="784">
        <f>INDICE!A3</f>
        <v>43800</v>
      </c>
      <c r="C3" s="785"/>
      <c r="D3" s="785" t="s">
        <v>116</v>
      </c>
      <c r="E3" s="785"/>
      <c r="F3" s="785" t="s">
        <v>117</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435</v>
      </c>
      <c r="D4" s="82" t="s">
        <v>47</v>
      </c>
      <c r="E4" s="82" t="s">
        <v>435</v>
      </c>
      <c r="F4" s="82" t="s">
        <v>47</v>
      </c>
      <c r="G4" s="82"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7" customHeight="1" x14ac:dyDescent="0.2">
      <c r="A5" s="107" t="s">
        <v>184</v>
      </c>
      <c r="B5" s="397">
        <v>415.36743000000007</v>
      </c>
      <c r="C5" s="111">
        <v>5.1937070894923059</v>
      </c>
      <c r="D5" s="110">
        <v>4974.3639599999979</v>
      </c>
      <c r="E5" s="111">
        <v>5.9238858498237592</v>
      </c>
      <c r="F5" s="110">
        <v>4974.3639599999979</v>
      </c>
      <c r="G5" s="111">
        <v>5.9238858498237592</v>
      </c>
      <c r="H5" s="394">
        <v>17.253606764395744</v>
      </c>
    </row>
    <row r="6" spans="1:65" ht="13.7" customHeight="1" x14ac:dyDescent="0.2">
      <c r="A6" s="107" t="s">
        <v>185</v>
      </c>
      <c r="B6" s="398">
        <v>34.779869999999988</v>
      </c>
      <c r="C6" s="113">
        <v>2.1130852330362653</v>
      </c>
      <c r="D6" s="112">
        <v>399.88207</v>
      </c>
      <c r="E6" s="113">
        <v>2.1638554336299234</v>
      </c>
      <c r="F6" s="112">
        <v>399.88207</v>
      </c>
      <c r="G6" s="682">
        <v>2.1638554336299234</v>
      </c>
      <c r="H6" s="395">
        <v>1.3869929991838745</v>
      </c>
    </row>
    <row r="7" spans="1:65" ht="13.7" customHeight="1" x14ac:dyDescent="0.2">
      <c r="A7" s="107" t="s">
        <v>606</v>
      </c>
      <c r="B7" s="363">
        <v>0.12079000000000001</v>
      </c>
      <c r="C7" s="113">
        <v>110.36224312086382</v>
      </c>
      <c r="D7" s="96">
        <v>0.90576999999999996</v>
      </c>
      <c r="E7" s="113">
        <v>84.065922900282501</v>
      </c>
      <c r="F7" s="96">
        <v>0.90576999999999996</v>
      </c>
      <c r="G7" s="113">
        <v>84.065922900282501</v>
      </c>
      <c r="H7" s="363">
        <v>3.1416678644050683E-3</v>
      </c>
    </row>
    <row r="8" spans="1:65" ht="13.7" customHeight="1" x14ac:dyDescent="0.2">
      <c r="A8" s="390" t="s">
        <v>186</v>
      </c>
      <c r="B8" s="391">
        <v>450.26809000000003</v>
      </c>
      <c r="C8" s="392">
        <v>4.9631874331766888</v>
      </c>
      <c r="D8" s="391">
        <v>5375.1517999999978</v>
      </c>
      <c r="E8" s="392">
        <v>5.6421937604835808</v>
      </c>
      <c r="F8" s="391">
        <v>5375.1517999999978</v>
      </c>
      <c r="G8" s="393">
        <v>5.6421937604835808</v>
      </c>
      <c r="H8" s="393">
        <v>18.64374143144402</v>
      </c>
    </row>
    <row r="9" spans="1:65" ht="13.7" customHeight="1" x14ac:dyDescent="0.2">
      <c r="A9" s="107" t="s">
        <v>172</v>
      </c>
      <c r="B9" s="398">
        <v>1874.3496499999987</v>
      </c>
      <c r="C9" s="113">
        <v>-1.035701558826702</v>
      </c>
      <c r="D9" s="112">
        <v>23373.293289999991</v>
      </c>
      <c r="E9" s="113">
        <v>-0.4285739306212128</v>
      </c>
      <c r="F9" s="112">
        <v>23373.293289999991</v>
      </c>
      <c r="G9" s="114">
        <v>-0.4285739306212128</v>
      </c>
      <c r="H9" s="395">
        <v>81.070386979594801</v>
      </c>
    </row>
    <row r="10" spans="1:65" ht="13.7" customHeight="1" x14ac:dyDescent="0.2">
      <c r="A10" s="107" t="s">
        <v>607</v>
      </c>
      <c r="B10" s="398">
        <v>5.1583999999999994</v>
      </c>
      <c r="C10" s="113">
        <v>-84.56609033851737</v>
      </c>
      <c r="D10" s="112">
        <v>82.419250000000019</v>
      </c>
      <c r="E10" s="113">
        <v>-1.5303907912275798</v>
      </c>
      <c r="F10" s="112">
        <v>82.419250000000019</v>
      </c>
      <c r="G10" s="114">
        <v>-1.5303907912275798</v>
      </c>
      <c r="H10" s="505">
        <v>0.28587158896117937</v>
      </c>
    </row>
    <row r="11" spans="1:65" ht="13.7" customHeight="1" x14ac:dyDescent="0.2">
      <c r="A11" s="390" t="s">
        <v>464</v>
      </c>
      <c r="B11" s="391">
        <v>1879.5080499999985</v>
      </c>
      <c r="C11" s="392">
        <v>-2.4841879397619238</v>
      </c>
      <c r="D11" s="391">
        <v>23455.712539999993</v>
      </c>
      <c r="E11" s="392">
        <v>-0.43248868825178793</v>
      </c>
      <c r="F11" s="391">
        <v>23455.712539999993</v>
      </c>
      <c r="G11" s="393">
        <v>-0.43248868825178793</v>
      </c>
      <c r="H11" s="393">
        <v>81.356258568555987</v>
      </c>
    </row>
    <row r="12" spans="1:65" ht="13.7" customHeight="1" x14ac:dyDescent="0.2">
      <c r="A12" s="106" t="s">
        <v>445</v>
      </c>
      <c r="B12" s="116">
        <v>2329.7761399999986</v>
      </c>
      <c r="C12" s="117">
        <v>-1.1283904836582337</v>
      </c>
      <c r="D12" s="116">
        <v>28830.864339999989</v>
      </c>
      <c r="E12" s="117">
        <v>0.64650257509166797</v>
      </c>
      <c r="F12" s="116">
        <v>28830.864339999989</v>
      </c>
      <c r="G12" s="117">
        <v>0.64650257509166797</v>
      </c>
      <c r="H12" s="117">
        <v>100</v>
      </c>
    </row>
    <row r="13" spans="1:65" ht="13.7" customHeight="1" x14ac:dyDescent="0.2">
      <c r="A13" s="118" t="s">
        <v>187</v>
      </c>
      <c r="B13" s="119">
        <v>4897.3036099999981</v>
      </c>
      <c r="C13" s="119"/>
      <c r="D13" s="119">
        <v>59753.755346873491</v>
      </c>
      <c r="E13" s="119"/>
      <c r="F13" s="119">
        <v>59753.755346873491</v>
      </c>
      <c r="G13" s="120"/>
      <c r="H13" s="121"/>
    </row>
    <row r="14" spans="1:65" ht="13.7" customHeight="1" x14ac:dyDescent="0.2">
      <c r="A14" s="122" t="s">
        <v>188</v>
      </c>
      <c r="B14" s="399">
        <v>47.572630278480929</v>
      </c>
      <c r="C14" s="123"/>
      <c r="D14" s="123">
        <v>48.249460092734594</v>
      </c>
      <c r="E14" s="123"/>
      <c r="F14" s="123">
        <v>48.249460092734594</v>
      </c>
      <c r="G14" s="124"/>
      <c r="H14" s="396"/>
    </row>
    <row r="15" spans="1:65" ht="13.7" customHeight="1" x14ac:dyDescent="0.2">
      <c r="A15" s="107"/>
      <c r="B15" s="107"/>
      <c r="C15" s="107"/>
      <c r="D15" s="107"/>
      <c r="E15" s="107"/>
      <c r="F15" s="107"/>
      <c r="H15" s="79" t="s">
        <v>223</v>
      </c>
    </row>
    <row r="16" spans="1:65" ht="13.7" customHeight="1" x14ac:dyDescent="0.2">
      <c r="A16" s="101" t="s">
        <v>493</v>
      </c>
      <c r="B16" s="101"/>
      <c r="C16" s="125"/>
      <c r="D16" s="125"/>
      <c r="E16" s="125"/>
      <c r="F16" s="101"/>
      <c r="G16" s="101"/>
      <c r="H16" s="101"/>
    </row>
    <row r="17" spans="1:12" ht="13.7" customHeight="1" x14ac:dyDescent="0.2">
      <c r="A17" s="101" t="s">
        <v>608</v>
      </c>
      <c r="B17" s="101"/>
      <c r="C17" s="125"/>
      <c r="D17" s="125"/>
      <c r="E17" s="125"/>
      <c r="F17" s="101"/>
      <c r="G17" s="101"/>
      <c r="H17" s="101"/>
    </row>
    <row r="18" spans="1:12" ht="13.7" customHeight="1" x14ac:dyDescent="0.2">
      <c r="A18" s="101" t="s">
        <v>609</v>
      </c>
    </row>
    <row r="19" spans="1:12" ht="13.7" customHeight="1" x14ac:dyDescent="0.2">
      <c r="A19" s="133" t="s">
        <v>552</v>
      </c>
      <c r="L19" s="681"/>
    </row>
    <row r="20" spans="1:12" ht="13.7" customHeight="1" x14ac:dyDescent="0.2">
      <c r="A20" s="101"/>
      <c r="L20" s="681"/>
    </row>
  </sheetData>
  <mergeCells count="4">
    <mergeCell ref="A1:C2"/>
    <mergeCell ref="B3:C3"/>
    <mergeCell ref="D3:E3"/>
    <mergeCell ref="F3:H3"/>
  </mergeCells>
  <conditionalFormatting sqref="B7">
    <cfRule type="cellIs" dxfId="6417" priority="17" operator="equal">
      <formula>0</formula>
    </cfRule>
    <cfRule type="cellIs" dxfId="6416" priority="24" operator="between">
      <formula>0</formula>
      <formula>0.5</formula>
    </cfRule>
    <cfRule type="cellIs" dxfId="6415" priority="25" operator="between">
      <formula>0</formula>
      <formula>0.49</formula>
    </cfRule>
  </conditionalFormatting>
  <conditionalFormatting sqref="F7">
    <cfRule type="cellIs" dxfId="6414" priority="20" operator="between">
      <formula>0</formula>
      <formula>0.5</formula>
    </cfRule>
    <cfRule type="cellIs" dxfId="6413" priority="21" operator="between">
      <formula>0</formula>
      <formula>0.49</formula>
    </cfRule>
  </conditionalFormatting>
  <conditionalFormatting sqref="H7">
    <cfRule type="cellIs" dxfId="6412" priority="18" operator="between">
      <formula>0</formula>
      <formula>0.5</formula>
    </cfRule>
    <cfRule type="cellIs" dxfId="6411" priority="19" operator="between">
      <formula>0</formula>
      <formula>0.49</formula>
    </cfRule>
  </conditionalFormatting>
  <conditionalFormatting sqref="C7">
    <cfRule type="cellIs" dxfId="6410" priority="16" operator="equal">
      <formula>0</formula>
    </cfRule>
  </conditionalFormatting>
  <conditionalFormatting sqref="E7">
    <cfRule type="cellIs" dxfId="6409" priority="15" operator="equal">
      <formula>0</formula>
    </cfRule>
  </conditionalFormatting>
  <conditionalFormatting sqref="D7">
    <cfRule type="cellIs" dxfId="6408" priority="6" operator="between">
      <formula>0</formula>
      <formula>0.5</formula>
    </cfRule>
    <cfRule type="cellIs" dxfId="6407" priority="7" operator="between">
      <formula>0</formula>
      <formula>0.49</formula>
    </cfRule>
  </conditionalFormatting>
  <conditionalFormatting sqref="E11">
    <cfRule type="cellIs" dxfId="6406"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E26" sqref="E26"/>
    </sheetView>
  </sheetViews>
  <sheetFormatPr baseColWidth="10" defaultRowHeight="14.25" x14ac:dyDescent="0.2"/>
  <cols>
    <col min="1" max="1" width="14.875" style="1" customWidth="1"/>
    <col min="2" max="13" width="9.375" style="1" customWidth="1"/>
    <col min="14" max="16384" width="11" style="1"/>
  </cols>
  <sheetData>
    <row r="1" spans="1:14" x14ac:dyDescent="0.2">
      <c r="A1" s="797" t="s">
        <v>26</v>
      </c>
      <c r="B1" s="797"/>
      <c r="C1" s="797"/>
      <c r="D1" s="797"/>
      <c r="E1" s="797"/>
      <c r="F1" s="126"/>
      <c r="G1" s="126"/>
      <c r="H1" s="126"/>
      <c r="I1" s="126"/>
      <c r="J1" s="126"/>
      <c r="K1" s="126"/>
      <c r="L1" s="126"/>
      <c r="M1" s="126"/>
      <c r="N1" s="126"/>
    </row>
    <row r="2" spans="1:14" x14ac:dyDescent="0.2">
      <c r="A2" s="797"/>
      <c r="B2" s="798"/>
      <c r="C2" s="798"/>
      <c r="D2" s="798"/>
      <c r="E2" s="798"/>
      <c r="F2" s="126"/>
      <c r="G2" s="126"/>
      <c r="H2" s="126"/>
      <c r="I2" s="126"/>
      <c r="J2" s="126"/>
      <c r="K2" s="126"/>
      <c r="L2" s="126"/>
      <c r="M2" s="127" t="s">
        <v>152</v>
      </c>
      <c r="N2" s="126"/>
    </row>
    <row r="3" spans="1:14" x14ac:dyDescent="0.2">
      <c r="A3" s="558"/>
      <c r="B3" s="145">
        <v>2019</v>
      </c>
      <c r="C3" s="145" t="s">
        <v>528</v>
      </c>
      <c r="D3" s="145" t="s">
        <v>528</v>
      </c>
      <c r="E3" s="145" t="s">
        <v>528</v>
      </c>
      <c r="F3" s="145" t="s">
        <v>528</v>
      </c>
      <c r="G3" s="145" t="s">
        <v>528</v>
      </c>
      <c r="H3" s="145" t="s">
        <v>528</v>
      </c>
      <c r="I3" s="145" t="s">
        <v>528</v>
      </c>
      <c r="J3" s="145" t="s">
        <v>528</v>
      </c>
      <c r="K3" s="145" t="s">
        <v>528</v>
      </c>
      <c r="L3" s="145" t="s">
        <v>528</v>
      </c>
      <c r="M3" s="145" t="s">
        <v>528</v>
      </c>
    </row>
    <row r="4" spans="1:14" x14ac:dyDescent="0.2">
      <c r="A4" s="128"/>
      <c r="B4" s="498">
        <v>43496</v>
      </c>
      <c r="C4" s="498">
        <v>43524</v>
      </c>
      <c r="D4" s="498">
        <v>43555</v>
      </c>
      <c r="E4" s="498">
        <v>43585</v>
      </c>
      <c r="F4" s="498">
        <v>43616</v>
      </c>
      <c r="G4" s="498">
        <v>43646</v>
      </c>
      <c r="H4" s="498">
        <v>43677</v>
      </c>
      <c r="I4" s="498">
        <v>43708</v>
      </c>
      <c r="J4" s="498">
        <v>43738</v>
      </c>
      <c r="K4" s="498">
        <v>43769</v>
      </c>
      <c r="L4" s="498">
        <v>43799</v>
      </c>
      <c r="M4" s="498">
        <v>43830</v>
      </c>
    </row>
    <row r="5" spans="1:14" x14ac:dyDescent="0.2">
      <c r="A5" s="129" t="s">
        <v>189</v>
      </c>
      <c r="B5" s="130">
        <v>21.464839999999988</v>
      </c>
      <c r="C5" s="130">
        <v>20.926320000000011</v>
      </c>
      <c r="D5" s="130">
        <v>21.81452000000003</v>
      </c>
      <c r="E5" s="130">
        <v>21.20355</v>
      </c>
      <c r="F5" s="130">
        <v>20.236290000000018</v>
      </c>
      <c r="G5" s="130">
        <v>20.564050000000019</v>
      </c>
      <c r="H5" s="130">
        <v>22.809450000000009</v>
      </c>
      <c r="I5" s="130">
        <v>22.443729999999974</v>
      </c>
      <c r="J5" s="130">
        <v>21.261290000000049</v>
      </c>
      <c r="K5" s="130">
        <v>21.696030000000036</v>
      </c>
      <c r="L5" s="130">
        <v>20.996429999999997</v>
      </c>
      <c r="M5" s="130">
        <v>21.890929999999997</v>
      </c>
    </row>
    <row r="6" spans="1:14" x14ac:dyDescent="0.2">
      <c r="A6" s="131" t="s">
        <v>447</v>
      </c>
      <c r="B6" s="132">
        <v>107.17490000000008</v>
      </c>
      <c r="C6" s="132">
        <v>103.79187999999988</v>
      </c>
      <c r="D6" s="132">
        <v>108.26210999999998</v>
      </c>
      <c r="E6" s="132">
        <v>111.94837999999996</v>
      </c>
      <c r="F6" s="132">
        <v>114.01517999999996</v>
      </c>
      <c r="G6" s="132">
        <v>108.90170999999992</v>
      </c>
      <c r="H6" s="132">
        <v>109.3554799999999</v>
      </c>
      <c r="I6" s="132">
        <v>104.45647999999987</v>
      </c>
      <c r="J6" s="132">
        <v>104.15174000000017</v>
      </c>
      <c r="K6" s="132">
        <v>110.93623999999997</v>
      </c>
      <c r="L6" s="132">
        <v>103.17519000000001</v>
      </c>
      <c r="M6" s="132">
        <v>103.80437999999992</v>
      </c>
    </row>
    <row r="7" spans="1:14" ht="15.75" customHeight="1" x14ac:dyDescent="0.2">
      <c r="A7" s="129"/>
      <c r="B7" s="130"/>
      <c r="C7" s="130"/>
      <c r="D7" s="130"/>
      <c r="E7" s="130"/>
      <c r="F7" s="130"/>
      <c r="G7" s="130"/>
      <c r="H7" s="130"/>
      <c r="I7" s="130"/>
      <c r="J7" s="130"/>
      <c r="K7" s="130"/>
      <c r="L7" s="799" t="s">
        <v>223</v>
      </c>
      <c r="M7" s="799"/>
    </row>
    <row r="8" spans="1:14" x14ac:dyDescent="0.2">
      <c r="A8" s="133" t="s">
        <v>446</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32" sqref="E32"/>
    </sheetView>
  </sheetViews>
  <sheetFormatPr baseColWidth="10" defaultColWidth="11.375" defaultRowHeight="12.75" x14ac:dyDescent="0.2"/>
  <cols>
    <col min="1" max="1" width="11" style="18" customWidth="1"/>
    <col min="2" max="16384" width="11.375" style="18"/>
  </cols>
  <sheetData>
    <row r="1" spans="1:4" s="3" customFormat="1" x14ac:dyDescent="0.2">
      <c r="A1" s="6" t="s">
        <v>526</v>
      </c>
    </row>
    <row r="2" spans="1:4" x14ac:dyDescent="0.2">
      <c r="A2" s="466"/>
      <c r="B2" s="466"/>
      <c r="C2" s="466"/>
      <c r="D2" s="466"/>
    </row>
    <row r="3" spans="1:4" x14ac:dyDescent="0.2">
      <c r="B3" s="695">
        <v>2017</v>
      </c>
      <c r="C3" s="695">
        <v>2018</v>
      </c>
      <c r="D3" s="695">
        <v>2019</v>
      </c>
    </row>
    <row r="4" spans="1:4" x14ac:dyDescent="0.2">
      <c r="A4" s="578" t="s">
        <v>127</v>
      </c>
      <c r="B4" s="599">
        <v>3.6039614824183728</v>
      </c>
      <c r="C4" s="599">
        <v>2.6252495904358697</v>
      </c>
      <c r="D4" s="601">
        <v>2.2268127112533365</v>
      </c>
    </row>
    <row r="5" spans="1:4" x14ac:dyDescent="0.2">
      <c r="A5" s="580" t="s">
        <v>128</v>
      </c>
      <c r="B5" s="599">
        <v>2.8186888078212062</v>
      </c>
      <c r="C5" s="599">
        <v>3.0471375064065578</v>
      </c>
      <c r="D5" s="601">
        <v>2.0278359460972277</v>
      </c>
    </row>
    <row r="6" spans="1:4" x14ac:dyDescent="0.2">
      <c r="A6" s="580" t="s">
        <v>129</v>
      </c>
      <c r="B6" s="599">
        <v>2.9504788474104418</v>
      </c>
      <c r="C6" s="599">
        <v>2.6182971666901298</v>
      </c>
      <c r="D6" s="601">
        <v>1.7908659027669875</v>
      </c>
    </row>
    <row r="7" spans="1:4" x14ac:dyDescent="0.2">
      <c r="A7" s="580" t="s">
        <v>130</v>
      </c>
      <c r="B7" s="599">
        <v>2.4734973875754624</v>
      </c>
      <c r="C7" s="599">
        <v>3.1028691553589289</v>
      </c>
      <c r="D7" s="601">
        <v>1.6855942799675516</v>
      </c>
    </row>
    <row r="8" spans="1:4" x14ac:dyDescent="0.2">
      <c r="A8" s="580" t="s">
        <v>131</v>
      </c>
      <c r="B8" s="599">
        <v>2.6398222392051096</v>
      </c>
      <c r="C8" s="599">
        <v>2.8002822991806311</v>
      </c>
      <c r="D8" s="599">
        <v>1.6522236334529579</v>
      </c>
    </row>
    <row r="9" spans="1:4" x14ac:dyDescent="0.2">
      <c r="A9" s="580" t="s">
        <v>132</v>
      </c>
      <c r="B9" s="599">
        <v>2.794044584961151</v>
      </c>
      <c r="C9" s="599">
        <v>2.1863853347751814</v>
      </c>
      <c r="D9" s="601">
        <v>1.5630195107607867</v>
      </c>
    </row>
    <row r="10" spans="1:4" x14ac:dyDescent="0.2">
      <c r="A10" s="580" t="s">
        <v>133</v>
      </c>
      <c r="B10" s="599">
        <v>3.08161438983569</v>
      </c>
      <c r="C10" s="599">
        <v>2.3364477428658024</v>
      </c>
      <c r="D10" s="601">
        <v>1.6791129811064986</v>
      </c>
    </row>
    <row r="11" spans="1:4" x14ac:dyDescent="0.2">
      <c r="A11" s="580" t="s">
        <v>134</v>
      </c>
      <c r="B11" s="599">
        <v>2.5442916846104735</v>
      </c>
      <c r="C11" s="599">
        <v>2.5403953373232229</v>
      </c>
      <c r="D11" s="601">
        <v>1.2759940684403996</v>
      </c>
    </row>
    <row r="12" spans="1:4" x14ac:dyDescent="0.2">
      <c r="A12" s="580" t="s">
        <v>135</v>
      </c>
      <c r="B12" s="599">
        <v>2.0128500056353889</v>
      </c>
      <c r="C12" s="599">
        <v>2.4155927578559169</v>
      </c>
      <c r="D12" s="601">
        <v>1.3831881447530063</v>
      </c>
    </row>
    <row r="13" spans="1:4" x14ac:dyDescent="0.2">
      <c r="A13" s="580" t="s">
        <v>136</v>
      </c>
      <c r="B13" s="599">
        <v>2.5651774101365272</v>
      </c>
      <c r="C13" s="599">
        <v>2.3736500324274892</v>
      </c>
      <c r="D13" s="601">
        <v>1.1786568817877388</v>
      </c>
    </row>
    <row r="14" spans="1:4" x14ac:dyDescent="0.2">
      <c r="A14" s="580" t="s">
        <v>137</v>
      </c>
      <c r="B14" s="599">
        <v>2.3333242594055661</v>
      </c>
      <c r="C14" s="599">
        <v>2.3909901877081117</v>
      </c>
      <c r="D14" s="601">
        <v>0.979772192722841</v>
      </c>
    </row>
    <row r="15" spans="1:4" x14ac:dyDescent="0.2">
      <c r="A15" s="581" t="s">
        <v>138</v>
      </c>
      <c r="B15" s="472">
        <v>2.4713046036431554</v>
      </c>
      <c r="C15" s="472">
        <v>2.5111497093778459</v>
      </c>
      <c r="D15" s="602">
        <v>0.64650257509166797</v>
      </c>
    </row>
    <row r="16" spans="1:4" x14ac:dyDescent="0.2">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08" customWidth="1"/>
    <col min="2" max="7" width="12.25" style="108" customWidth="1"/>
    <col min="8" max="11" width="11" style="108"/>
    <col min="12" max="12" width="12.875" style="108" customWidth="1"/>
    <col min="13" max="14" width="11.75" style="108" customWidth="1"/>
    <col min="15" max="242" width="10" style="108"/>
    <col min="243" max="243" width="3.625" style="108" customWidth="1"/>
    <col min="244" max="244" width="24.875" style="108" bestFit="1" customWidth="1"/>
    <col min="245" max="250" width="9" style="108" customWidth="1"/>
    <col min="251" max="251" width="8.75" style="108" customWidth="1"/>
    <col min="252" max="252" width="5.625" style="108" bestFit="1" customWidth="1"/>
    <col min="253" max="253" width="7" style="108" bestFit="1" customWidth="1"/>
    <col min="254" max="258" width="5.625" style="108" bestFit="1" customWidth="1"/>
    <col min="259" max="259" width="6.375" style="108" bestFit="1" customWidth="1"/>
    <col min="260" max="260" width="9.625" style="108" bestFit="1" customWidth="1"/>
    <col min="261" max="261" width="7.25" style="108" bestFit="1" customWidth="1"/>
    <col min="262" max="262" width="9.125" style="108" bestFit="1" customWidth="1"/>
    <col min="263" max="263" width="8.5" style="108" bestFit="1" customWidth="1"/>
    <col min="264" max="498" width="10" style="108"/>
    <col min="499" max="499" width="3.625" style="108" customWidth="1"/>
    <col min="500" max="500" width="24.875" style="108" bestFit="1" customWidth="1"/>
    <col min="501" max="506" width="9" style="108" customWidth="1"/>
    <col min="507" max="507" width="8.75" style="108" customWidth="1"/>
    <col min="508" max="508" width="5.625" style="108" bestFit="1" customWidth="1"/>
    <col min="509" max="509" width="7" style="108" bestFit="1" customWidth="1"/>
    <col min="510" max="514" width="5.625" style="108" bestFit="1" customWidth="1"/>
    <col min="515" max="515" width="6.375" style="108" bestFit="1" customWidth="1"/>
    <col min="516" max="516" width="9.625" style="108" bestFit="1" customWidth="1"/>
    <col min="517" max="517" width="7.25" style="108" bestFit="1" customWidth="1"/>
    <col min="518" max="518" width="9.125" style="108" bestFit="1" customWidth="1"/>
    <col min="519" max="519" width="8.5" style="108" bestFit="1" customWidth="1"/>
    <col min="520" max="754" width="10" style="108"/>
    <col min="755" max="755" width="3.625" style="108" customWidth="1"/>
    <col min="756" max="756" width="24.875" style="108" bestFit="1" customWidth="1"/>
    <col min="757" max="762" width="9" style="108" customWidth="1"/>
    <col min="763" max="763" width="8.75" style="108" customWidth="1"/>
    <col min="764" max="764" width="5.625" style="108" bestFit="1" customWidth="1"/>
    <col min="765" max="765" width="7" style="108" bestFit="1" customWidth="1"/>
    <col min="766" max="770" width="5.625" style="108" bestFit="1" customWidth="1"/>
    <col min="771" max="771" width="6.375" style="108" bestFit="1" customWidth="1"/>
    <col min="772" max="772" width="9.625" style="108" bestFit="1" customWidth="1"/>
    <col min="773" max="773" width="7.25" style="108" bestFit="1" customWidth="1"/>
    <col min="774" max="774" width="9.125" style="108" bestFit="1" customWidth="1"/>
    <col min="775" max="775" width="8.5" style="108" bestFit="1" customWidth="1"/>
    <col min="776" max="1010" width="10" style="108"/>
    <col min="1011" max="1011" width="3.625" style="108" customWidth="1"/>
    <col min="1012" max="1012" width="24.875" style="108" bestFit="1" customWidth="1"/>
    <col min="1013" max="1018" width="9" style="108" customWidth="1"/>
    <col min="1019" max="1019" width="8.75" style="108" customWidth="1"/>
    <col min="1020" max="1020" width="5.625" style="108" bestFit="1" customWidth="1"/>
    <col min="1021" max="1021" width="7" style="108" bestFit="1" customWidth="1"/>
    <col min="1022" max="1026" width="5.625" style="108" bestFit="1" customWidth="1"/>
    <col min="1027" max="1027" width="6.375" style="108" bestFit="1" customWidth="1"/>
    <col min="1028" max="1028" width="9.625" style="108" bestFit="1" customWidth="1"/>
    <col min="1029" max="1029" width="7.25" style="108" bestFit="1" customWidth="1"/>
    <col min="1030" max="1030" width="9.125" style="108" bestFit="1" customWidth="1"/>
    <col min="1031" max="1031" width="8.5" style="108" bestFit="1" customWidth="1"/>
    <col min="1032" max="1266" width="10" style="108"/>
    <col min="1267" max="1267" width="3.625" style="108" customWidth="1"/>
    <col min="1268" max="1268" width="24.875" style="108" bestFit="1" customWidth="1"/>
    <col min="1269" max="1274" width="9" style="108" customWidth="1"/>
    <col min="1275" max="1275" width="8.75" style="108" customWidth="1"/>
    <col min="1276" max="1276" width="5.625" style="108" bestFit="1" customWidth="1"/>
    <col min="1277" max="1277" width="7" style="108" bestFit="1" customWidth="1"/>
    <col min="1278" max="1282" width="5.625" style="108" bestFit="1" customWidth="1"/>
    <col min="1283" max="1283" width="6.375" style="108" bestFit="1" customWidth="1"/>
    <col min="1284" max="1284" width="9.625" style="108" bestFit="1" customWidth="1"/>
    <col min="1285" max="1285" width="7.25" style="108" bestFit="1" customWidth="1"/>
    <col min="1286" max="1286" width="9.125" style="108" bestFit="1" customWidth="1"/>
    <col min="1287" max="1287" width="8.5" style="108" bestFit="1" customWidth="1"/>
    <col min="1288" max="1522" width="10" style="108"/>
    <col min="1523" max="1523" width="3.625" style="108" customWidth="1"/>
    <col min="1524" max="1524" width="24.875" style="108" bestFit="1" customWidth="1"/>
    <col min="1525" max="1530" width="9" style="108" customWidth="1"/>
    <col min="1531" max="1531" width="8.75" style="108" customWidth="1"/>
    <col min="1532" max="1532" width="5.625" style="108" bestFit="1" customWidth="1"/>
    <col min="1533" max="1533" width="7" style="108" bestFit="1" customWidth="1"/>
    <col min="1534" max="1538" width="5.625" style="108" bestFit="1" customWidth="1"/>
    <col min="1539" max="1539" width="6.375" style="108" bestFit="1" customWidth="1"/>
    <col min="1540" max="1540" width="9.625" style="108" bestFit="1" customWidth="1"/>
    <col min="1541" max="1541" width="7.25" style="108" bestFit="1" customWidth="1"/>
    <col min="1542" max="1542" width="9.125" style="108" bestFit="1" customWidth="1"/>
    <col min="1543" max="1543" width="8.5" style="108" bestFit="1" customWidth="1"/>
    <col min="1544" max="1778" width="10" style="108"/>
    <col min="1779" max="1779" width="3.625" style="108" customWidth="1"/>
    <col min="1780" max="1780" width="24.875" style="108" bestFit="1" customWidth="1"/>
    <col min="1781" max="1786" width="9" style="108" customWidth="1"/>
    <col min="1787" max="1787" width="8.75" style="108" customWidth="1"/>
    <col min="1788" max="1788" width="5.625" style="108" bestFit="1" customWidth="1"/>
    <col min="1789" max="1789" width="7" style="108" bestFit="1" customWidth="1"/>
    <col min="1790" max="1794" width="5.625" style="108" bestFit="1" customWidth="1"/>
    <col min="1795" max="1795" width="6.375" style="108" bestFit="1" customWidth="1"/>
    <col min="1796" max="1796" width="9.625" style="108" bestFit="1" customWidth="1"/>
    <col min="1797" max="1797" width="7.25" style="108" bestFit="1" customWidth="1"/>
    <col min="1798" max="1798" width="9.125" style="108" bestFit="1" customWidth="1"/>
    <col min="1799" max="1799" width="8.5" style="108" bestFit="1" customWidth="1"/>
    <col min="1800" max="2034" width="10" style="108"/>
    <col min="2035" max="2035" width="3.625" style="108" customWidth="1"/>
    <col min="2036" max="2036" width="24.875" style="108" bestFit="1" customWidth="1"/>
    <col min="2037" max="2042" width="9" style="108" customWidth="1"/>
    <col min="2043" max="2043" width="8.75" style="108" customWidth="1"/>
    <col min="2044" max="2044" width="5.625" style="108" bestFit="1" customWidth="1"/>
    <col min="2045" max="2045" width="7" style="108" bestFit="1" customWidth="1"/>
    <col min="2046" max="2050" width="5.625" style="108" bestFit="1" customWidth="1"/>
    <col min="2051" max="2051" width="6.375" style="108" bestFit="1" customWidth="1"/>
    <col min="2052" max="2052" width="9.625" style="108" bestFit="1" customWidth="1"/>
    <col min="2053" max="2053" width="7.25" style="108" bestFit="1" customWidth="1"/>
    <col min="2054" max="2054" width="9.125" style="108" bestFit="1" customWidth="1"/>
    <col min="2055" max="2055" width="8.5" style="108" bestFit="1" customWidth="1"/>
    <col min="2056" max="2290" width="10" style="108"/>
    <col min="2291" max="2291" width="3.625" style="108" customWidth="1"/>
    <col min="2292" max="2292" width="24.875" style="108" bestFit="1" customWidth="1"/>
    <col min="2293" max="2298" width="9" style="108" customWidth="1"/>
    <col min="2299" max="2299" width="8.75" style="108" customWidth="1"/>
    <col min="2300" max="2300" width="5.625" style="108" bestFit="1" customWidth="1"/>
    <col min="2301" max="2301" width="7" style="108" bestFit="1" customWidth="1"/>
    <col min="2302" max="2306" width="5.625" style="108" bestFit="1" customWidth="1"/>
    <col min="2307" max="2307" width="6.375" style="108" bestFit="1" customWidth="1"/>
    <col min="2308" max="2308" width="9.625" style="108" bestFit="1" customWidth="1"/>
    <col min="2309" max="2309" width="7.25" style="108" bestFit="1" customWidth="1"/>
    <col min="2310" max="2310" width="9.125" style="108" bestFit="1" customWidth="1"/>
    <col min="2311" max="2311" width="8.5" style="108" bestFit="1" customWidth="1"/>
    <col min="2312" max="2546" width="10" style="108"/>
    <col min="2547" max="2547" width="3.625" style="108" customWidth="1"/>
    <col min="2548" max="2548" width="24.875" style="108" bestFit="1" customWidth="1"/>
    <col min="2549" max="2554" width="9" style="108" customWidth="1"/>
    <col min="2555" max="2555" width="8.75" style="108" customWidth="1"/>
    <col min="2556" max="2556" width="5.625" style="108" bestFit="1" customWidth="1"/>
    <col min="2557" max="2557" width="7" style="108" bestFit="1" customWidth="1"/>
    <col min="2558" max="2562" width="5.625" style="108" bestFit="1" customWidth="1"/>
    <col min="2563" max="2563" width="6.375" style="108" bestFit="1" customWidth="1"/>
    <col min="2564" max="2564" width="9.625" style="108" bestFit="1" customWidth="1"/>
    <col min="2565" max="2565" width="7.25" style="108" bestFit="1" customWidth="1"/>
    <col min="2566" max="2566" width="9.125" style="108" bestFit="1" customWidth="1"/>
    <col min="2567" max="2567" width="8.5" style="108" bestFit="1" customWidth="1"/>
    <col min="2568" max="2802" width="10" style="108"/>
    <col min="2803" max="2803" width="3.625" style="108" customWidth="1"/>
    <col min="2804" max="2804" width="24.875" style="108" bestFit="1" customWidth="1"/>
    <col min="2805" max="2810" width="9" style="108" customWidth="1"/>
    <col min="2811" max="2811" width="8.75" style="108" customWidth="1"/>
    <col min="2812" max="2812" width="5.625" style="108" bestFit="1" customWidth="1"/>
    <col min="2813" max="2813" width="7" style="108" bestFit="1" customWidth="1"/>
    <col min="2814" max="2818" width="5.625" style="108" bestFit="1" customWidth="1"/>
    <col min="2819" max="2819" width="6.375" style="108" bestFit="1" customWidth="1"/>
    <col min="2820" max="2820" width="9.625" style="108" bestFit="1" customWidth="1"/>
    <col min="2821" max="2821" width="7.25" style="108" bestFit="1" customWidth="1"/>
    <col min="2822" max="2822" width="9.125" style="108" bestFit="1" customWidth="1"/>
    <col min="2823" max="2823" width="8.5" style="108" bestFit="1" customWidth="1"/>
    <col min="2824" max="3058" width="10" style="108"/>
    <col min="3059" max="3059" width="3.625" style="108" customWidth="1"/>
    <col min="3060" max="3060" width="24.875" style="108" bestFit="1" customWidth="1"/>
    <col min="3061" max="3066" width="9" style="108" customWidth="1"/>
    <col min="3067" max="3067" width="8.75" style="108" customWidth="1"/>
    <col min="3068" max="3068" width="5.625" style="108" bestFit="1" customWidth="1"/>
    <col min="3069" max="3069" width="7" style="108" bestFit="1" customWidth="1"/>
    <col min="3070" max="3074" width="5.625" style="108" bestFit="1" customWidth="1"/>
    <col min="3075" max="3075" width="6.375" style="108" bestFit="1" customWidth="1"/>
    <col min="3076" max="3076" width="9.625" style="108" bestFit="1" customWidth="1"/>
    <col min="3077" max="3077" width="7.25" style="108" bestFit="1" customWidth="1"/>
    <col min="3078" max="3078" width="9.125" style="108" bestFit="1" customWidth="1"/>
    <col min="3079" max="3079" width="8.5" style="108" bestFit="1" customWidth="1"/>
    <col min="3080" max="3314" width="10" style="108"/>
    <col min="3315" max="3315" width="3.625" style="108" customWidth="1"/>
    <col min="3316" max="3316" width="24.875" style="108" bestFit="1" customWidth="1"/>
    <col min="3317" max="3322" width="9" style="108" customWidth="1"/>
    <col min="3323" max="3323" width="8.75" style="108" customWidth="1"/>
    <col min="3324" max="3324" width="5.625" style="108" bestFit="1" customWidth="1"/>
    <col min="3325" max="3325" width="7" style="108" bestFit="1" customWidth="1"/>
    <col min="3326" max="3330" width="5.625" style="108" bestFit="1" customWidth="1"/>
    <col min="3331" max="3331" width="6.375" style="108" bestFit="1" customWidth="1"/>
    <col min="3332" max="3332" width="9.625" style="108" bestFit="1" customWidth="1"/>
    <col min="3333" max="3333" width="7.25" style="108" bestFit="1" customWidth="1"/>
    <col min="3334" max="3334" width="9.125" style="108" bestFit="1" customWidth="1"/>
    <col min="3335" max="3335" width="8.5" style="108" bestFit="1" customWidth="1"/>
    <col min="3336" max="3570" width="10" style="108"/>
    <col min="3571" max="3571" width="3.625" style="108" customWidth="1"/>
    <col min="3572" max="3572" width="24.875" style="108" bestFit="1" customWidth="1"/>
    <col min="3573" max="3578" width="9" style="108" customWidth="1"/>
    <col min="3579" max="3579" width="8.75" style="108" customWidth="1"/>
    <col min="3580" max="3580" width="5.625" style="108" bestFit="1" customWidth="1"/>
    <col min="3581" max="3581" width="7" style="108" bestFit="1" customWidth="1"/>
    <col min="3582" max="3586" width="5.625" style="108" bestFit="1" customWidth="1"/>
    <col min="3587" max="3587" width="6.375" style="108" bestFit="1" customWidth="1"/>
    <col min="3588" max="3588" width="9.625" style="108" bestFit="1" customWidth="1"/>
    <col min="3589" max="3589" width="7.25" style="108" bestFit="1" customWidth="1"/>
    <col min="3590" max="3590" width="9.125" style="108" bestFit="1" customWidth="1"/>
    <col min="3591" max="3591" width="8.5" style="108" bestFit="1" customWidth="1"/>
    <col min="3592" max="3826" width="10" style="108"/>
    <col min="3827" max="3827" width="3.625" style="108" customWidth="1"/>
    <col min="3828" max="3828" width="24.875" style="108" bestFit="1" customWidth="1"/>
    <col min="3829" max="3834" width="9" style="108" customWidth="1"/>
    <col min="3835" max="3835" width="8.75" style="108" customWidth="1"/>
    <col min="3836" max="3836" width="5.625" style="108" bestFit="1" customWidth="1"/>
    <col min="3837" max="3837" width="7" style="108" bestFit="1" customWidth="1"/>
    <col min="3838" max="3842" width="5.625" style="108" bestFit="1" customWidth="1"/>
    <col min="3843" max="3843" width="6.375" style="108" bestFit="1" customWidth="1"/>
    <col min="3844" max="3844" width="9.625" style="108" bestFit="1" customWidth="1"/>
    <col min="3845" max="3845" width="7.25" style="108" bestFit="1" customWidth="1"/>
    <col min="3846" max="3846" width="9.125" style="108" bestFit="1" customWidth="1"/>
    <col min="3847" max="3847" width="8.5" style="108" bestFit="1" customWidth="1"/>
    <col min="3848" max="4082" width="10" style="108"/>
    <col min="4083" max="4083" width="3.625" style="108" customWidth="1"/>
    <col min="4084" max="4084" width="24.875" style="108" bestFit="1" customWidth="1"/>
    <col min="4085" max="4090" width="9" style="108" customWidth="1"/>
    <col min="4091" max="4091" width="8.75" style="108" customWidth="1"/>
    <col min="4092" max="4092" width="5.625" style="108" bestFit="1" customWidth="1"/>
    <col min="4093" max="4093" width="7" style="108" bestFit="1" customWidth="1"/>
    <col min="4094" max="4098" width="5.625" style="108" bestFit="1" customWidth="1"/>
    <col min="4099" max="4099" width="6.375" style="108" bestFit="1" customWidth="1"/>
    <col min="4100" max="4100" width="9.625" style="108" bestFit="1" customWidth="1"/>
    <col min="4101" max="4101" width="7.25" style="108" bestFit="1" customWidth="1"/>
    <col min="4102" max="4102" width="9.125" style="108" bestFit="1" customWidth="1"/>
    <col min="4103" max="4103" width="8.5" style="108" bestFit="1" customWidth="1"/>
    <col min="4104" max="4338" width="10" style="108"/>
    <col min="4339" max="4339" width="3.625" style="108" customWidth="1"/>
    <col min="4340" max="4340" width="24.875" style="108" bestFit="1" customWidth="1"/>
    <col min="4341" max="4346" width="9" style="108" customWidth="1"/>
    <col min="4347" max="4347" width="8.75" style="108" customWidth="1"/>
    <col min="4348" max="4348" width="5.625" style="108" bestFit="1" customWidth="1"/>
    <col min="4349" max="4349" width="7" style="108" bestFit="1" customWidth="1"/>
    <col min="4350" max="4354" width="5.625" style="108" bestFit="1" customWidth="1"/>
    <col min="4355" max="4355" width="6.375" style="108" bestFit="1" customWidth="1"/>
    <col min="4356" max="4356" width="9.625" style="108" bestFit="1" customWidth="1"/>
    <col min="4357" max="4357" width="7.25" style="108" bestFit="1" customWidth="1"/>
    <col min="4358" max="4358" width="9.125" style="108" bestFit="1" customWidth="1"/>
    <col min="4359" max="4359" width="8.5" style="108" bestFit="1" customWidth="1"/>
    <col min="4360" max="4594" width="10" style="108"/>
    <col min="4595" max="4595" width="3.625" style="108" customWidth="1"/>
    <col min="4596" max="4596" width="24.875" style="108" bestFit="1" customWidth="1"/>
    <col min="4597" max="4602" width="9" style="108" customWidth="1"/>
    <col min="4603" max="4603" width="8.75" style="108" customWidth="1"/>
    <col min="4604" max="4604" width="5.625" style="108" bestFit="1" customWidth="1"/>
    <col min="4605" max="4605" width="7" style="108" bestFit="1" customWidth="1"/>
    <col min="4606" max="4610" width="5.625" style="108" bestFit="1" customWidth="1"/>
    <col min="4611" max="4611" width="6.375" style="108" bestFit="1" customWidth="1"/>
    <col min="4612" max="4612" width="9.625" style="108" bestFit="1" customWidth="1"/>
    <col min="4613" max="4613" width="7.25" style="108" bestFit="1" customWidth="1"/>
    <col min="4614" max="4614" width="9.125" style="108" bestFit="1" customWidth="1"/>
    <col min="4615" max="4615" width="8.5" style="108" bestFit="1" customWidth="1"/>
    <col min="4616" max="4850" width="10" style="108"/>
    <col min="4851" max="4851" width="3.625" style="108" customWidth="1"/>
    <col min="4852" max="4852" width="24.875" style="108" bestFit="1" customWidth="1"/>
    <col min="4853" max="4858" width="9" style="108" customWidth="1"/>
    <col min="4859" max="4859" width="8.75" style="108" customWidth="1"/>
    <col min="4860" max="4860" width="5.625" style="108" bestFit="1" customWidth="1"/>
    <col min="4861" max="4861" width="7" style="108" bestFit="1" customWidth="1"/>
    <col min="4862" max="4866" width="5.625" style="108" bestFit="1" customWidth="1"/>
    <col min="4867" max="4867" width="6.375" style="108" bestFit="1" customWidth="1"/>
    <col min="4868" max="4868" width="9.625" style="108" bestFit="1" customWidth="1"/>
    <col min="4869" max="4869" width="7.25" style="108" bestFit="1" customWidth="1"/>
    <col min="4870" max="4870" width="9.125" style="108" bestFit="1" customWidth="1"/>
    <col min="4871" max="4871" width="8.5" style="108" bestFit="1" customWidth="1"/>
    <col min="4872" max="5106" width="10" style="108"/>
    <col min="5107" max="5107" width="3.625" style="108" customWidth="1"/>
    <col min="5108" max="5108" width="24.875" style="108" bestFit="1" customWidth="1"/>
    <col min="5109" max="5114" width="9" style="108" customWidth="1"/>
    <col min="5115" max="5115" width="8.75" style="108" customWidth="1"/>
    <col min="5116" max="5116" width="5.625" style="108" bestFit="1" customWidth="1"/>
    <col min="5117" max="5117" width="7" style="108" bestFit="1" customWidth="1"/>
    <col min="5118" max="5122" width="5.625" style="108" bestFit="1" customWidth="1"/>
    <col min="5123" max="5123" width="6.375" style="108" bestFit="1" customWidth="1"/>
    <col min="5124" max="5124" width="9.625" style="108" bestFit="1" customWidth="1"/>
    <col min="5125" max="5125" width="7.25" style="108" bestFit="1" customWidth="1"/>
    <col min="5126" max="5126" width="9.125" style="108" bestFit="1" customWidth="1"/>
    <col min="5127" max="5127" width="8.5" style="108" bestFit="1" customWidth="1"/>
    <col min="5128" max="5362" width="10" style="108"/>
    <col min="5363" max="5363" width="3.625" style="108" customWidth="1"/>
    <col min="5364" max="5364" width="24.875" style="108" bestFit="1" customWidth="1"/>
    <col min="5365" max="5370" width="9" style="108" customWidth="1"/>
    <col min="5371" max="5371" width="8.75" style="108" customWidth="1"/>
    <col min="5372" max="5372" width="5.625" style="108" bestFit="1" customWidth="1"/>
    <col min="5373" max="5373" width="7" style="108" bestFit="1" customWidth="1"/>
    <col min="5374" max="5378" width="5.625" style="108" bestFit="1" customWidth="1"/>
    <col min="5379" max="5379" width="6.375" style="108" bestFit="1" customWidth="1"/>
    <col min="5380" max="5380" width="9.625" style="108" bestFit="1" customWidth="1"/>
    <col min="5381" max="5381" width="7.25" style="108" bestFit="1" customWidth="1"/>
    <col min="5382" max="5382" width="9.125" style="108" bestFit="1" customWidth="1"/>
    <col min="5383" max="5383" width="8.5" style="108" bestFit="1" customWidth="1"/>
    <col min="5384" max="5618" width="10" style="108"/>
    <col min="5619" max="5619" width="3.625" style="108" customWidth="1"/>
    <col min="5620" max="5620" width="24.875" style="108" bestFit="1" customWidth="1"/>
    <col min="5621" max="5626" width="9" style="108" customWidth="1"/>
    <col min="5627" max="5627" width="8.75" style="108" customWidth="1"/>
    <col min="5628" max="5628" width="5.625" style="108" bestFit="1" customWidth="1"/>
    <col min="5629" max="5629" width="7" style="108" bestFit="1" customWidth="1"/>
    <col min="5630" max="5634" width="5.625" style="108" bestFit="1" customWidth="1"/>
    <col min="5635" max="5635" width="6.375" style="108" bestFit="1" customWidth="1"/>
    <col min="5636" max="5636" width="9.625" style="108" bestFit="1" customWidth="1"/>
    <col min="5637" max="5637" width="7.25" style="108" bestFit="1" customWidth="1"/>
    <col min="5638" max="5638" width="9.125" style="108" bestFit="1" customWidth="1"/>
    <col min="5639" max="5639" width="8.5" style="108" bestFit="1" customWidth="1"/>
    <col min="5640" max="5874" width="10" style="108"/>
    <col min="5875" max="5875" width="3.625" style="108" customWidth="1"/>
    <col min="5876" max="5876" width="24.875" style="108" bestFit="1" customWidth="1"/>
    <col min="5877" max="5882" width="9" style="108" customWidth="1"/>
    <col min="5883" max="5883" width="8.75" style="108" customWidth="1"/>
    <col min="5884" max="5884" width="5.625" style="108" bestFit="1" customWidth="1"/>
    <col min="5885" max="5885" width="7" style="108" bestFit="1" customWidth="1"/>
    <col min="5886" max="5890" width="5.625" style="108" bestFit="1" customWidth="1"/>
    <col min="5891" max="5891" width="6.375" style="108" bestFit="1" customWidth="1"/>
    <col min="5892" max="5892" width="9.625" style="108" bestFit="1" customWidth="1"/>
    <col min="5893" max="5893" width="7.25" style="108" bestFit="1" customWidth="1"/>
    <col min="5894" max="5894" width="9.125" style="108" bestFit="1" customWidth="1"/>
    <col min="5895" max="5895" width="8.5" style="108" bestFit="1" customWidth="1"/>
    <col min="5896" max="6130" width="10" style="108"/>
    <col min="6131" max="6131" width="3.625" style="108" customWidth="1"/>
    <col min="6132" max="6132" width="24.875" style="108" bestFit="1" customWidth="1"/>
    <col min="6133" max="6138" width="9" style="108" customWidth="1"/>
    <col min="6139" max="6139" width="8.75" style="108" customWidth="1"/>
    <col min="6140" max="6140" width="5.625" style="108" bestFit="1" customWidth="1"/>
    <col min="6141" max="6141" width="7" style="108" bestFit="1" customWidth="1"/>
    <col min="6142" max="6146" width="5.625" style="108" bestFit="1" customWidth="1"/>
    <col min="6147" max="6147" width="6.375" style="108" bestFit="1" customWidth="1"/>
    <col min="6148" max="6148" width="9.625" style="108" bestFit="1" customWidth="1"/>
    <col min="6149" max="6149" width="7.25" style="108" bestFit="1" customWidth="1"/>
    <col min="6150" max="6150" width="9.125" style="108" bestFit="1" customWidth="1"/>
    <col min="6151" max="6151" width="8.5" style="108" bestFit="1" customWidth="1"/>
    <col min="6152" max="6386" width="10" style="108"/>
    <col min="6387" max="6387" width="3.625" style="108" customWidth="1"/>
    <col min="6388" max="6388" width="24.875" style="108" bestFit="1" customWidth="1"/>
    <col min="6389" max="6394" width="9" style="108" customWidth="1"/>
    <col min="6395" max="6395" width="8.75" style="108" customWidth="1"/>
    <col min="6396" max="6396" width="5.625" style="108" bestFit="1" customWidth="1"/>
    <col min="6397" max="6397" width="7" style="108" bestFit="1" customWidth="1"/>
    <col min="6398" max="6402" width="5.625" style="108" bestFit="1" customWidth="1"/>
    <col min="6403" max="6403" width="6.375" style="108" bestFit="1" customWidth="1"/>
    <col min="6404" max="6404" width="9.625" style="108" bestFit="1" customWidth="1"/>
    <col min="6405" max="6405" width="7.25" style="108" bestFit="1" customWidth="1"/>
    <col min="6406" max="6406" width="9.125" style="108" bestFit="1" customWidth="1"/>
    <col min="6407" max="6407" width="8.5" style="108" bestFit="1" customWidth="1"/>
    <col min="6408" max="6642" width="10" style="108"/>
    <col min="6643" max="6643" width="3.625" style="108" customWidth="1"/>
    <col min="6644" max="6644" width="24.875" style="108" bestFit="1" customWidth="1"/>
    <col min="6645" max="6650" width="9" style="108" customWidth="1"/>
    <col min="6651" max="6651" width="8.75" style="108" customWidth="1"/>
    <col min="6652" max="6652" width="5.625" style="108" bestFit="1" customWidth="1"/>
    <col min="6653" max="6653" width="7" style="108" bestFit="1" customWidth="1"/>
    <col min="6654" max="6658" width="5.625" style="108" bestFit="1" customWidth="1"/>
    <col min="6659" max="6659" width="6.375" style="108" bestFit="1" customWidth="1"/>
    <col min="6660" max="6660" width="9.625" style="108" bestFit="1" customWidth="1"/>
    <col min="6661" max="6661" width="7.25" style="108" bestFit="1" customWidth="1"/>
    <col min="6662" max="6662" width="9.125" style="108" bestFit="1" customWidth="1"/>
    <col min="6663" max="6663" width="8.5" style="108" bestFit="1" customWidth="1"/>
    <col min="6664" max="6898" width="10" style="108"/>
    <col min="6899" max="6899" width="3.625" style="108" customWidth="1"/>
    <col min="6900" max="6900" width="24.875" style="108" bestFit="1" customWidth="1"/>
    <col min="6901" max="6906" width="9" style="108" customWidth="1"/>
    <col min="6907" max="6907" width="8.75" style="108" customWidth="1"/>
    <col min="6908" max="6908" width="5.625" style="108" bestFit="1" customWidth="1"/>
    <col min="6909" max="6909" width="7" style="108" bestFit="1" customWidth="1"/>
    <col min="6910" max="6914" width="5.625" style="108" bestFit="1" customWidth="1"/>
    <col min="6915" max="6915" width="6.375" style="108" bestFit="1" customWidth="1"/>
    <col min="6916" max="6916" width="9.625" style="108" bestFit="1" customWidth="1"/>
    <col min="6917" max="6917" width="7.25" style="108" bestFit="1" customWidth="1"/>
    <col min="6918" max="6918" width="9.125" style="108" bestFit="1" customWidth="1"/>
    <col min="6919" max="6919" width="8.5" style="108" bestFit="1" customWidth="1"/>
    <col min="6920" max="7154" width="10" style="108"/>
    <col min="7155" max="7155" width="3.625" style="108" customWidth="1"/>
    <col min="7156" max="7156" width="24.875" style="108" bestFit="1" customWidth="1"/>
    <col min="7157" max="7162" width="9" style="108" customWidth="1"/>
    <col min="7163" max="7163" width="8.75" style="108" customWidth="1"/>
    <col min="7164" max="7164" width="5.625" style="108" bestFit="1" customWidth="1"/>
    <col min="7165" max="7165" width="7" style="108" bestFit="1" customWidth="1"/>
    <col min="7166" max="7170" width="5.625" style="108" bestFit="1" customWidth="1"/>
    <col min="7171" max="7171" width="6.375" style="108" bestFit="1" customWidth="1"/>
    <col min="7172" max="7172" width="9.625" style="108" bestFit="1" customWidth="1"/>
    <col min="7173" max="7173" width="7.25" style="108" bestFit="1" customWidth="1"/>
    <col min="7174" max="7174" width="9.125" style="108" bestFit="1" customWidth="1"/>
    <col min="7175" max="7175" width="8.5" style="108" bestFit="1" customWidth="1"/>
    <col min="7176" max="7410" width="10" style="108"/>
    <col min="7411" max="7411" width="3.625" style="108" customWidth="1"/>
    <col min="7412" max="7412" width="24.875" style="108" bestFit="1" customWidth="1"/>
    <col min="7413" max="7418" width="9" style="108" customWidth="1"/>
    <col min="7419" max="7419" width="8.75" style="108" customWidth="1"/>
    <col min="7420" max="7420" width="5.625" style="108" bestFit="1" customWidth="1"/>
    <col min="7421" max="7421" width="7" style="108" bestFit="1" customWidth="1"/>
    <col min="7422" max="7426" width="5.625" style="108" bestFit="1" customWidth="1"/>
    <col min="7427" max="7427" width="6.375" style="108" bestFit="1" customWidth="1"/>
    <col min="7428" max="7428" width="9.625" style="108" bestFit="1" customWidth="1"/>
    <col min="7429" max="7429" width="7.25" style="108" bestFit="1" customWidth="1"/>
    <col min="7430" max="7430" width="9.125" style="108" bestFit="1" customWidth="1"/>
    <col min="7431" max="7431" width="8.5" style="108" bestFit="1" customWidth="1"/>
    <col min="7432" max="7666" width="10" style="108"/>
    <col min="7667" max="7667" width="3.625" style="108" customWidth="1"/>
    <col min="7668" max="7668" width="24.875" style="108" bestFit="1" customWidth="1"/>
    <col min="7669" max="7674" width="9" style="108" customWidth="1"/>
    <col min="7675" max="7675" width="8.75" style="108" customWidth="1"/>
    <col min="7676" max="7676" width="5.625" style="108" bestFit="1" customWidth="1"/>
    <col min="7677" max="7677" width="7" style="108" bestFit="1" customWidth="1"/>
    <col min="7678" max="7682" width="5.625" style="108" bestFit="1" customWidth="1"/>
    <col min="7683" max="7683" width="6.375" style="108" bestFit="1" customWidth="1"/>
    <col min="7684" max="7684" width="9.625" style="108" bestFit="1" customWidth="1"/>
    <col min="7685" max="7685" width="7.25" style="108" bestFit="1" customWidth="1"/>
    <col min="7686" max="7686" width="9.125" style="108" bestFit="1" customWidth="1"/>
    <col min="7687" max="7687" width="8.5" style="108" bestFit="1" customWidth="1"/>
    <col min="7688" max="7922" width="10" style="108"/>
    <col min="7923" max="7923" width="3.625" style="108" customWidth="1"/>
    <col min="7924" max="7924" width="24.875" style="108" bestFit="1" customWidth="1"/>
    <col min="7925" max="7930" width="9" style="108" customWidth="1"/>
    <col min="7931" max="7931" width="8.75" style="108" customWidth="1"/>
    <col min="7932" max="7932" width="5.625" style="108" bestFit="1" customWidth="1"/>
    <col min="7933" max="7933" width="7" style="108" bestFit="1" customWidth="1"/>
    <col min="7934" max="7938" width="5.625" style="108" bestFit="1" customWidth="1"/>
    <col min="7939" max="7939" width="6.375" style="108" bestFit="1" customWidth="1"/>
    <col min="7940" max="7940" width="9.625" style="108" bestFit="1" customWidth="1"/>
    <col min="7941" max="7941" width="7.25" style="108" bestFit="1" customWidth="1"/>
    <col min="7942" max="7942" width="9.125" style="108" bestFit="1" customWidth="1"/>
    <col min="7943" max="7943" width="8.5" style="108" bestFit="1" customWidth="1"/>
    <col min="7944" max="8178" width="10" style="108"/>
    <col min="8179" max="8179" width="3.625" style="108" customWidth="1"/>
    <col min="8180" max="8180" width="24.875" style="108" bestFit="1" customWidth="1"/>
    <col min="8181" max="8186" width="9" style="108" customWidth="1"/>
    <col min="8187" max="8187" width="8.75" style="108" customWidth="1"/>
    <col min="8188" max="8188" width="5.625" style="108" bestFit="1" customWidth="1"/>
    <col min="8189" max="8189" width="7" style="108" bestFit="1" customWidth="1"/>
    <col min="8190" max="8194" width="5.625" style="108" bestFit="1" customWidth="1"/>
    <col min="8195" max="8195" width="6.375" style="108" bestFit="1" customWidth="1"/>
    <col min="8196" max="8196" width="9.625" style="108" bestFit="1" customWidth="1"/>
    <col min="8197" max="8197" width="7.25" style="108" bestFit="1" customWidth="1"/>
    <col min="8198" max="8198" width="9.125" style="108" bestFit="1" customWidth="1"/>
    <col min="8199" max="8199" width="8.5" style="108" bestFit="1" customWidth="1"/>
    <col min="8200" max="8434" width="10" style="108"/>
    <col min="8435" max="8435" width="3.625" style="108" customWidth="1"/>
    <col min="8436" max="8436" width="24.875" style="108" bestFit="1" customWidth="1"/>
    <col min="8437" max="8442" width="9" style="108" customWidth="1"/>
    <col min="8443" max="8443" width="8.75" style="108" customWidth="1"/>
    <col min="8444" max="8444" width="5.625" style="108" bestFit="1" customWidth="1"/>
    <col min="8445" max="8445" width="7" style="108" bestFit="1" customWidth="1"/>
    <col min="8446" max="8450" width="5.625" style="108" bestFit="1" customWidth="1"/>
    <col min="8451" max="8451" width="6.375" style="108" bestFit="1" customWidth="1"/>
    <col min="8452" max="8452" width="9.625" style="108" bestFit="1" customWidth="1"/>
    <col min="8453" max="8453" width="7.25" style="108" bestFit="1" customWidth="1"/>
    <col min="8454" max="8454" width="9.125" style="108" bestFit="1" customWidth="1"/>
    <col min="8455" max="8455" width="8.5" style="108" bestFit="1" customWidth="1"/>
    <col min="8456" max="8690" width="10" style="108"/>
    <col min="8691" max="8691" width="3.625" style="108" customWidth="1"/>
    <col min="8692" max="8692" width="24.875" style="108" bestFit="1" customWidth="1"/>
    <col min="8693" max="8698" width="9" style="108" customWidth="1"/>
    <col min="8699" max="8699" width="8.75" style="108" customWidth="1"/>
    <col min="8700" max="8700" width="5.625" style="108" bestFit="1" customWidth="1"/>
    <col min="8701" max="8701" width="7" style="108" bestFit="1" customWidth="1"/>
    <col min="8702" max="8706" width="5.625" style="108" bestFit="1" customWidth="1"/>
    <col min="8707" max="8707" width="6.375" style="108" bestFit="1" customWidth="1"/>
    <col min="8708" max="8708" width="9.625" style="108" bestFit="1" customWidth="1"/>
    <col min="8709" max="8709" width="7.25" style="108" bestFit="1" customWidth="1"/>
    <col min="8710" max="8710" width="9.125" style="108" bestFit="1" customWidth="1"/>
    <col min="8711" max="8711" width="8.5" style="108" bestFit="1" customWidth="1"/>
    <col min="8712" max="8946" width="10" style="108"/>
    <col min="8947" max="8947" width="3.625" style="108" customWidth="1"/>
    <col min="8948" max="8948" width="24.875" style="108" bestFit="1" customWidth="1"/>
    <col min="8949" max="8954" width="9" style="108" customWidth="1"/>
    <col min="8955" max="8955" width="8.75" style="108" customWidth="1"/>
    <col min="8956" max="8956" width="5.625" style="108" bestFit="1" customWidth="1"/>
    <col min="8957" max="8957" width="7" style="108" bestFit="1" customWidth="1"/>
    <col min="8958" max="8962" width="5.625" style="108" bestFit="1" customWidth="1"/>
    <col min="8963" max="8963" width="6.375" style="108" bestFit="1" customWidth="1"/>
    <col min="8964" max="8964" width="9.625" style="108" bestFit="1" customWidth="1"/>
    <col min="8965" max="8965" width="7.25" style="108" bestFit="1" customWidth="1"/>
    <col min="8966" max="8966" width="9.125" style="108" bestFit="1" customWidth="1"/>
    <col min="8967" max="8967" width="8.5" style="108" bestFit="1" customWidth="1"/>
    <col min="8968" max="9202" width="10" style="108"/>
    <col min="9203" max="9203" width="3.625" style="108" customWidth="1"/>
    <col min="9204" max="9204" width="24.875" style="108" bestFit="1" customWidth="1"/>
    <col min="9205" max="9210" width="9" style="108" customWidth="1"/>
    <col min="9211" max="9211" width="8.75" style="108" customWidth="1"/>
    <col min="9212" max="9212" width="5.625" style="108" bestFit="1" customWidth="1"/>
    <col min="9213" max="9213" width="7" style="108" bestFit="1" customWidth="1"/>
    <col min="9214" max="9218" width="5.625" style="108" bestFit="1" customWidth="1"/>
    <col min="9219" max="9219" width="6.375" style="108" bestFit="1" customWidth="1"/>
    <col min="9220" max="9220" width="9.625" style="108" bestFit="1" customWidth="1"/>
    <col min="9221" max="9221" width="7.25" style="108" bestFit="1" customWidth="1"/>
    <col min="9222" max="9222" width="9.125" style="108" bestFit="1" customWidth="1"/>
    <col min="9223" max="9223" width="8.5" style="108" bestFit="1" customWidth="1"/>
    <col min="9224" max="9458" width="10" style="108"/>
    <col min="9459" max="9459" width="3.625" style="108" customWidth="1"/>
    <col min="9460" max="9460" width="24.875" style="108" bestFit="1" customWidth="1"/>
    <col min="9461" max="9466" width="9" style="108" customWidth="1"/>
    <col min="9467" max="9467" width="8.75" style="108" customWidth="1"/>
    <col min="9468" max="9468" width="5.625" style="108" bestFit="1" customWidth="1"/>
    <col min="9469" max="9469" width="7" style="108" bestFit="1" customWidth="1"/>
    <col min="9470" max="9474" width="5.625" style="108" bestFit="1" customWidth="1"/>
    <col min="9475" max="9475" width="6.375" style="108" bestFit="1" customWidth="1"/>
    <col min="9476" max="9476" width="9.625" style="108" bestFit="1" customWidth="1"/>
    <col min="9477" max="9477" width="7.25" style="108" bestFit="1" customWidth="1"/>
    <col min="9478" max="9478" width="9.125" style="108" bestFit="1" customWidth="1"/>
    <col min="9479" max="9479" width="8.5" style="108" bestFit="1" customWidth="1"/>
    <col min="9480" max="9714" width="10" style="108"/>
    <col min="9715" max="9715" width="3.625" style="108" customWidth="1"/>
    <col min="9716" max="9716" width="24.875" style="108" bestFit="1" customWidth="1"/>
    <col min="9717" max="9722" width="9" style="108" customWidth="1"/>
    <col min="9723" max="9723" width="8.75" style="108" customWidth="1"/>
    <col min="9724" max="9724" width="5.625" style="108" bestFit="1" customWidth="1"/>
    <col min="9725" max="9725" width="7" style="108" bestFit="1" customWidth="1"/>
    <col min="9726" max="9730" width="5.625" style="108" bestFit="1" customWidth="1"/>
    <col min="9731" max="9731" width="6.375" style="108" bestFit="1" customWidth="1"/>
    <col min="9732" max="9732" width="9.625" style="108" bestFit="1" customWidth="1"/>
    <col min="9733" max="9733" width="7.25" style="108" bestFit="1" customWidth="1"/>
    <col min="9734" max="9734" width="9.125" style="108" bestFit="1" customWidth="1"/>
    <col min="9735" max="9735" width="8.5" style="108" bestFit="1" customWidth="1"/>
    <col min="9736" max="9970" width="10" style="108"/>
    <col min="9971" max="9971" width="3.625" style="108" customWidth="1"/>
    <col min="9972" max="9972" width="24.875" style="108" bestFit="1" customWidth="1"/>
    <col min="9973" max="9978" width="9" style="108" customWidth="1"/>
    <col min="9979" max="9979" width="8.75" style="108" customWidth="1"/>
    <col min="9980" max="9980" width="5.625" style="108" bestFit="1" customWidth="1"/>
    <col min="9981" max="9981" width="7" style="108" bestFit="1" customWidth="1"/>
    <col min="9982" max="9986" width="5.625" style="108" bestFit="1" customWidth="1"/>
    <col min="9987" max="9987" width="6.375" style="108" bestFit="1" customWidth="1"/>
    <col min="9988" max="9988" width="9.625" style="108" bestFit="1" customWidth="1"/>
    <col min="9989" max="9989" width="7.25" style="108" bestFit="1" customWidth="1"/>
    <col min="9990" max="9990" width="9.125" style="108" bestFit="1" customWidth="1"/>
    <col min="9991" max="9991" width="8.5" style="108" bestFit="1" customWidth="1"/>
    <col min="9992" max="10226" width="10" style="108"/>
    <col min="10227" max="10227" width="3.625" style="108" customWidth="1"/>
    <col min="10228" max="10228" width="24.875" style="108" bestFit="1" customWidth="1"/>
    <col min="10229" max="10234" width="9" style="108" customWidth="1"/>
    <col min="10235" max="10235" width="8.75" style="108" customWidth="1"/>
    <col min="10236" max="10236" width="5.625" style="108" bestFit="1" customWidth="1"/>
    <col min="10237" max="10237" width="7" style="108" bestFit="1" customWidth="1"/>
    <col min="10238" max="10242" width="5.625" style="108" bestFit="1" customWidth="1"/>
    <col min="10243" max="10243" width="6.375" style="108" bestFit="1" customWidth="1"/>
    <col min="10244" max="10244" width="9.625" style="108" bestFit="1" customWidth="1"/>
    <col min="10245" max="10245" width="7.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875" style="108" bestFit="1" customWidth="1"/>
    <col min="10485" max="10490" width="9" style="108" customWidth="1"/>
    <col min="10491" max="10491" width="8.75" style="108" customWidth="1"/>
    <col min="10492" max="10492" width="5.625" style="108" bestFit="1" customWidth="1"/>
    <col min="10493" max="10493" width="7" style="108" bestFit="1" customWidth="1"/>
    <col min="10494" max="10498" width="5.625" style="108" bestFit="1" customWidth="1"/>
    <col min="10499" max="10499" width="6.375" style="108" bestFit="1" customWidth="1"/>
    <col min="10500" max="10500" width="9.625" style="108" bestFit="1" customWidth="1"/>
    <col min="10501" max="10501" width="7.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875" style="108" bestFit="1" customWidth="1"/>
    <col min="10741" max="10746" width="9" style="108" customWidth="1"/>
    <col min="10747" max="10747" width="8.75" style="108" customWidth="1"/>
    <col min="10748" max="10748" width="5.625" style="108" bestFit="1" customWidth="1"/>
    <col min="10749" max="10749" width="7" style="108" bestFit="1" customWidth="1"/>
    <col min="10750" max="10754" width="5.625" style="108" bestFit="1" customWidth="1"/>
    <col min="10755" max="10755" width="6.375" style="108" bestFit="1" customWidth="1"/>
    <col min="10756" max="10756" width="9.625" style="108" bestFit="1" customWidth="1"/>
    <col min="10757" max="10757" width="7.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875" style="108" bestFit="1" customWidth="1"/>
    <col min="10997" max="11002" width="9" style="108" customWidth="1"/>
    <col min="11003" max="11003" width="8.75" style="108" customWidth="1"/>
    <col min="11004" max="11004" width="5.625" style="108" bestFit="1" customWidth="1"/>
    <col min="11005" max="11005" width="7" style="108" bestFit="1" customWidth="1"/>
    <col min="11006" max="11010" width="5.625" style="108" bestFit="1" customWidth="1"/>
    <col min="11011" max="11011" width="6.375" style="108" bestFit="1" customWidth="1"/>
    <col min="11012" max="11012" width="9.625" style="108" bestFit="1" customWidth="1"/>
    <col min="11013" max="11013" width="7.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875" style="108" bestFit="1" customWidth="1"/>
    <col min="11253" max="11258" width="9" style="108" customWidth="1"/>
    <col min="11259" max="11259" width="8.75" style="108" customWidth="1"/>
    <col min="11260" max="11260" width="5.625" style="108" bestFit="1" customWidth="1"/>
    <col min="11261" max="11261" width="7" style="108" bestFit="1" customWidth="1"/>
    <col min="11262" max="11266" width="5.625" style="108" bestFit="1" customWidth="1"/>
    <col min="11267" max="11267" width="6.375" style="108" bestFit="1" customWidth="1"/>
    <col min="11268" max="11268" width="9.625" style="108" bestFit="1" customWidth="1"/>
    <col min="11269" max="11269" width="7.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875" style="108" bestFit="1" customWidth="1"/>
    <col min="11509" max="11514" width="9" style="108" customWidth="1"/>
    <col min="11515" max="11515" width="8.75" style="108" customWidth="1"/>
    <col min="11516" max="11516" width="5.625" style="108" bestFit="1" customWidth="1"/>
    <col min="11517" max="11517" width="7" style="108" bestFit="1" customWidth="1"/>
    <col min="11518" max="11522" width="5.625" style="108" bestFit="1" customWidth="1"/>
    <col min="11523" max="11523" width="6.375" style="108" bestFit="1" customWidth="1"/>
    <col min="11524" max="11524" width="9.625" style="108" bestFit="1" customWidth="1"/>
    <col min="11525" max="11525" width="7.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875" style="108" bestFit="1" customWidth="1"/>
    <col min="11765" max="11770" width="9" style="108" customWidth="1"/>
    <col min="11771" max="11771" width="8.75" style="108" customWidth="1"/>
    <col min="11772" max="11772" width="5.625" style="108" bestFit="1" customWidth="1"/>
    <col min="11773" max="11773" width="7" style="108" bestFit="1" customWidth="1"/>
    <col min="11774" max="11778" width="5.625" style="108" bestFit="1" customWidth="1"/>
    <col min="11779" max="11779" width="6.375" style="108" bestFit="1" customWidth="1"/>
    <col min="11780" max="11780" width="9.625" style="108" bestFit="1" customWidth="1"/>
    <col min="11781" max="11781" width="7.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875" style="108" bestFit="1" customWidth="1"/>
    <col min="12021" max="12026" width="9" style="108" customWidth="1"/>
    <col min="12027" max="12027" width="8.75" style="108" customWidth="1"/>
    <col min="12028" max="12028" width="5.625" style="108" bestFit="1" customWidth="1"/>
    <col min="12029" max="12029" width="7" style="108" bestFit="1" customWidth="1"/>
    <col min="12030" max="12034" width="5.625" style="108" bestFit="1" customWidth="1"/>
    <col min="12035" max="12035" width="6.375" style="108" bestFit="1" customWidth="1"/>
    <col min="12036" max="12036" width="9.625" style="108" bestFit="1" customWidth="1"/>
    <col min="12037" max="12037" width="7.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875" style="108" bestFit="1" customWidth="1"/>
    <col min="12277" max="12282" width="9" style="108" customWidth="1"/>
    <col min="12283" max="12283" width="8.75" style="108" customWidth="1"/>
    <col min="12284" max="12284" width="5.625" style="108" bestFit="1" customWidth="1"/>
    <col min="12285" max="12285" width="7" style="108" bestFit="1" customWidth="1"/>
    <col min="12286" max="12290" width="5.625" style="108" bestFit="1" customWidth="1"/>
    <col min="12291" max="12291" width="6.375" style="108" bestFit="1" customWidth="1"/>
    <col min="12292" max="12292" width="9.625" style="108" bestFit="1" customWidth="1"/>
    <col min="12293" max="12293" width="7.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875" style="108" bestFit="1" customWidth="1"/>
    <col min="12533" max="12538" width="9" style="108" customWidth="1"/>
    <col min="12539" max="12539" width="8.75" style="108" customWidth="1"/>
    <col min="12540" max="12540" width="5.625" style="108" bestFit="1" customWidth="1"/>
    <col min="12541" max="12541" width="7" style="108" bestFit="1" customWidth="1"/>
    <col min="12542" max="12546" width="5.625" style="108" bestFit="1" customWidth="1"/>
    <col min="12547" max="12547" width="6.375" style="108" bestFit="1" customWidth="1"/>
    <col min="12548" max="12548" width="9.625" style="108" bestFit="1" customWidth="1"/>
    <col min="12549" max="12549" width="7.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875" style="108" bestFit="1" customWidth="1"/>
    <col min="12789" max="12794" width="9" style="108" customWidth="1"/>
    <col min="12795" max="12795" width="8.75" style="108" customWidth="1"/>
    <col min="12796" max="12796" width="5.625" style="108" bestFit="1" customWidth="1"/>
    <col min="12797" max="12797" width="7" style="108" bestFit="1" customWidth="1"/>
    <col min="12798" max="12802" width="5.625" style="108" bestFit="1" customWidth="1"/>
    <col min="12803" max="12803" width="6.375" style="108" bestFit="1" customWidth="1"/>
    <col min="12804" max="12804" width="9.625" style="108" bestFit="1" customWidth="1"/>
    <col min="12805" max="12805" width="7.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875" style="108" bestFit="1" customWidth="1"/>
    <col min="13045" max="13050" width="9" style="108" customWidth="1"/>
    <col min="13051" max="13051" width="8.75" style="108" customWidth="1"/>
    <col min="13052" max="13052" width="5.625" style="108" bestFit="1" customWidth="1"/>
    <col min="13053" max="13053" width="7" style="108" bestFit="1" customWidth="1"/>
    <col min="13054" max="13058" width="5.625" style="108" bestFit="1" customWidth="1"/>
    <col min="13059" max="13059" width="6.375" style="108" bestFit="1" customWidth="1"/>
    <col min="13060" max="13060" width="9.625" style="108" bestFit="1" customWidth="1"/>
    <col min="13061" max="13061" width="7.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875" style="108" bestFit="1" customWidth="1"/>
    <col min="13301" max="13306" width="9" style="108" customWidth="1"/>
    <col min="13307" max="13307" width="8.75" style="108" customWidth="1"/>
    <col min="13308" max="13308" width="5.625" style="108" bestFit="1" customWidth="1"/>
    <col min="13309" max="13309" width="7" style="108" bestFit="1" customWidth="1"/>
    <col min="13310" max="13314" width="5.625" style="108" bestFit="1" customWidth="1"/>
    <col min="13315" max="13315" width="6.375" style="108" bestFit="1" customWidth="1"/>
    <col min="13316" max="13316" width="9.625" style="108" bestFit="1" customWidth="1"/>
    <col min="13317" max="13317" width="7.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875" style="108" bestFit="1" customWidth="1"/>
    <col min="13557" max="13562" width="9" style="108" customWidth="1"/>
    <col min="13563" max="13563" width="8.75" style="108" customWidth="1"/>
    <col min="13564" max="13564" width="5.625" style="108" bestFit="1" customWidth="1"/>
    <col min="13565" max="13565" width="7" style="108" bestFit="1" customWidth="1"/>
    <col min="13566" max="13570" width="5.625" style="108" bestFit="1" customWidth="1"/>
    <col min="13571" max="13571" width="6.375" style="108" bestFit="1" customWidth="1"/>
    <col min="13572" max="13572" width="9.625" style="108" bestFit="1" customWidth="1"/>
    <col min="13573" max="13573" width="7.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875" style="108" bestFit="1" customWidth="1"/>
    <col min="13813" max="13818" width="9" style="108" customWidth="1"/>
    <col min="13819" max="13819" width="8.75" style="108" customWidth="1"/>
    <col min="13820" max="13820" width="5.625" style="108" bestFit="1" customWidth="1"/>
    <col min="13821" max="13821" width="7" style="108" bestFit="1" customWidth="1"/>
    <col min="13822" max="13826" width="5.625" style="108" bestFit="1" customWidth="1"/>
    <col min="13827" max="13827" width="6.375" style="108" bestFit="1" customWidth="1"/>
    <col min="13828" max="13828" width="9.625" style="108" bestFit="1" customWidth="1"/>
    <col min="13829" max="13829" width="7.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875" style="108" bestFit="1" customWidth="1"/>
    <col min="14069" max="14074" width="9" style="108" customWidth="1"/>
    <col min="14075" max="14075" width="8.75" style="108" customWidth="1"/>
    <col min="14076" max="14076" width="5.625" style="108" bestFit="1" customWidth="1"/>
    <col min="14077" max="14077" width="7" style="108" bestFit="1" customWidth="1"/>
    <col min="14078" max="14082" width="5.625" style="108" bestFit="1" customWidth="1"/>
    <col min="14083" max="14083" width="6.375" style="108" bestFit="1" customWidth="1"/>
    <col min="14084" max="14084" width="9.625" style="108" bestFit="1" customWidth="1"/>
    <col min="14085" max="14085" width="7.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875" style="108" bestFit="1" customWidth="1"/>
    <col min="14325" max="14330" width="9" style="108" customWidth="1"/>
    <col min="14331" max="14331" width="8.75" style="108" customWidth="1"/>
    <col min="14332" max="14332" width="5.625" style="108" bestFit="1" customWidth="1"/>
    <col min="14333" max="14333" width="7" style="108" bestFit="1" customWidth="1"/>
    <col min="14334" max="14338" width="5.625" style="108" bestFit="1" customWidth="1"/>
    <col min="14339" max="14339" width="6.375" style="108" bestFit="1" customWidth="1"/>
    <col min="14340" max="14340" width="9.625" style="108" bestFit="1" customWidth="1"/>
    <col min="14341" max="14341" width="7.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875" style="108" bestFit="1" customWidth="1"/>
    <col min="14581" max="14586" width="9" style="108" customWidth="1"/>
    <col min="14587" max="14587" width="8.75" style="108" customWidth="1"/>
    <col min="14588" max="14588" width="5.625" style="108" bestFit="1" customWidth="1"/>
    <col min="14589" max="14589" width="7" style="108" bestFit="1" customWidth="1"/>
    <col min="14590" max="14594" width="5.625" style="108" bestFit="1" customWidth="1"/>
    <col min="14595" max="14595" width="6.375" style="108" bestFit="1" customWidth="1"/>
    <col min="14596" max="14596" width="9.625" style="108" bestFit="1" customWidth="1"/>
    <col min="14597" max="14597" width="7.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875" style="108" bestFit="1" customWidth="1"/>
    <col min="14837" max="14842" width="9" style="108" customWidth="1"/>
    <col min="14843" max="14843" width="8.75" style="108" customWidth="1"/>
    <col min="14844" max="14844" width="5.625" style="108" bestFit="1" customWidth="1"/>
    <col min="14845" max="14845" width="7" style="108" bestFit="1" customWidth="1"/>
    <col min="14846" max="14850" width="5.625" style="108" bestFit="1" customWidth="1"/>
    <col min="14851" max="14851" width="6.375" style="108" bestFit="1" customWidth="1"/>
    <col min="14852" max="14852" width="9.625" style="108" bestFit="1" customWidth="1"/>
    <col min="14853" max="14853" width="7.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875" style="108" bestFit="1" customWidth="1"/>
    <col min="15093" max="15098" width="9" style="108" customWidth="1"/>
    <col min="15099" max="15099" width="8.75" style="108" customWidth="1"/>
    <col min="15100" max="15100" width="5.625" style="108" bestFit="1" customWidth="1"/>
    <col min="15101" max="15101" width="7" style="108" bestFit="1" customWidth="1"/>
    <col min="15102" max="15106" width="5.625" style="108" bestFit="1" customWidth="1"/>
    <col min="15107" max="15107" width="6.375" style="108" bestFit="1" customWidth="1"/>
    <col min="15108" max="15108" width="9.625" style="108" bestFit="1" customWidth="1"/>
    <col min="15109" max="15109" width="7.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875" style="108" bestFit="1" customWidth="1"/>
    <col min="15349" max="15354" width="9" style="108" customWidth="1"/>
    <col min="15355" max="15355" width="8.75" style="108" customWidth="1"/>
    <col min="15356" max="15356" width="5.625" style="108" bestFit="1" customWidth="1"/>
    <col min="15357" max="15357" width="7" style="108" bestFit="1" customWidth="1"/>
    <col min="15358" max="15362" width="5.625" style="108" bestFit="1" customWidth="1"/>
    <col min="15363" max="15363" width="6.375" style="108" bestFit="1" customWidth="1"/>
    <col min="15364" max="15364" width="9.625" style="108" bestFit="1" customWidth="1"/>
    <col min="15365" max="15365" width="7.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875" style="108" bestFit="1" customWidth="1"/>
    <col min="15605" max="15610" width="9" style="108" customWidth="1"/>
    <col min="15611" max="15611" width="8.75" style="108" customWidth="1"/>
    <col min="15612" max="15612" width="5.625" style="108" bestFit="1" customWidth="1"/>
    <col min="15613" max="15613" width="7" style="108" bestFit="1" customWidth="1"/>
    <col min="15614" max="15618" width="5.625" style="108" bestFit="1" customWidth="1"/>
    <col min="15619" max="15619" width="6.375" style="108" bestFit="1" customWidth="1"/>
    <col min="15620" max="15620" width="9.625" style="108" bestFit="1" customWidth="1"/>
    <col min="15621" max="15621" width="7.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875" style="108" bestFit="1" customWidth="1"/>
    <col min="15861" max="15866" width="9" style="108" customWidth="1"/>
    <col min="15867" max="15867" width="8.75" style="108" customWidth="1"/>
    <col min="15868" max="15868" width="5.625" style="108" bestFit="1" customWidth="1"/>
    <col min="15869" max="15869" width="7" style="108" bestFit="1" customWidth="1"/>
    <col min="15870" max="15874" width="5.625" style="108" bestFit="1" customWidth="1"/>
    <col min="15875" max="15875" width="6.375" style="108" bestFit="1" customWidth="1"/>
    <col min="15876" max="15876" width="9.625" style="108" bestFit="1" customWidth="1"/>
    <col min="15877" max="15877" width="7.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875" style="108" bestFit="1" customWidth="1"/>
    <col min="16117" max="16122" width="9" style="108" customWidth="1"/>
    <col min="16123" max="16123" width="8.75" style="108" customWidth="1"/>
    <col min="16124" max="16124" width="5.625" style="108" bestFit="1" customWidth="1"/>
    <col min="16125" max="16125" width="7" style="108" bestFit="1" customWidth="1"/>
    <col min="16126" max="16130" width="5.625" style="108" bestFit="1" customWidth="1"/>
    <col min="16131" max="16131" width="6.375" style="108" bestFit="1" customWidth="1"/>
    <col min="16132" max="16132" width="9.625" style="108" bestFit="1" customWidth="1"/>
    <col min="16133" max="16133" width="7.25" style="108" bestFit="1" customWidth="1"/>
    <col min="16134" max="16134" width="9.125" style="108" bestFit="1" customWidth="1"/>
    <col min="16135" max="16135" width="8.5" style="108" bestFit="1" customWidth="1"/>
    <col min="16136" max="16384" width="11" style="108"/>
  </cols>
  <sheetData>
    <row r="1" spans="1:13" ht="13.7" customHeight="1" x14ac:dyDescent="0.2">
      <c r="A1" s="795" t="s">
        <v>33</v>
      </c>
      <c r="B1" s="795"/>
      <c r="C1" s="795"/>
      <c r="D1" s="106"/>
      <c r="E1" s="106"/>
      <c r="F1" s="106"/>
      <c r="G1" s="106"/>
    </row>
    <row r="2" spans="1:13" ht="13.7" customHeight="1" x14ac:dyDescent="0.2">
      <c r="A2" s="796"/>
      <c r="B2" s="796"/>
      <c r="C2" s="796"/>
      <c r="D2" s="109"/>
      <c r="E2" s="109"/>
      <c r="F2" s="109"/>
      <c r="G2" s="79" t="s">
        <v>152</v>
      </c>
    </row>
    <row r="3" spans="1:13" ht="13.7" customHeight="1" x14ac:dyDescent="0.2">
      <c r="A3" s="134"/>
      <c r="B3" s="800">
        <f>INDICE!A3</f>
        <v>43800</v>
      </c>
      <c r="C3" s="801"/>
      <c r="D3" s="801" t="s">
        <v>116</v>
      </c>
      <c r="E3" s="801"/>
      <c r="F3" s="801" t="s">
        <v>117</v>
      </c>
      <c r="G3" s="801"/>
    </row>
    <row r="4" spans="1:13" ht="30.4" customHeight="1" x14ac:dyDescent="0.2">
      <c r="A4" s="122"/>
      <c r="B4" s="135" t="s">
        <v>190</v>
      </c>
      <c r="C4" s="136" t="s">
        <v>191</v>
      </c>
      <c r="D4" s="135" t="s">
        <v>190</v>
      </c>
      <c r="E4" s="136" t="s">
        <v>191</v>
      </c>
      <c r="F4" s="135" t="s">
        <v>190</v>
      </c>
      <c r="G4" s="136" t="s">
        <v>191</v>
      </c>
    </row>
    <row r="5" spans="1:13" ht="13.7" customHeight="1" x14ac:dyDescent="0.2">
      <c r="A5" s="107" t="s">
        <v>192</v>
      </c>
      <c r="B5" s="112">
        <v>425.39805999999982</v>
      </c>
      <c r="C5" s="115">
        <v>24.870030000000021</v>
      </c>
      <c r="D5" s="112">
        <v>5080.5401400000001</v>
      </c>
      <c r="E5" s="112">
        <v>294.61166000000003</v>
      </c>
      <c r="F5" s="112">
        <v>5080.5401400000001</v>
      </c>
      <c r="G5" s="112">
        <v>294.61166000000003</v>
      </c>
      <c r="L5" s="137"/>
      <c r="M5" s="137"/>
    </row>
    <row r="6" spans="1:13" ht="13.7" customHeight="1" x14ac:dyDescent="0.2">
      <c r="A6" s="107" t="s">
        <v>193</v>
      </c>
      <c r="B6" s="112">
        <v>1441.1130300000002</v>
      </c>
      <c r="C6" s="112">
        <v>438.39502000000005</v>
      </c>
      <c r="D6" s="112">
        <v>17809.621339999991</v>
      </c>
      <c r="E6" s="112">
        <v>5646.0911999999989</v>
      </c>
      <c r="F6" s="112">
        <v>17809.621339999991</v>
      </c>
      <c r="G6" s="112">
        <v>5646.0911999999989</v>
      </c>
      <c r="L6" s="137"/>
      <c r="M6" s="137"/>
    </row>
    <row r="7" spans="1:13" ht="13.7" customHeight="1" x14ac:dyDescent="0.2">
      <c r="A7" s="118" t="s">
        <v>187</v>
      </c>
      <c r="B7" s="119">
        <v>1866.51109</v>
      </c>
      <c r="C7" s="119">
        <v>463.26505000000009</v>
      </c>
      <c r="D7" s="119">
        <v>22890.161479999992</v>
      </c>
      <c r="E7" s="119">
        <v>5940.7028599999994</v>
      </c>
      <c r="F7" s="119">
        <v>22890.161479999992</v>
      </c>
      <c r="G7" s="119">
        <v>5940.7028599999994</v>
      </c>
    </row>
    <row r="8" spans="1:13" ht="13.7" customHeight="1" x14ac:dyDescent="0.2">
      <c r="G8" s="79" t="s">
        <v>223</v>
      </c>
    </row>
    <row r="9" spans="1:13" ht="13.7" customHeight="1" x14ac:dyDescent="0.2">
      <c r="A9" s="101" t="s">
        <v>448</v>
      </c>
    </row>
    <row r="10" spans="1:13" ht="13.7" customHeight="1" x14ac:dyDescent="0.2">
      <c r="A10" s="101" t="s">
        <v>224</v>
      </c>
    </row>
    <row r="14" spans="1:13" ht="13.7" customHeight="1" x14ac:dyDescent="0.2">
      <c r="B14" s="507"/>
      <c r="D14" s="507"/>
      <c r="F14" s="507"/>
    </row>
    <row r="15" spans="1:13" ht="13.7" customHeight="1" x14ac:dyDescent="0.2">
      <c r="B15" s="507"/>
      <c r="D15" s="507"/>
      <c r="F15" s="50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H32" sqref="H32"/>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451</v>
      </c>
    </row>
    <row r="2" spans="1:10" ht="15.75" x14ac:dyDescent="0.25">
      <c r="A2" s="2"/>
      <c r="J2" s="79" t="s">
        <v>152</v>
      </c>
    </row>
    <row r="3" spans="1:10" ht="13.7" customHeight="1" x14ac:dyDescent="0.2">
      <c r="A3" s="90"/>
      <c r="B3" s="787">
        <f>INDICE!A3</f>
        <v>43800</v>
      </c>
      <c r="C3" s="787"/>
      <c r="D3" s="787">
        <f>INDICE!C3</f>
        <v>0</v>
      </c>
      <c r="E3" s="787"/>
      <c r="F3" s="91"/>
      <c r="G3" s="788" t="s">
        <v>117</v>
      </c>
      <c r="H3" s="788"/>
      <c r="I3" s="788"/>
      <c r="J3" s="788"/>
    </row>
    <row r="4" spans="1:10" x14ac:dyDescent="0.2">
      <c r="A4" s="92"/>
      <c r="B4" s="652" t="s">
        <v>144</v>
      </c>
      <c r="C4" s="652" t="s">
        <v>145</v>
      </c>
      <c r="D4" s="652" t="s">
        <v>180</v>
      </c>
      <c r="E4" s="652" t="s">
        <v>183</v>
      </c>
      <c r="F4" s="652"/>
      <c r="G4" s="652" t="s">
        <v>144</v>
      </c>
      <c r="H4" s="652" t="s">
        <v>145</v>
      </c>
      <c r="I4" s="652" t="s">
        <v>180</v>
      </c>
      <c r="J4" s="652" t="s">
        <v>183</v>
      </c>
    </row>
    <row r="5" spans="1:10" x14ac:dyDescent="0.2">
      <c r="A5" s="385" t="s">
        <v>154</v>
      </c>
      <c r="B5" s="94">
        <f>'GNA CCAA'!B5</f>
        <v>63.351759999999999</v>
      </c>
      <c r="C5" s="94">
        <f>'GNA CCAA'!C5</f>
        <v>2.90788</v>
      </c>
      <c r="D5" s="94">
        <f>'GO CCAA'!B5</f>
        <v>298.99010000000004</v>
      </c>
      <c r="E5" s="361">
        <f>SUM(B5:D5)</f>
        <v>365.24974000000003</v>
      </c>
      <c r="F5" s="94"/>
      <c r="G5" s="94">
        <f>'GNA CCAA'!F5</f>
        <v>758.93420000000037</v>
      </c>
      <c r="H5" s="94">
        <f>'GNA CCAA'!G5</f>
        <v>35.030270000000037</v>
      </c>
      <c r="I5" s="94">
        <f>'GO CCAA'!G5</f>
        <v>3697.3620099999935</v>
      </c>
      <c r="J5" s="361">
        <f>SUM(G5:I5)</f>
        <v>4491.3264799999943</v>
      </c>
    </row>
    <row r="6" spans="1:10" x14ac:dyDescent="0.2">
      <c r="A6" s="386" t="s">
        <v>155</v>
      </c>
      <c r="B6" s="96">
        <f>'GNA CCAA'!B6</f>
        <v>12.187860000000001</v>
      </c>
      <c r="C6" s="96">
        <f>'GNA CCAA'!C6</f>
        <v>0.74858000000000013</v>
      </c>
      <c r="D6" s="96">
        <f>'GO CCAA'!B6</f>
        <v>69.948050000000009</v>
      </c>
      <c r="E6" s="363">
        <f>SUM(B6:D6)</f>
        <v>82.884490000000014</v>
      </c>
      <c r="F6" s="96"/>
      <c r="G6" s="96">
        <f>'GNA CCAA'!F6</f>
        <v>143.07524999999984</v>
      </c>
      <c r="H6" s="96">
        <f>'GNA CCAA'!G6</f>
        <v>8.4538700000000038</v>
      </c>
      <c r="I6" s="96">
        <f>'GO CCAA'!G6</f>
        <v>885.40312000000097</v>
      </c>
      <c r="J6" s="363">
        <f t="shared" ref="J6:J24" si="0">SUM(G6:I6)</f>
        <v>1036.9322400000008</v>
      </c>
    </row>
    <row r="7" spans="1:10" x14ac:dyDescent="0.2">
      <c r="A7" s="386" t="s">
        <v>156</v>
      </c>
      <c r="B7" s="96">
        <f>'GNA CCAA'!B7</f>
        <v>7.4082400000000002</v>
      </c>
      <c r="C7" s="96">
        <f>'GNA CCAA'!C7</f>
        <v>0.63249</v>
      </c>
      <c r="D7" s="96">
        <f>'GO CCAA'!B7</f>
        <v>34.648339999999997</v>
      </c>
      <c r="E7" s="363">
        <f t="shared" ref="E7:E24" si="1">SUM(B7:D7)</f>
        <v>42.689070000000001</v>
      </c>
      <c r="F7" s="96"/>
      <c r="G7" s="96">
        <f>'GNA CCAA'!F7</f>
        <v>90.839659999999995</v>
      </c>
      <c r="H7" s="96">
        <f>'GNA CCAA'!G7</f>
        <v>7.6692200000000019</v>
      </c>
      <c r="I7" s="96">
        <f>'GO CCAA'!G7</f>
        <v>434.00018000000034</v>
      </c>
      <c r="J7" s="363">
        <f t="shared" si="0"/>
        <v>532.50906000000032</v>
      </c>
    </row>
    <row r="8" spans="1:10" x14ac:dyDescent="0.2">
      <c r="A8" s="386" t="s">
        <v>157</v>
      </c>
      <c r="B8" s="96">
        <f>'GNA CCAA'!B8</f>
        <v>14.09253</v>
      </c>
      <c r="C8" s="96">
        <f>'GNA CCAA'!C8</f>
        <v>1.02678</v>
      </c>
      <c r="D8" s="96">
        <f>'GO CCAA'!B8</f>
        <v>25.460690000000003</v>
      </c>
      <c r="E8" s="363">
        <f t="shared" si="1"/>
        <v>40.580000000000005</v>
      </c>
      <c r="F8" s="96"/>
      <c r="G8" s="96">
        <f>'GNA CCAA'!F8</f>
        <v>229.38414000000003</v>
      </c>
      <c r="H8" s="96">
        <f>'GNA CCAA'!G8</f>
        <v>14.244370000000002</v>
      </c>
      <c r="I8" s="96">
        <f>'GO CCAA'!G8</f>
        <v>409.63181999999978</v>
      </c>
      <c r="J8" s="363">
        <f t="shared" si="0"/>
        <v>653.26032999999984</v>
      </c>
    </row>
    <row r="9" spans="1:10" x14ac:dyDescent="0.2">
      <c r="A9" s="386" t="s">
        <v>158</v>
      </c>
      <c r="B9" s="96">
        <f>'GNA CCAA'!B9</f>
        <v>34.494140000000002</v>
      </c>
      <c r="C9" s="96">
        <f>'GNA CCAA'!C9</f>
        <v>11.371019999999998</v>
      </c>
      <c r="D9" s="96">
        <f>'GO CCAA'!B9</f>
        <v>56.250769999999996</v>
      </c>
      <c r="E9" s="363">
        <f t="shared" si="1"/>
        <v>102.11592999999999</v>
      </c>
      <c r="F9" s="96"/>
      <c r="G9" s="96">
        <f>'GNA CCAA'!F9</f>
        <v>395.58547999999985</v>
      </c>
      <c r="H9" s="96">
        <f>'GNA CCAA'!G9</f>
        <v>127.96987999999995</v>
      </c>
      <c r="I9" s="96">
        <f>'GO CCAA'!G9</f>
        <v>675.88071999999977</v>
      </c>
      <c r="J9" s="363">
        <f t="shared" si="0"/>
        <v>1199.4360799999995</v>
      </c>
    </row>
    <row r="10" spans="1:10" x14ac:dyDescent="0.2">
      <c r="A10" s="386" t="s">
        <v>159</v>
      </c>
      <c r="B10" s="96">
        <f>'GNA CCAA'!B10</f>
        <v>5.0632900000000003</v>
      </c>
      <c r="C10" s="96">
        <f>'GNA CCAA'!C10</f>
        <v>0.42418999999999996</v>
      </c>
      <c r="D10" s="96">
        <f>'GO CCAA'!B10</f>
        <v>24.636809999999997</v>
      </c>
      <c r="E10" s="363">
        <f t="shared" si="1"/>
        <v>30.124289999999998</v>
      </c>
      <c r="F10" s="96"/>
      <c r="G10" s="96">
        <f>'GNA CCAA'!F10</f>
        <v>63.594049999999974</v>
      </c>
      <c r="H10" s="96">
        <f>'GNA CCAA'!G10</f>
        <v>4.2762699999999985</v>
      </c>
      <c r="I10" s="96">
        <f>'GO CCAA'!G10</f>
        <v>319.47183000000007</v>
      </c>
      <c r="J10" s="363">
        <f t="shared" si="0"/>
        <v>387.34215000000006</v>
      </c>
    </row>
    <row r="11" spans="1:10" x14ac:dyDescent="0.2">
      <c r="A11" s="386" t="s">
        <v>160</v>
      </c>
      <c r="B11" s="96">
        <f>'GNA CCAA'!B11</f>
        <v>22.741419999999994</v>
      </c>
      <c r="C11" s="96">
        <f>'GNA CCAA'!C11</f>
        <v>1.6699399999999998</v>
      </c>
      <c r="D11" s="96">
        <f>'GO CCAA'!B11</f>
        <v>137.48894000000001</v>
      </c>
      <c r="E11" s="363">
        <f t="shared" si="1"/>
        <v>161.90030000000002</v>
      </c>
      <c r="F11" s="96"/>
      <c r="G11" s="96">
        <f>'GNA CCAA'!F11</f>
        <v>273.30850000000032</v>
      </c>
      <c r="H11" s="96">
        <f>'GNA CCAA'!G11</f>
        <v>19.354740000000021</v>
      </c>
      <c r="I11" s="96">
        <f>'GO CCAA'!G11</f>
        <v>1767.6925499999988</v>
      </c>
      <c r="J11" s="363">
        <f t="shared" si="0"/>
        <v>2060.3557899999992</v>
      </c>
    </row>
    <row r="12" spans="1:10" x14ac:dyDescent="0.2">
      <c r="A12" s="386" t="s">
        <v>531</v>
      </c>
      <c r="B12" s="96">
        <f>'GNA CCAA'!B12</f>
        <v>16.712150000000001</v>
      </c>
      <c r="C12" s="96">
        <f>'GNA CCAA'!C12</f>
        <v>0.99839999999999984</v>
      </c>
      <c r="D12" s="96">
        <f>'GO CCAA'!B12</f>
        <v>109.35928999999999</v>
      </c>
      <c r="E12" s="363">
        <f t="shared" si="1"/>
        <v>127.06983999999999</v>
      </c>
      <c r="F12" s="96"/>
      <c r="G12" s="96">
        <f>'GNA CCAA'!F12</f>
        <v>192.60247999999999</v>
      </c>
      <c r="H12" s="96">
        <f>'GNA CCAA'!G12</f>
        <v>10.663200000000007</v>
      </c>
      <c r="I12" s="96">
        <f>'GO CCAA'!G12</f>
        <v>1333.104770000002</v>
      </c>
      <c r="J12" s="363">
        <f t="shared" si="0"/>
        <v>1536.3704500000019</v>
      </c>
    </row>
    <row r="13" spans="1:10" x14ac:dyDescent="0.2">
      <c r="A13" s="386" t="s">
        <v>161</v>
      </c>
      <c r="B13" s="96">
        <f>'GNA CCAA'!B13</f>
        <v>72.644840000000045</v>
      </c>
      <c r="C13" s="96">
        <f>'GNA CCAA'!C13</f>
        <v>5.244419999999999</v>
      </c>
      <c r="D13" s="96">
        <f>'GO CCAA'!B13</f>
        <v>309.42810000000003</v>
      </c>
      <c r="E13" s="363">
        <f t="shared" si="1"/>
        <v>387.31736000000006</v>
      </c>
      <c r="F13" s="96"/>
      <c r="G13" s="96">
        <f>'GNA CCAA'!F13</f>
        <v>861.7328599999995</v>
      </c>
      <c r="H13" s="96">
        <f>'GNA CCAA'!G13</f>
        <v>61.651999999999916</v>
      </c>
      <c r="I13" s="96">
        <f>'GO CCAA'!G13</f>
        <v>3786.8668299999977</v>
      </c>
      <c r="J13" s="363">
        <f t="shared" si="0"/>
        <v>4710.2516899999973</v>
      </c>
    </row>
    <row r="14" spans="1:10" x14ac:dyDescent="0.2">
      <c r="A14" s="386" t="s">
        <v>162</v>
      </c>
      <c r="B14" s="96">
        <f>'GNA CCAA'!B14</f>
        <v>0.45888999999999996</v>
      </c>
      <c r="C14" s="96">
        <f>'GNA CCAA'!C14</f>
        <v>6.019E-2</v>
      </c>
      <c r="D14" s="96">
        <f>'GO CCAA'!B14</f>
        <v>1.0751300000000001</v>
      </c>
      <c r="E14" s="363">
        <f t="shared" si="1"/>
        <v>1.5942100000000001</v>
      </c>
      <c r="F14" s="96"/>
      <c r="G14" s="96">
        <f>'GNA CCAA'!F14</f>
        <v>5.4213900000000006</v>
      </c>
      <c r="H14" s="96">
        <f>'GNA CCAA'!G14</f>
        <v>0.77507999999999988</v>
      </c>
      <c r="I14" s="96">
        <f>'GO CCAA'!G14</f>
        <v>13.628130000000001</v>
      </c>
      <c r="J14" s="363">
        <f t="shared" si="0"/>
        <v>19.8246</v>
      </c>
    </row>
    <row r="15" spans="1:10" x14ac:dyDescent="0.2">
      <c r="A15" s="386" t="s">
        <v>163</v>
      </c>
      <c r="B15" s="96">
        <f>'GNA CCAA'!B15</f>
        <v>45.210989999999995</v>
      </c>
      <c r="C15" s="96">
        <f>'GNA CCAA'!C15</f>
        <v>2.3151099999999998</v>
      </c>
      <c r="D15" s="96">
        <f>'GO CCAA'!B15</f>
        <v>171.55427999999998</v>
      </c>
      <c r="E15" s="363">
        <f t="shared" si="1"/>
        <v>219.08037999999996</v>
      </c>
      <c r="F15" s="96"/>
      <c r="G15" s="96">
        <f>'GNA CCAA'!F15</f>
        <v>549.72594000000038</v>
      </c>
      <c r="H15" s="96">
        <f>'GNA CCAA'!G15</f>
        <v>27.110519999999998</v>
      </c>
      <c r="I15" s="96">
        <f>'GO CCAA'!G15</f>
        <v>2159.9806200000025</v>
      </c>
      <c r="J15" s="363">
        <f t="shared" si="0"/>
        <v>2736.817080000003</v>
      </c>
    </row>
    <row r="16" spans="1:10" x14ac:dyDescent="0.2">
      <c r="A16" s="386" t="s">
        <v>164</v>
      </c>
      <c r="B16" s="96">
        <f>'GNA CCAA'!B16</f>
        <v>8.2567100000000018</v>
      </c>
      <c r="C16" s="96">
        <f>'GNA CCAA'!C16</f>
        <v>0.35881000000000002</v>
      </c>
      <c r="D16" s="96">
        <f>'GO CCAA'!B16</f>
        <v>54.992590000000007</v>
      </c>
      <c r="E16" s="363">
        <f t="shared" si="1"/>
        <v>63.608110000000011</v>
      </c>
      <c r="F16" s="96"/>
      <c r="G16" s="96">
        <f>'GNA CCAA'!F16</f>
        <v>96.739220000000032</v>
      </c>
      <c r="H16" s="96">
        <f>'GNA CCAA'!G16</f>
        <v>4.0849999999999991</v>
      </c>
      <c r="I16" s="96">
        <f>'GO CCAA'!G16</f>
        <v>690.96098000000006</v>
      </c>
      <c r="J16" s="363">
        <f t="shared" si="0"/>
        <v>791.78520000000003</v>
      </c>
    </row>
    <row r="17" spans="1:10" x14ac:dyDescent="0.2">
      <c r="A17" s="386" t="s">
        <v>165</v>
      </c>
      <c r="B17" s="96">
        <f>'GNA CCAA'!B17</f>
        <v>20.26709</v>
      </c>
      <c r="C17" s="96">
        <f>'GNA CCAA'!C17</f>
        <v>1.40808</v>
      </c>
      <c r="D17" s="96">
        <f>'GO CCAA'!B17</f>
        <v>115.90759999999997</v>
      </c>
      <c r="E17" s="363">
        <f t="shared" si="1"/>
        <v>137.58276999999998</v>
      </c>
      <c r="F17" s="96"/>
      <c r="G17" s="96">
        <f>'GNA CCAA'!F17</f>
        <v>249.50195000000005</v>
      </c>
      <c r="H17" s="96">
        <f>'GNA CCAA'!G17</f>
        <v>16.81787000000001</v>
      </c>
      <c r="I17" s="96">
        <f>'GO CCAA'!G17</f>
        <v>1429.9945200000004</v>
      </c>
      <c r="J17" s="363">
        <f t="shared" si="0"/>
        <v>1696.3143400000004</v>
      </c>
    </row>
    <row r="18" spans="1:10" x14ac:dyDescent="0.2">
      <c r="A18" s="386" t="s">
        <v>166</v>
      </c>
      <c r="B18" s="96">
        <f>'GNA CCAA'!B18</f>
        <v>1.8690700000000002</v>
      </c>
      <c r="C18" s="96">
        <f>'GNA CCAA'!C18</f>
        <v>0.13094</v>
      </c>
      <c r="D18" s="96">
        <f>'GO CCAA'!B18</f>
        <v>12.185550000000001</v>
      </c>
      <c r="E18" s="363">
        <f t="shared" si="1"/>
        <v>14.185560000000001</v>
      </c>
      <c r="F18" s="96"/>
      <c r="G18" s="96">
        <f>'GNA CCAA'!F18</f>
        <v>23.205079999999999</v>
      </c>
      <c r="H18" s="96">
        <f>'GNA CCAA'!G18</f>
        <v>1.6145499999999995</v>
      </c>
      <c r="I18" s="96">
        <f>'GO CCAA'!G18</f>
        <v>161.00897999999998</v>
      </c>
      <c r="J18" s="363">
        <f t="shared" si="0"/>
        <v>185.82860999999997</v>
      </c>
    </row>
    <row r="19" spans="1:10" x14ac:dyDescent="0.2">
      <c r="A19" s="386" t="s">
        <v>167</v>
      </c>
      <c r="B19" s="96">
        <f>'GNA CCAA'!B19</f>
        <v>57.570920000000001</v>
      </c>
      <c r="C19" s="96">
        <f>'GNA CCAA'!C19</f>
        <v>3.3288100000000003</v>
      </c>
      <c r="D19" s="96">
        <f>'GO CCAA'!B19</f>
        <v>188.45342999999997</v>
      </c>
      <c r="E19" s="363">
        <f t="shared" si="1"/>
        <v>249.35315999999997</v>
      </c>
      <c r="F19" s="96"/>
      <c r="G19" s="96">
        <f>'GNA CCAA'!F19</f>
        <v>633.82368000000008</v>
      </c>
      <c r="H19" s="96">
        <f>'GNA CCAA'!G19</f>
        <v>35.18929</v>
      </c>
      <c r="I19" s="96">
        <f>'GO CCAA'!G19</f>
        <v>2208.5821900000001</v>
      </c>
      <c r="J19" s="363">
        <f t="shared" si="0"/>
        <v>2877.5951600000003</v>
      </c>
    </row>
    <row r="20" spans="1:10" x14ac:dyDescent="0.2">
      <c r="A20" s="386" t="s">
        <v>168</v>
      </c>
      <c r="B20" s="96">
        <f>'GNA CCAA'!B20</f>
        <v>0.58741999999999994</v>
      </c>
      <c r="C20" s="520">
        <f>'GNA CCAA'!C20</f>
        <v>0</v>
      </c>
      <c r="D20" s="96">
        <f>'GO CCAA'!B20</f>
        <v>1.6720300000000001</v>
      </c>
      <c r="E20" s="363">
        <f t="shared" si="1"/>
        <v>2.2594500000000002</v>
      </c>
      <c r="F20" s="96"/>
      <c r="G20" s="96">
        <f>'GNA CCAA'!F20</f>
        <v>6.8185399999999996</v>
      </c>
      <c r="H20" s="520">
        <f>'GNA CCAA'!G20</f>
        <v>0</v>
      </c>
      <c r="I20" s="96">
        <f>'GO CCAA'!G20</f>
        <v>20.260699999999996</v>
      </c>
      <c r="J20" s="363">
        <f t="shared" si="0"/>
        <v>27.079239999999995</v>
      </c>
    </row>
    <row r="21" spans="1:10" x14ac:dyDescent="0.2">
      <c r="A21" s="386" t="s">
        <v>169</v>
      </c>
      <c r="B21" s="96">
        <f>'GNA CCAA'!B21</f>
        <v>10.493400000000001</v>
      </c>
      <c r="C21" s="96">
        <f>'GNA CCAA'!C21</f>
        <v>0.70501000000000003</v>
      </c>
      <c r="D21" s="96">
        <f>'GO CCAA'!B21</f>
        <v>73.865419999999986</v>
      </c>
      <c r="E21" s="363">
        <f t="shared" si="1"/>
        <v>85.063829999999982</v>
      </c>
      <c r="F21" s="96"/>
      <c r="G21" s="96">
        <f>'GNA CCAA'!F21</f>
        <v>133.17513999999994</v>
      </c>
      <c r="H21" s="96">
        <f>'GNA CCAA'!G21</f>
        <v>7.7839700000000001</v>
      </c>
      <c r="I21" s="96">
        <f>'GO CCAA'!G21</f>
        <v>954.05852000000027</v>
      </c>
      <c r="J21" s="363">
        <f t="shared" si="0"/>
        <v>1095.0176300000003</v>
      </c>
    </row>
    <row r="22" spans="1:10" x14ac:dyDescent="0.2">
      <c r="A22" s="386" t="s">
        <v>170</v>
      </c>
      <c r="B22" s="96">
        <f>'GNA CCAA'!B22</f>
        <v>5.6586400000000001</v>
      </c>
      <c r="C22" s="96">
        <f>'GNA CCAA'!C22</f>
        <v>0.26212000000000002</v>
      </c>
      <c r="D22" s="96">
        <f>'GO CCAA'!B22</f>
        <v>48.095490000000005</v>
      </c>
      <c r="E22" s="363">
        <f t="shared" si="1"/>
        <v>54.016250000000007</v>
      </c>
      <c r="F22" s="96"/>
      <c r="G22" s="96">
        <f>'GNA CCAA'!F22</f>
        <v>70.518320000000031</v>
      </c>
      <c r="H22" s="96">
        <f>'GNA CCAA'!G22</f>
        <v>3.3938400000000004</v>
      </c>
      <c r="I22" s="96">
        <f>'GO CCAA'!G22</f>
        <v>641.48400999999956</v>
      </c>
      <c r="J22" s="363">
        <f t="shared" si="0"/>
        <v>715.39616999999953</v>
      </c>
    </row>
    <row r="23" spans="1:10" x14ac:dyDescent="0.2">
      <c r="A23" s="387" t="s">
        <v>171</v>
      </c>
      <c r="B23" s="96">
        <f>'GNA CCAA'!B23</f>
        <v>16.298069999999999</v>
      </c>
      <c r="C23" s="96">
        <f>'GNA CCAA'!C23</f>
        <v>1.1870999999999998</v>
      </c>
      <c r="D23" s="96">
        <f>'GO CCAA'!B23</f>
        <v>140.33704</v>
      </c>
      <c r="E23" s="363">
        <f t="shared" si="1"/>
        <v>157.82221000000001</v>
      </c>
      <c r="F23" s="96"/>
      <c r="G23" s="96">
        <f>'GNA CCAA'!F23</f>
        <v>196.37807999999995</v>
      </c>
      <c r="H23" s="96">
        <f>'GNA CCAA'!G23</f>
        <v>13.798130000000006</v>
      </c>
      <c r="I23" s="96">
        <f>'GO CCAA'!G23</f>
        <v>1783.9208100000003</v>
      </c>
      <c r="J23" s="363">
        <f t="shared" si="0"/>
        <v>1994.0970200000002</v>
      </c>
    </row>
    <row r="24" spans="1:10" x14ac:dyDescent="0.2">
      <c r="A24" s="388" t="s">
        <v>444</v>
      </c>
      <c r="B24" s="100">
        <f>'GNA CCAA'!B24</f>
        <v>415.36743000000001</v>
      </c>
      <c r="C24" s="100">
        <f>'GNA CCAA'!C24</f>
        <v>34.779869999999974</v>
      </c>
      <c r="D24" s="100">
        <f>'GO CCAA'!B24</f>
        <v>1874.3496500000003</v>
      </c>
      <c r="E24" s="100">
        <f t="shared" si="1"/>
        <v>2324.4969500000002</v>
      </c>
      <c r="F24" s="100"/>
      <c r="G24" s="100">
        <f>'GNA CCAA'!F24</f>
        <v>4974.3639600000115</v>
      </c>
      <c r="H24" s="389">
        <f>'GNA CCAA'!G24</f>
        <v>399.88207000000136</v>
      </c>
      <c r="I24" s="100">
        <f>'GO CCAA'!G24</f>
        <v>23373.293289999983</v>
      </c>
      <c r="J24" s="100">
        <f t="shared" si="0"/>
        <v>28747.539319999996</v>
      </c>
    </row>
    <row r="25" spans="1:10" x14ac:dyDescent="0.2">
      <c r="J25" s="79" t="s">
        <v>223</v>
      </c>
    </row>
    <row r="26" spans="1:10" x14ac:dyDescent="0.2">
      <c r="A26" s="365" t="s">
        <v>449</v>
      </c>
      <c r="G26" s="58"/>
      <c r="H26" s="58"/>
      <c r="I26" s="58"/>
      <c r="J26" s="58"/>
    </row>
    <row r="27" spans="1:10" x14ac:dyDescent="0.2">
      <c r="A27" s="101" t="s">
        <v>224</v>
      </c>
      <c r="G27" s="58"/>
      <c r="H27" s="58"/>
      <c r="I27" s="58"/>
      <c r="J27" s="58"/>
    </row>
    <row r="28" spans="1:10" ht="18" x14ac:dyDescent="0.25">
      <c r="A28" s="102"/>
      <c r="E28" s="794"/>
      <c r="F28" s="79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6405" priority="5" operator="between">
      <formula>0</formula>
      <formula>0.5</formula>
    </cfRule>
    <cfRule type="cellIs" dxfId="6404" priority="6" operator="between">
      <formula>0</formula>
      <formula>0.49</formula>
    </cfRule>
  </conditionalFormatting>
  <conditionalFormatting sqref="E6:E23">
    <cfRule type="cellIs" dxfId="6403" priority="3" operator="between">
      <formula>0</formula>
      <formula>0.5</formula>
    </cfRule>
    <cfRule type="cellIs" dxfId="6402" priority="4" operator="between">
      <formula>0</formula>
      <formula>0.49</formula>
    </cfRule>
  </conditionalFormatting>
  <conditionalFormatting sqref="J6:J23">
    <cfRule type="cellIs" dxfId="6401" priority="1" operator="between">
      <formula>0</formula>
      <formula>0.5</formula>
    </cfRule>
    <cfRule type="cellIs" dxfId="640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C26" sqref="C26"/>
    </sheetView>
  </sheetViews>
  <sheetFormatPr baseColWidth="10" defaultRowHeight="12.75" x14ac:dyDescent="0.2"/>
  <cols>
    <col min="1" max="1" width="9.5" style="84" customWidth="1"/>
    <col min="2" max="2" width="10.5" style="84" customWidth="1"/>
    <col min="3" max="3" width="9.375" style="84" customWidth="1"/>
    <col min="4" max="4" width="10" style="84" customWidth="1"/>
    <col min="5" max="5" width="9.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75" style="84" customWidth="1"/>
    <col min="258" max="258" width="9.25" style="84" customWidth="1"/>
    <col min="259" max="259" width="8.25" style="84" bestFit="1" customWidth="1"/>
    <col min="260" max="260" width="8.875" style="84" bestFit="1" customWidth="1"/>
    <col min="261" max="261" width="8.25" style="84" bestFit="1" customWidth="1"/>
    <col min="262" max="262" width="8.375" style="84" bestFit="1" customWidth="1"/>
    <col min="263" max="263" width="7.5" style="84" bestFit="1" customWidth="1"/>
    <col min="264" max="264" width="11" style="84" bestFit="1" customWidth="1"/>
    <col min="265" max="268" width="10.125" style="84" bestFit="1" customWidth="1"/>
    <col min="269" max="512" width="10" style="84"/>
    <col min="513" max="513" width="8.375" style="84" customWidth="1"/>
    <col min="514" max="514" width="9.25" style="84" customWidth="1"/>
    <col min="515" max="515" width="8.25" style="84" bestFit="1" customWidth="1"/>
    <col min="516" max="516" width="8.875" style="84" bestFit="1" customWidth="1"/>
    <col min="517" max="517" width="8.25" style="84" bestFit="1" customWidth="1"/>
    <col min="518" max="518" width="8.375" style="84" bestFit="1" customWidth="1"/>
    <col min="519" max="519" width="7.5" style="84" bestFit="1" customWidth="1"/>
    <col min="520" max="520" width="11" style="84" bestFit="1" customWidth="1"/>
    <col min="521" max="524" width="10.125" style="84" bestFit="1" customWidth="1"/>
    <col min="525" max="768" width="10" style="84"/>
    <col min="769" max="769" width="8.375" style="84" customWidth="1"/>
    <col min="770" max="770" width="9.25" style="84" customWidth="1"/>
    <col min="771" max="771" width="8.25" style="84" bestFit="1" customWidth="1"/>
    <col min="772" max="772" width="8.875" style="84" bestFit="1" customWidth="1"/>
    <col min="773" max="773" width="8.25" style="84" bestFit="1" customWidth="1"/>
    <col min="774" max="774" width="8.375" style="84" bestFit="1" customWidth="1"/>
    <col min="775" max="775" width="7.5" style="84" bestFit="1" customWidth="1"/>
    <col min="776" max="776" width="11" style="84" bestFit="1" customWidth="1"/>
    <col min="777" max="780" width="10.125" style="84" bestFit="1" customWidth="1"/>
    <col min="781" max="1024" width="11" style="84"/>
    <col min="1025" max="1025" width="8.375" style="84" customWidth="1"/>
    <col min="1026" max="1026" width="9.25" style="84" customWidth="1"/>
    <col min="1027" max="1027" width="8.25" style="84" bestFit="1" customWidth="1"/>
    <col min="1028" max="1028" width="8.875" style="84" bestFit="1" customWidth="1"/>
    <col min="1029" max="1029" width="8.25" style="84" bestFit="1" customWidth="1"/>
    <col min="1030" max="1030" width="8.375" style="84" bestFit="1" customWidth="1"/>
    <col min="1031" max="1031" width="7.5" style="84" bestFit="1" customWidth="1"/>
    <col min="1032" max="1032" width="11" style="84" bestFit="1" customWidth="1"/>
    <col min="1033" max="1036" width="10.125" style="84" bestFit="1" customWidth="1"/>
    <col min="1037" max="1280" width="10" style="84"/>
    <col min="1281" max="1281" width="8.375" style="84" customWidth="1"/>
    <col min="1282" max="1282" width="9.25" style="84" customWidth="1"/>
    <col min="1283" max="1283" width="8.25" style="84" bestFit="1" customWidth="1"/>
    <col min="1284" max="1284" width="8.875" style="84" bestFit="1" customWidth="1"/>
    <col min="1285" max="1285" width="8.25" style="84" bestFit="1" customWidth="1"/>
    <col min="1286" max="1286" width="8.375" style="84" bestFit="1" customWidth="1"/>
    <col min="1287" max="1287" width="7.5" style="84" bestFit="1" customWidth="1"/>
    <col min="1288" max="1288" width="11" style="84" bestFit="1" customWidth="1"/>
    <col min="1289" max="1292" width="10.125" style="84" bestFit="1" customWidth="1"/>
    <col min="1293" max="1536" width="10" style="84"/>
    <col min="1537" max="1537" width="8.375" style="84" customWidth="1"/>
    <col min="1538" max="1538" width="9.25" style="84" customWidth="1"/>
    <col min="1539" max="1539" width="8.25" style="84" bestFit="1" customWidth="1"/>
    <col min="1540" max="1540" width="8.875" style="84" bestFit="1" customWidth="1"/>
    <col min="1541" max="1541" width="8.25" style="84" bestFit="1" customWidth="1"/>
    <col min="1542" max="1542" width="8.375" style="84" bestFit="1" customWidth="1"/>
    <col min="1543" max="1543" width="7.5" style="84" bestFit="1" customWidth="1"/>
    <col min="1544" max="1544" width="11" style="84" bestFit="1" customWidth="1"/>
    <col min="1545" max="1548" width="10.125" style="84" bestFit="1" customWidth="1"/>
    <col min="1549" max="1792" width="10" style="84"/>
    <col min="1793" max="1793" width="8.375" style="84" customWidth="1"/>
    <col min="1794" max="1794" width="9.25" style="84" customWidth="1"/>
    <col min="1795" max="1795" width="8.25" style="84" bestFit="1" customWidth="1"/>
    <col min="1796" max="1796" width="8.875" style="84" bestFit="1" customWidth="1"/>
    <col min="1797" max="1797" width="8.25" style="84" bestFit="1" customWidth="1"/>
    <col min="1798" max="1798" width="8.375" style="84" bestFit="1" customWidth="1"/>
    <col min="1799" max="1799" width="7.5" style="84" bestFit="1" customWidth="1"/>
    <col min="1800" max="1800" width="11" style="84" bestFit="1" customWidth="1"/>
    <col min="1801" max="1804" width="10.125" style="84" bestFit="1" customWidth="1"/>
    <col min="1805" max="2048" width="11" style="84"/>
    <col min="2049" max="2049" width="8.375" style="84" customWidth="1"/>
    <col min="2050" max="2050" width="9.25" style="84" customWidth="1"/>
    <col min="2051" max="2051" width="8.25" style="84" bestFit="1" customWidth="1"/>
    <col min="2052" max="2052" width="8.875" style="84" bestFit="1" customWidth="1"/>
    <col min="2053" max="2053" width="8.25" style="84" bestFit="1" customWidth="1"/>
    <col min="2054" max="2054" width="8.375" style="84" bestFit="1" customWidth="1"/>
    <col min="2055" max="2055" width="7.5" style="84" bestFit="1" customWidth="1"/>
    <col min="2056" max="2056" width="11" style="84" bestFit="1" customWidth="1"/>
    <col min="2057" max="2060" width="10.125" style="84" bestFit="1" customWidth="1"/>
    <col min="2061" max="2304" width="10" style="84"/>
    <col min="2305" max="2305" width="8.375" style="84" customWidth="1"/>
    <col min="2306" max="2306" width="9.25" style="84" customWidth="1"/>
    <col min="2307" max="2307" width="8.25" style="84" bestFit="1" customWidth="1"/>
    <col min="2308" max="2308" width="8.875" style="84" bestFit="1" customWidth="1"/>
    <col min="2309" max="2309" width="8.25" style="84" bestFit="1" customWidth="1"/>
    <col min="2310" max="2310" width="8.375" style="84" bestFit="1" customWidth="1"/>
    <col min="2311" max="2311" width="7.5" style="84" bestFit="1" customWidth="1"/>
    <col min="2312" max="2312" width="11" style="84" bestFit="1" customWidth="1"/>
    <col min="2313" max="2316" width="10.125" style="84" bestFit="1" customWidth="1"/>
    <col min="2317" max="2560" width="10" style="84"/>
    <col min="2561" max="2561" width="8.375" style="84" customWidth="1"/>
    <col min="2562" max="2562" width="9.25" style="84" customWidth="1"/>
    <col min="2563" max="2563" width="8.25" style="84" bestFit="1" customWidth="1"/>
    <col min="2564" max="2564" width="8.875" style="84" bestFit="1" customWidth="1"/>
    <col min="2565" max="2565" width="8.25" style="84" bestFit="1" customWidth="1"/>
    <col min="2566" max="2566" width="8.375" style="84" bestFit="1" customWidth="1"/>
    <col min="2567" max="2567" width="7.5" style="84" bestFit="1" customWidth="1"/>
    <col min="2568" max="2568" width="11" style="84" bestFit="1" customWidth="1"/>
    <col min="2569" max="2572" width="10.125" style="84" bestFit="1" customWidth="1"/>
    <col min="2573" max="2816" width="10" style="84"/>
    <col min="2817" max="2817" width="8.375" style="84" customWidth="1"/>
    <col min="2818" max="2818" width="9.25" style="84" customWidth="1"/>
    <col min="2819" max="2819" width="8.25" style="84" bestFit="1" customWidth="1"/>
    <col min="2820" max="2820" width="8.875" style="84" bestFit="1" customWidth="1"/>
    <col min="2821" max="2821" width="8.25" style="84" bestFit="1" customWidth="1"/>
    <col min="2822" max="2822" width="8.375" style="84" bestFit="1" customWidth="1"/>
    <col min="2823" max="2823" width="7.5" style="84" bestFit="1" customWidth="1"/>
    <col min="2824" max="2824" width="11" style="84" bestFit="1" customWidth="1"/>
    <col min="2825" max="2828" width="10.125" style="84" bestFit="1" customWidth="1"/>
    <col min="2829" max="3072" width="11" style="84"/>
    <col min="3073" max="3073" width="8.375" style="84" customWidth="1"/>
    <col min="3074" max="3074" width="9.25" style="84" customWidth="1"/>
    <col min="3075" max="3075" width="8.25" style="84" bestFit="1" customWidth="1"/>
    <col min="3076" max="3076" width="8.875" style="84" bestFit="1" customWidth="1"/>
    <col min="3077" max="3077" width="8.25" style="84" bestFit="1" customWidth="1"/>
    <col min="3078" max="3078" width="8.375" style="84" bestFit="1" customWidth="1"/>
    <col min="3079" max="3079" width="7.5" style="84" bestFit="1" customWidth="1"/>
    <col min="3080" max="3080" width="11" style="84" bestFit="1" customWidth="1"/>
    <col min="3081" max="3084" width="10.125" style="84" bestFit="1" customWidth="1"/>
    <col min="3085" max="3328" width="10" style="84"/>
    <col min="3329" max="3329" width="8.375" style="84" customWidth="1"/>
    <col min="3330" max="3330" width="9.25" style="84" customWidth="1"/>
    <col min="3331" max="3331" width="8.25" style="84" bestFit="1" customWidth="1"/>
    <col min="3332" max="3332" width="8.875" style="84" bestFit="1" customWidth="1"/>
    <col min="3333" max="3333" width="8.25" style="84" bestFit="1" customWidth="1"/>
    <col min="3334" max="3334" width="8.375" style="84" bestFit="1" customWidth="1"/>
    <col min="3335" max="3335" width="7.5" style="84" bestFit="1" customWidth="1"/>
    <col min="3336" max="3336" width="11" style="84" bestFit="1" customWidth="1"/>
    <col min="3337" max="3340" width="10.125" style="84" bestFit="1" customWidth="1"/>
    <col min="3341" max="3584" width="10" style="84"/>
    <col min="3585" max="3585" width="8.375" style="84" customWidth="1"/>
    <col min="3586" max="3586" width="9.25" style="84" customWidth="1"/>
    <col min="3587" max="3587" width="8.25" style="84" bestFit="1" customWidth="1"/>
    <col min="3588" max="3588" width="8.875" style="84" bestFit="1" customWidth="1"/>
    <col min="3589" max="3589" width="8.25" style="84" bestFit="1" customWidth="1"/>
    <col min="3590" max="3590" width="8.375" style="84" bestFit="1" customWidth="1"/>
    <col min="3591" max="3591" width="7.5" style="84" bestFit="1" customWidth="1"/>
    <col min="3592" max="3592" width="11" style="84" bestFit="1" customWidth="1"/>
    <col min="3593" max="3596" width="10.125" style="84" bestFit="1" customWidth="1"/>
    <col min="3597" max="3840" width="10" style="84"/>
    <col min="3841" max="3841" width="8.375" style="84" customWidth="1"/>
    <col min="3842" max="3842" width="9.25" style="84" customWidth="1"/>
    <col min="3843" max="3843" width="8.25" style="84" bestFit="1" customWidth="1"/>
    <col min="3844" max="3844" width="8.875" style="84" bestFit="1" customWidth="1"/>
    <col min="3845" max="3845" width="8.25" style="84" bestFit="1" customWidth="1"/>
    <col min="3846" max="3846" width="8.375" style="84" bestFit="1" customWidth="1"/>
    <col min="3847" max="3847" width="7.5" style="84" bestFit="1" customWidth="1"/>
    <col min="3848" max="3848" width="11" style="84" bestFit="1" customWidth="1"/>
    <col min="3849" max="3852" width="10.125" style="84" bestFit="1" customWidth="1"/>
    <col min="3853" max="4096" width="11" style="84"/>
    <col min="4097" max="4097" width="8.375" style="84" customWidth="1"/>
    <col min="4098" max="4098" width="9.25" style="84" customWidth="1"/>
    <col min="4099" max="4099" width="8.25" style="84" bestFit="1" customWidth="1"/>
    <col min="4100" max="4100" width="8.875" style="84" bestFit="1" customWidth="1"/>
    <col min="4101" max="4101" width="8.25" style="84" bestFit="1" customWidth="1"/>
    <col min="4102" max="4102" width="8.375" style="84" bestFit="1" customWidth="1"/>
    <col min="4103" max="4103" width="7.5" style="84" bestFit="1" customWidth="1"/>
    <col min="4104" max="4104" width="11" style="84" bestFit="1" customWidth="1"/>
    <col min="4105" max="4108" width="10.125" style="84" bestFit="1" customWidth="1"/>
    <col min="4109" max="4352" width="10" style="84"/>
    <col min="4353" max="4353" width="8.375" style="84" customWidth="1"/>
    <col min="4354" max="4354" width="9.25" style="84" customWidth="1"/>
    <col min="4355" max="4355" width="8.25" style="84" bestFit="1" customWidth="1"/>
    <col min="4356" max="4356" width="8.875" style="84" bestFit="1" customWidth="1"/>
    <col min="4357" max="4357" width="8.25" style="84" bestFit="1" customWidth="1"/>
    <col min="4358" max="4358" width="8.375" style="84" bestFit="1" customWidth="1"/>
    <col min="4359" max="4359" width="7.5" style="84" bestFit="1" customWidth="1"/>
    <col min="4360" max="4360" width="11" style="84" bestFit="1" customWidth="1"/>
    <col min="4361" max="4364" width="10.125" style="84" bestFit="1" customWidth="1"/>
    <col min="4365" max="4608" width="10" style="84"/>
    <col min="4609" max="4609" width="8.375" style="84" customWidth="1"/>
    <col min="4610" max="4610" width="9.25" style="84" customWidth="1"/>
    <col min="4611" max="4611" width="8.25" style="84" bestFit="1" customWidth="1"/>
    <col min="4612" max="4612" width="8.875" style="84" bestFit="1" customWidth="1"/>
    <col min="4613" max="4613" width="8.25" style="84" bestFit="1" customWidth="1"/>
    <col min="4614" max="4614" width="8.375" style="84" bestFit="1" customWidth="1"/>
    <col min="4615" max="4615" width="7.5" style="84" bestFit="1" customWidth="1"/>
    <col min="4616" max="4616" width="11" style="84" bestFit="1" customWidth="1"/>
    <col min="4617" max="4620" width="10.125" style="84" bestFit="1" customWidth="1"/>
    <col min="4621" max="4864" width="10" style="84"/>
    <col min="4865" max="4865" width="8.375" style="84" customWidth="1"/>
    <col min="4866" max="4866" width="9.25" style="84" customWidth="1"/>
    <col min="4867" max="4867" width="8.25" style="84" bestFit="1" customWidth="1"/>
    <col min="4868" max="4868" width="8.875" style="84" bestFit="1" customWidth="1"/>
    <col min="4869" max="4869" width="8.25" style="84" bestFit="1" customWidth="1"/>
    <col min="4870" max="4870" width="8.375" style="84" bestFit="1" customWidth="1"/>
    <col min="4871" max="4871" width="7.5" style="84" bestFit="1" customWidth="1"/>
    <col min="4872" max="4872" width="11" style="84" bestFit="1" customWidth="1"/>
    <col min="4873" max="4876" width="10.125" style="84" bestFit="1" customWidth="1"/>
    <col min="4877" max="5120" width="11" style="84"/>
    <col min="5121" max="5121" width="8.375" style="84" customWidth="1"/>
    <col min="5122" max="5122" width="9.25" style="84" customWidth="1"/>
    <col min="5123" max="5123" width="8.25" style="84" bestFit="1" customWidth="1"/>
    <col min="5124" max="5124" width="8.875" style="84" bestFit="1" customWidth="1"/>
    <col min="5125" max="5125" width="8.25" style="84" bestFit="1" customWidth="1"/>
    <col min="5126" max="5126" width="8.375" style="84" bestFit="1" customWidth="1"/>
    <col min="5127" max="5127" width="7.5" style="84" bestFit="1" customWidth="1"/>
    <col min="5128" max="5128" width="11" style="84" bestFit="1" customWidth="1"/>
    <col min="5129" max="5132" width="10.125" style="84" bestFit="1" customWidth="1"/>
    <col min="5133" max="5376" width="10" style="84"/>
    <col min="5377" max="5377" width="8.375" style="84" customWidth="1"/>
    <col min="5378" max="5378" width="9.25" style="84" customWidth="1"/>
    <col min="5379" max="5379" width="8.25" style="84" bestFit="1" customWidth="1"/>
    <col min="5380" max="5380" width="8.875" style="84" bestFit="1" customWidth="1"/>
    <col min="5381" max="5381" width="8.25" style="84" bestFit="1" customWidth="1"/>
    <col min="5382" max="5382" width="8.375" style="84" bestFit="1" customWidth="1"/>
    <col min="5383" max="5383" width="7.5" style="84" bestFit="1" customWidth="1"/>
    <col min="5384" max="5384" width="11" style="84" bestFit="1" customWidth="1"/>
    <col min="5385" max="5388" width="10.125" style="84" bestFit="1" customWidth="1"/>
    <col min="5389" max="5632" width="10" style="84"/>
    <col min="5633" max="5633" width="8.375" style="84" customWidth="1"/>
    <col min="5634" max="5634" width="9.25" style="84" customWidth="1"/>
    <col min="5635" max="5635" width="8.25" style="84" bestFit="1" customWidth="1"/>
    <col min="5636" max="5636" width="8.875" style="84" bestFit="1" customWidth="1"/>
    <col min="5637" max="5637" width="8.25" style="84" bestFit="1" customWidth="1"/>
    <col min="5638" max="5638" width="8.375" style="84" bestFit="1" customWidth="1"/>
    <col min="5639" max="5639" width="7.5" style="84" bestFit="1" customWidth="1"/>
    <col min="5640" max="5640" width="11" style="84" bestFit="1" customWidth="1"/>
    <col min="5641" max="5644" width="10.125" style="84" bestFit="1" customWidth="1"/>
    <col min="5645" max="5888" width="10" style="84"/>
    <col min="5889" max="5889" width="8.375" style="84" customWidth="1"/>
    <col min="5890" max="5890" width="9.25" style="84" customWidth="1"/>
    <col min="5891" max="5891" width="8.25" style="84" bestFit="1" customWidth="1"/>
    <col min="5892" max="5892" width="8.875" style="84" bestFit="1" customWidth="1"/>
    <col min="5893" max="5893" width="8.25" style="84" bestFit="1" customWidth="1"/>
    <col min="5894" max="5894" width="8.375" style="84" bestFit="1" customWidth="1"/>
    <col min="5895" max="5895" width="7.5" style="84" bestFit="1" customWidth="1"/>
    <col min="5896" max="5896" width="11" style="84" bestFit="1" customWidth="1"/>
    <col min="5897" max="5900" width="10.125" style="84" bestFit="1" customWidth="1"/>
    <col min="5901" max="6144" width="11" style="84"/>
    <col min="6145" max="6145" width="8.375" style="84" customWidth="1"/>
    <col min="6146" max="6146" width="9.25" style="84" customWidth="1"/>
    <col min="6147" max="6147" width="8.25" style="84" bestFit="1" customWidth="1"/>
    <col min="6148" max="6148" width="8.875" style="84" bestFit="1" customWidth="1"/>
    <col min="6149" max="6149" width="8.25" style="84" bestFit="1" customWidth="1"/>
    <col min="6150" max="6150" width="8.375" style="84" bestFit="1" customWidth="1"/>
    <col min="6151" max="6151" width="7.5" style="84" bestFit="1" customWidth="1"/>
    <col min="6152" max="6152" width="11" style="84" bestFit="1" customWidth="1"/>
    <col min="6153" max="6156" width="10.125" style="84" bestFit="1" customWidth="1"/>
    <col min="6157" max="6400" width="10" style="84"/>
    <col min="6401" max="6401" width="8.375" style="84" customWidth="1"/>
    <col min="6402" max="6402" width="9.25" style="84" customWidth="1"/>
    <col min="6403" max="6403" width="8.25" style="84" bestFit="1" customWidth="1"/>
    <col min="6404" max="6404" width="8.875" style="84" bestFit="1" customWidth="1"/>
    <col min="6405" max="6405" width="8.25" style="84" bestFit="1" customWidth="1"/>
    <col min="6406" max="6406" width="8.375" style="84" bestFit="1" customWidth="1"/>
    <col min="6407" max="6407" width="7.5" style="84" bestFit="1" customWidth="1"/>
    <col min="6408" max="6408" width="11" style="84" bestFit="1" customWidth="1"/>
    <col min="6409" max="6412" width="10.125" style="84" bestFit="1" customWidth="1"/>
    <col min="6413" max="6656" width="10" style="84"/>
    <col min="6657" max="6657" width="8.375" style="84" customWidth="1"/>
    <col min="6658" max="6658" width="9.25" style="84" customWidth="1"/>
    <col min="6659" max="6659" width="8.25" style="84" bestFit="1" customWidth="1"/>
    <col min="6660" max="6660" width="8.875" style="84" bestFit="1" customWidth="1"/>
    <col min="6661" max="6661" width="8.25" style="84" bestFit="1" customWidth="1"/>
    <col min="6662" max="6662" width="8.375" style="84" bestFit="1" customWidth="1"/>
    <col min="6663" max="6663" width="7.5" style="84" bestFit="1" customWidth="1"/>
    <col min="6664" max="6664" width="11" style="84" bestFit="1" customWidth="1"/>
    <col min="6665" max="6668" width="10.125" style="84" bestFit="1" customWidth="1"/>
    <col min="6669" max="6912" width="10" style="84"/>
    <col min="6913" max="6913" width="8.375" style="84" customWidth="1"/>
    <col min="6914" max="6914" width="9.25" style="84" customWidth="1"/>
    <col min="6915" max="6915" width="8.25" style="84" bestFit="1" customWidth="1"/>
    <col min="6916" max="6916" width="8.875" style="84" bestFit="1" customWidth="1"/>
    <col min="6917" max="6917" width="8.25" style="84" bestFit="1" customWidth="1"/>
    <col min="6918" max="6918" width="8.375" style="84" bestFit="1" customWidth="1"/>
    <col min="6919" max="6919" width="7.5" style="84" bestFit="1" customWidth="1"/>
    <col min="6920" max="6920" width="11" style="84" bestFit="1" customWidth="1"/>
    <col min="6921" max="6924" width="10.125" style="84" bestFit="1" customWidth="1"/>
    <col min="6925" max="7168" width="11" style="84"/>
    <col min="7169" max="7169" width="8.375" style="84" customWidth="1"/>
    <col min="7170" max="7170" width="9.25" style="84" customWidth="1"/>
    <col min="7171" max="7171" width="8.25" style="84" bestFit="1" customWidth="1"/>
    <col min="7172" max="7172" width="8.875" style="84" bestFit="1" customWidth="1"/>
    <col min="7173" max="7173" width="8.25" style="84" bestFit="1" customWidth="1"/>
    <col min="7174" max="7174" width="8.375" style="84" bestFit="1" customWidth="1"/>
    <col min="7175" max="7175" width="7.5" style="84" bestFit="1" customWidth="1"/>
    <col min="7176" max="7176" width="11" style="84" bestFit="1" customWidth="1"/>
    <col min="7177" max="7180" width="10.125" style="84" bestFit="1" customWidth="1"/>
    <col min="7181" max="7424" width="10" style="84"/>
    <col min="7425" max="7425" width="8.375" style="84" customWidth="1"/>
    <col min="7426" max="7426" width="9.25" style="84" customWidth="1"/>
    <col min="7427" max="7427" width="8.25" style="84" bestFit="1" customWidth="1"/>
    <col min="7428" max="7428" width="8.875" style="84" bestFit="1" customWidth="1"/>
    <col min="7429" max="7429" width="8.25" style="84" bestFit="1" customWidth="1"/>
    <col min="7430" max="7430" width="8.375" style="84" bestFit="1" customWidth="1"/>
    <col min="7431" max="7431" width="7.5" style="84" bestFit="1" customWidth="1"/>
    <col min="7432" max="7432" width="11" style="84" bestFit="1" customWidth="1"/>
    <col min="7433" max="7436" width="10.125" style="84" bestFit="1" customWidth="1"/>
    <col min="7437" max="7680" width="10" style="84"/>
    <col min="7681" max="7681" width="8.375" style="84" customWidth="1"/>
    <col min="7682" max="7682" width="9.25" style="84" customWidth="1"/>
    <col min="7683" max="7683" width="8.25" style="84" bestFit="1" customWidth="1"/>
    <col min="7684" max="7684" width="8.875" style="84" bestFit="1" customWidth="1"/>
    <col min="7685" max="7685" width="8.25" style="84" bestFit="1" customWidth="1"/>
    <col min="7686" max="7686" width="8.375" style="84" bestFit="1" customWidth="1"/>
    <col min="7687" max="7687" width="7.5" style="84" bestFit="1" customWidth="1"/>
    <col min="7688" max="7688" width="11" style="84" bestFit="1" customWidth="1"/>
    <col min="7689" max="7692" width="10.125" style="84" bestFit="1" customWidth="1"/>
    <col min="7693" max="7936" width="10" style="84"/>
    <col min="7937" max="7937" width="8.375" style="84" customWidth="1"/>
    <col min="7938" max="7938" width="9.25" style="84" customWidth="1"/>
    <col min="7939" max="7939" width="8.25" style="84" bestFit="1" customWidth="1"/>
    <col min="7940" max="7940" width="8.875" style="84" bestFit="1" customWidth="1"/>
    <col min="7941" max="7941" width="8.25" style="84" bestFit="1" customWidth="1"/>
    <col min="7942" max="7942" width="8.375" style="84" bestFit="1" customWidth="1"/>
    <col min="7943" max="7943" width="7.5" style="84" bestFit="1" customWidth="1"/>
    <col min="7944" max="7944" width="11" style="84" bestFit="1" customWidth="1"/>
    <col min="7945" max="7948" width="10.125" style="84" bestFit="1" customWidth="1"/>
    <col min="7949" max="8192" width="11" style="84"/>
    <col min="8193" max="8193" width="8.375" style="84" customWidth="1"/>
    <col min="8194" max="8194" width="9.25" style="84" customWidth="1"/>
    <col min="8195" max="8195" width="8.25" style="84" bestFit="1" customWidth="1"/>
    <col min="8196" max="8196" width="8.875" style="84" bestFit="1" customWidth="1"/>
    <col min="8197" max="8197" width="8.25" style="84" bestFit="1" customWidth="1"/>
    <col min="8198" max="8198" width="8.375" style="84" bestFit="1" customWidth="1"/>
    <col min="8199" max="8199" width="7.5" style="84" bestFit="1" customWidth="1"/>
    <col min="8200" max="8200" width="11" style="84" bestFit="1" customWidth="1"/>
    <col min="8201" max="8204" width="10.125" style="84" bestFit="1" customWidth="1"/>
    <col min="8205" max="8448" width="10" style="84"/>
    <col min="8449" max="8449" width="8.375" style="84" customWidth="1"/>
    <col min="8450" max="8450" width="9.25" style="84" customWidth="1"/>
    <col min="8451" max="8451" width="8.25" style="84" bestFit="1" customWidth="1"/>
    <col min="8452" max="8452" width="8.875" style="84" bestFit="1" customWidth="1"/>
    <col min="8453" max="8453" width="8.25" style="84" bestFit="1" customWidth="1"/>
    <col min="8454" max="8454" width="8.375" style="84" bestFit="1" customWidth="1"/>
    <col min="8455" max="8455" width="7.5" style="84" bestFit="1" customWidth="1"/>
    <col min="8456" max="8456" width="11" style="84" bestFit="1" customWidth="1"/>
    <col min="8457" max="8460" width="10.125" style="84" bestFit="1" customWidth="1"/>
    <col min="8461" max="8704" width="10" style="84"/>
    <col min="8705" max="8705" width="8.375" style="84" customWidth="1"/>
    <col min="8706" max="8706" width="9.25" style="84" customWidth="1"/>
    <col min="8707" max="8707" width="8.25" style="84" bestFit="1" customWidth="1"/>
    <col min="8708" max="8708" width="8.875" style="84" bestFit="1" customWidth="1"/>
    <col min="8709" max="8709" width="8.25" style="84" bestFit="1" customWidth="1"/>
    <col min="8710" max="8710" width="8.375" style="84" bestFit="1" customWidth="1"/>
    <col min="8711" max="8711" width="7.5" style="84" bestFit="1" customWidth="1"/>
    <col min="8712" max="8712" width="11" style="84" bestFit="1" customWidth="1"/>
    <col min="8713" max="8716" width="10.125" style="84" bestFit="1" customWidth="1"/>
    <col min="8717" max="8960" width="10" style="84"/>
    <col min="8961" max="8961" width="8.375" style="84" customWidth="1"/>
    <col min="8962" max="8962" width="9.25" style="84" customWidth="1"/>
    <col min="8963" max="8963" width="8.25" style="84" bestFit="1" customWidth="1"/>
    <col min="8964" max="8964" width="8.875" style="84" bestFit="1" customWidth="1"/>
    <col min="8965" max="8965" width="8.25" style="84" bestFit="1" customWidth="1"/>
    <col min="8966" max="8966" width="8.375" style="84" bestFit="1" customWidth="1"/>
    <col min="8967" max="8967" width="7.5" style="84" bestFit="1" customWidth="1"/>
    <col min="8968" max="8968" width="11" style="84" bestFit="1" customWidth="1"/>
    <col min="8969" max="8972" width="10.125" style="84" bestFit="1" customWidth="1"/>
    <col min="8973" max="9216" width="11" style="84"/>
    <col min="9217" max="9217" width="8.375" style="84" customWidth="1"/>
    <col min="9218" max="9218" width="9.25" style="84" customWidth="1"/>
    <col min="9219" max="9219" width="8.25" style="84" bestFit="1" customWidth="1"/>
    <col min="9220" max="9220" width="8.875" style="84" bestFit="1" customWidth="1"/>
    <col min="9221" max="9221" width="8.25" style="84" bestFit="1" customWidth="1"/>
    <col min="9222" max="9222" width="8.375" style="84" bestFit="1" customWidth="1"/>
    <col min="9223" max="9223" width="7.5" style="84" bestFit="1" customWidth="1"/>
    <col min="9224" max="9224" width="11" style="84" bestFit="1" customWidth="1"/>
    <col min="9225" max="9228" width="10.125" style="84" bestFit="1" customWidth="1"/>
    <col min="9229" max="9472" width="10" style="84"/>
    <col min="9473" max="9473" width="8.375" style="84" customWidth="1"/>
    <col min="9474" max="9474" width="9.25" style="84" customWidth="1"/>
    <col min="9475" max="9475" width="8.25" style="84" bestFit="1" customWidth="1"/>
    <col min="9476" max="9476" width="8.875" style="84" bestFit="1" customWidth="1"/>
    <col min="9477" max="9477" width="8.25" style="84" bestFit="1" customWidth="1"/>
    <col min="9478" max="9478" width="8.375" style="84" bestFit="1" customWidth="1"/>
    <col min="9479" max="9479" width="7.5" style="84" bestFit="1" customWidth="1"/>
    <col min="9480" max="9480" width="11" style="84" bestFit="1" customWidth="1"/>
    <col min="9481" max="9484" width="10.125" style="84" bestFit="1" customWidth="1"/>
    <col min="9485" max="9728" width="10" style="84"/>
    <col min="9729" max="9729" width="8.375" style="84" customWidth="1"/>
    <col min="9730" max="9730" width="9.25" style="84" customWidth="1"/>
    <col min="9731" max="9731" width="8.25" style="84" bestFit="1" customWidth="1"/>
    <col min="9732" max="9732" width="8.875" style="84" bestFit="1" customWidth="1"/>
    <col min="9733" max="9733" width="8.25" style="84" bestFit="1" customWidth="1"/>
    <col min="9734" max="9734" width="8.375" style="84" bestFit="1" customWidth="1"/>
    <col min="9735" max="9735" width="7.5" style="84" bestFit="1" customWidth="1"/>
    <col min="9736" max="9736" width="11" style="84" bestFit="1" customWidth="1"/>
    <col min="9737" max="9740" width="10.125" style="84" bestFit="1" customWidth="1"/>
    <col min="9741" max="9984" width="10" style="84"/>
    <col min="9985" max="9985" width="8.375" style="84" customWidth="1"/>
    <col min="9986" max="9986" width="9.25" style="84" customWidth="1"/>
    <col min="9987" max="9987" width="8.25" style="84" bestFit="1" customWidth="1"/>
    <col min="9988" max="9988" width="8.875" style="84" bestFit="1" customWidth="1"/>
    <col min="9989" max="9989" width="8.25" style="84" bestFit="1" customWidth="1"/>
    <col min="9990" max="9990" width="8.375" style="84" bestFit="1" customWidth="1"/>
    <col min="9991" max="9991" width="7.5" style="84" bestFit="1" customWidth="1"/>
    <col min="9992" max="9992" width="11" style="84" bestFit="1" customWidth="1"/>
    <col min="9993" max="9996" width="10.125" style="84" bestFit="1" customWidth="1"/>
    <col min="9997" max="10240" width="11" style="84"/>
    <col min="10241" max="10241" width="8.375" style="84" customWidth="1"/>
    <col min="10242" max="10242" width="9.25" style="84" customWidth="1"/>
    <col min="10243" max="10243" width="8.25" style="84" bestFit="1" customWidth="1"/>
    <col min="10244" max="10244" width="8.875" style="84" bestFit="1" customWidth="1"/>
    <col min="10245" max="10245" width="8.25" style="84" bestFit="1" customWidth="1"/>
    <col min="10246" max="10246" width="8.37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375" style="84" customWidth="1"/>
    <col min="10498" max="10498" width="9.25" style="84" customWidth="1"/>
    <col min="10499" max="10499" width="8.25" style="84" bestFit="1" customWidth="1"/>
    <col min="10500" max="10500" width="8.875" style="84" bestFit="1" customWidth="1"/>
    <col min="10501" max="10501" width="8.25" style="84" bestFit="1" customWidth="1"/>
    <col min="10502" max="10502" width="8.37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375" style="84" customWidth="1"/>
    <col min="10754" max="10754" width="9.25" style="84" customWidth="1"/>
    <col min="10755" max="10755" width="8.25" style="84" bestFit="1" customWidth="1"/>
    <col min="10756" max="10756" width="8.875" style="84" bestFit="1" customWidth="1"/>
    <col min="10757" max="10757" width="8.25" style="84" bestFit="1" customWidth="1"/>
    <col min="10758" max="10758" width="8.37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375" style="84" customWidth="1"/>
    <col min="11010" max="11010" width="9.25" style="84" customWidth="1"/>
    <col min="11011" max="11011" width="8.25" style="84" bestFit="1" customWidth="1"/>
    <col min="11012" max="11012" width="8.875" style="84" bestFit="1" customWidth="1"/>
    <col min="11013" max="11013" width="8.25" style="84" bestFit="1" customWidth="1"/>
    <col min="11014" max="11014" width="8.37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375" style="84" customWidth="1"/>
    <col min="11266" max="11266" width="9.25" style="84" customWidth="1"/>
    <col min="11267" max="11267" width="8.25" style="84" bestFit="1" customWidth="1"/>
    <col min="11268" max="11268" width="8.875" style="84" bestFit="1" customWidth="1"/>
    <col min="11269" max="11269" width="8.25" style="84" bestFit="1" customWidth="1"/>
    <col min="11270" max="11270" width="8.37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375" style="84" customWidth="1"/>
    <col min="11522" max="11522" width="9.25" style="84" customWidth="1"/>
    <col min="11523" max="11523" width="8.25" style="84" bestFit="1" customWidth="1"/>
    <col min="11524" max="11524" width="8.875" style="84" bestFit="1" customWidth="1"/>
    <col min="11525" max="11525" width="8.25" style="84" bestFit="1" customWidth="1"/>
    <col min="11526" max="11526" width="8.37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375" style="84" customWidth="1"/>
    <col min="11778" max="11778" width="9.25" style="84" customWidth="1"/>
    <col min="11779" max="11779" width="8.25" style="84" bestFit="1" customWidth="1"/>
    <col min="11780" max="11780" width="8.875" style="84" bestFit="1" customWidth="1"/>
    <col min="11781" max="11781" width="8.25" style="84" bestFit="1" customWidth="1"/>
    <col min="11782" max="11782" width="8.37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375" style="84" customWidth="1"/>
    <col min="12034" max="12034" width="9.25" style="84" customWidth="1"/>
    <col min="12035" max="12035" width="8.25" style="84" bestFit="1" customWidth="1"/>
    <col min="12036" max="12036" width="8.875" style="84" bestFit="1" customWidth="1"/>
    <col min="12037" max="12037" width="8.25" style="84" bestFit="1" customWidth="1"/>
    <col min="12038" max="12038" width="8.37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375" style="84" customWidth="1"/>
    <col min="12290" max="12290" width="9.25" style="84" customWidth="1"/>
    <col min="12291" max="12291" width="8.25" style="84" bestFit="1" customWidth="1"/>
    <col min="12292" max="12292" width="8.875" style="84" bestFit="1" customWidth="1"/>
    <col min="12293" max="12293" width="8.25" style="84" bestFit="1" customWidth="1"/>
    <col min="12294" max="12294" width="8.37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375" style="84" customWidth="1"/>
    <col min="12546" max="12546" width="9.25" style="84" customWidth="1"/>
    <col min="12547" max="12547" width="8.25" style="84" bestFit="1" customWidth="1"/>
    <col min="12548" max="12548" width="8.875" style="84" bestFit="1" customWidth="1"/>
    <col min="12549" max="12549" width="8.25" style="84" bestFit="1" customWidth="1"/>
    <col min="12550" max="12550" width="8.37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375" style="84" customWidth="1"/>
    <col min="12802" max="12802" width="9.25" style="84" customWidth="1"/>
    <col min="12803" max="12803" width="8.25" style="84" bestFit="1" customWidth="1"/>
    <col min="12804" max="12804" width="8.875" style="84" bestFit="1" customWidth="1"/>
    <col min="12805" max="12805" width="8.25" style="84" bestFit="1" customWidth="1"/>
    <col min="12806" max="12806" width="8.37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375" style="84" customWidth="1"/>
    <col min="13058" max="13058" width="9.25" style="84" customWidth="1"/>
    <col min="13059" max="13059" width="8.25" style="84" bestFit="1" customWidth="1"/>
    <col min="13060" max="13060" width="8.875" style="84" bestFit="1" customWidth="1"/>
    <col min="13061" max="13061" width="8.25" style="84" bestFit="1" customWidth="1"/>
    <col min="13062" max="13062" width="8.37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375" style="84" customWidth="1"/>
    <col min="13314" max="13314" width="9.25" style="84" customWidth="1"/>
    <col min="13315" max="13315" width="8.25" style="84" bestFit="1" customWidth="1"/>
    <col min="13316" max="13316" width="8.875" style="84" bestFit="1" customWidth="1"/>
    <col min="13317" max="13317" width="8.25" style="84" bestFit="1" customWidth="1"/>
    <col min="13318" max="13318" width="8.37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375" style="84" customWidth="1"/>
    <col min="13570" max="13570" width="9.25" style="84" customWidth="1"/>
    <col min="13571" max="13571" width="8.25" style="84" bestFit="1" customWidth="1"/>
    <col min="13572" max="13572" width="8.875" style="84" bestFit="1" customWidth="1"/>
    <col min="13573" max="13573" width="8.25" style="84" bestFit="1" customWidth="1"/>
    <col min="13574" max="13574" width="8.37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375" style="84" customWidth="1"/>
    <col min="13826" max="13826" width="9.25" style="84" customWidth="1"/>
    <col min="13827" max="13827" width="8.25" style="84" bestFit="1" customWidth="1"/>
    <col min="13828" max="13828" width="8.875" style="84" bestFit="1" customWidth="1"/>
    <col min="13829" max="13829" width="8.25" style="84" bestFit="1" customWidth="1"/>
    <col min="13830" max="13830" width="8.37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375" style="84" customWidth="1"/>
    <col min="14082" max="14082" width="9.25" style="84" customWidth="1"/>
    <col min="14083" max="14083" width="8.25" style="84" bestFit="1" customWidth="1"/>
    <col min="14084" max="14084" width="8.875" style="84" bestFit="1" customWidth="1"/>
    <col min="14085" max="14085" width="8.25" style="84" bestFit="1" customWidth="1"/>
    <col min="14086" max="14086" width="8.37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375" style="84" customWidth="1"/>
    <col min="14338" max="14338" width="9.25" style="84" customWidth="1"/>
    <col min="14339" max="14339" width="8.25" style="84" bestFit="1" customWidth="1"/>
    <col min="14340" max="14340" width="8.875" style="84" bestFit="1" customWidth="1"/>
    <col min="14341" max="14341" width="8.25" style="84" bestFit="1" customWidth="1"/>
    <col min="14342" max="14342" width="8.37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375" style="84" customWidth="1"/>
    <col min="14594" max="14594" width="9.25" style="84" customWidth="1"/>
    <col min="14595" max="14595" width="8.25" style="84" bestFit="1" customWidth="1"/>
    <col min="14596" max="14596" width="8.875" style="84" bestFit="1" customWidth="1"/>
    <col min="14597" max="14597" width="8.25" style="84" bestFit="1" customWidth="1"/>
    <col min="14598" max="14598" width="8.37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375" style="84" customWidth="1"/>
    <col min="14850" max="14850" width="9.25" style="84" customWidth="1"/>
    <col min="14851" max="14851" width="8.25" style="84" bestFit="1" customWidth="1"/>
    <col min="14852" max="14852" width="8.875" style="84" bestFit="1" customWidth="1"/>
    <col min="14853" max="14853" width="8.25" style="84" bestFit="1" customWidth="1"/>
    <col min="14854" max="14854" width="8.37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375" style="84" customWidth="1"/>
    <col min="15106" max="15106" width="9.25" style="84" customWidth="1"/>
    <col min="15107" max="15107" width="8.25" style="84" bestFit="1" customWidth="1"/>
    <col min="15108" max="15108" width="8.875" style="84" bestFit="1" customWidth="1"/>
    <col min="15109" max="15109" width="8.25" style="84" bestFit="1" customWidth="1"/>
    <col min="15110" max="15110" width="8.37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375" style="84" customWidth="1"/>
    <col min="15362" max="15362" width="9.25" style="84" customWidth="1"/>
    <col min="15363" max="15363" width="8.25" style="84" bestFit="1" customWidth="1"/>
    <col min="15364" max="15364" width="8.875" style="84" bestFit="1" customWidth="1"/>
    <col min="15365" max="15365" width="8.25" style="84" bestFit="1" customWidth="1"/>
    <col min="15366" max="15366" width="8.37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375" style="84" customWidth="1"/>
    <col min="15618" max="15618" width="9.25" style="84" customWidth="1"/>
    <col min="15619" max="15619" width="8.25" style="84" bestFit="1" customWidth="1"/>
    <col min="15620" max="15620" width="8.875" style="84" bestFit="1" customWidth="1"/>
    <col min="15621" max="15621" width="8.25" style="84" bestFit="1" customWidth="1"/>
    <col min="15622" max="15622" width="8.37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375" style="84" customWidth="1"/>
    <col min="15874" max="15874" width="9.25" style="84" customWidth="1"/>
    <col min="15875" max="15875" width="8.25" style="84" bestFit="1" customWidth="1"/>
    <col min="15876" max="15876" width="8.875" style="84" bestFit="1" customWidth="1"/>
    <col min="15877" max="15877" width="8.25" style="84" bestFit="1" customWidth="1"/>
    <col min="15878" max="15878" width="8.37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375" style="84" customWidth="1"/>
    <col min="16130" max="16130" width="9.25" style="84" customWidth="1"/>
    <col min="16131" max="16131" width="8.25" style="84" bestFit="1" customWidth="1"/>
    <col min="16132" max="16132" width="8.875" style="84" bestFit="1" customWidth="1"/>
    <col min="16133" max="16133" width="8.25" style="84" bestFit="1" customWidth="1"/>
    <col min="16134" max="16134" width="8.37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784">
        <f>INDICE!A3</f>
        <v>43800</v>
      </c>
      <c r="C3" s="785"/>
      <c r="D3" s="785" t="s">
        <v>116</v>
      </c>
      <c r="E3" s="785"/>
      <c r="F3" s="785" t="s">
        <v>117</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435</v>
      </c>
      <c r="D4" s="82" t="s">
        <v>47</v>
      </c>
      <c r="E4" s="82" t="s">
        <v>435</v>
      </c>
      <c r="F4" s="82" t="s">
        <v>47</v>
      </c>
      <c r="G4" s="82"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516.30362000000014</v>
      </c>
      <c r="C5" s="86">
        <v>9.7352788328805637</v>
      </c>
      <c r="D5" s="85">
        <v>6920.4266500000003</v>
      </c>
      <c r="E5" s="86">
        <v>3.4846091835134119</v>
      </c>
      <c r="F5" s="85">
        <v>6920.4266500000003</v>
      </c>
      <c r="G5" s="86">
        <v>3.4846091835134119</v>
      </c>
      <c r="H5" s="86">
        <v>99.995234480480491</v>
      </c>
    </row>
    <row r="6" spans="1:65" x14ac:dyDescent="0.2">
      <c r="A6" s="84" t="s">
        <v>142</v>
      </c>
      <c r="B6" s="96">
        <v>6.1799999999999997E-3</v>
      </c>
      <c r="C6" s="366">
        <v>-80.943570767807586</v>
      </c>
      <c r="D6" s="96">
        <v>0.32980999999999999</v>
      </c>
      <c r="E6" s="366">
        <v>-10.903098576329798</v>
      </c>
      <c r="F6" s="96">
        <v>0.32980999999999999</v>
      </c>
      <c r="G6" s="366">
        <v>-10.903098576329798</v>
      </c>
      <c r="H6" s="73">
        <v>4.7655195195237367E-3</v>
      </c>
    </row>
    <row r="7" spans="1:65" x14ac:dyDescent="0.2">
      <c r="A7" s="60" t="s">
        <v>115</v>
      </c>
      <c r="B7" s="61">
        <v>516.30980000000011</v>
      </c>
      <c r="C7" s="87">
        <v>9.729029061680162</v>
      </c>
      <c r="D7" s="61">
        <v>6920.7564599999996</v>
      </c>
      <c r="E7" s="87">
        <v>3.4838128193987359</v>
      </c>
      <c r="F7" s="61">
        <v>6920.7564599999996</v>
      </c>
      <c r="G7" s="87">
        <v>3.4838128193987359</v>
      </c>
      <c r="H7" s="87">
        <v>100</v>
      </c>
    </row>
    <row r="8" spans="1:65" x14ac:dyDescent="0.2">
      <c r="H8" s="79" t="s">
        <v>223</v>
      </c>
    </row>
    <row r="9" spans="1:65" x14ac:dyDescent="0.2">
      <c r="A9" s="80" t="s">
        <v>493</v>
      </c>
    </row>
    <row r="10" spans="1:65" x14ac:dyDescent="0.2">
      <c r="A10" s="133" t="s">
        <v>552</v>
      </c>
    </row>
    <row r="13" spans="1:65" x14ac:dyDescent="0.2">
      <c r="B13" s="85"/>
    </row>
  </sheetData>
  <mergeCells count="3">
    <mergeCell ref="B3:C3"/>
    <mergeCell ref="D3:E3"/>
    <mergeCell ref="F3:H3"/>
  </mergeCells>
  <conditionalFormatting sqref="B6">
    <cfRule type="cellIs" dxfId="6399" priority="7" operator="between">
      <formula>0</formula>
      <formula>0.5</formula>
    </cfRule>
    <cfRule type="cellIs" dxfId="6398" priority="8" operator="between">
      <formula>0</formula>
      <formula>0.49</formula>
    </cfRule>
  </conditionalFormatting>
  <conditionalFormatting sqref="D6">
    <cfRule type="cellIs" dxfId="6397" priority="5" operator="between">
      <formula>0</formula>
      <formula>0.5</formula>
    </cfRule>
    <cfRule type="cellIs" dxfId="6396" priority="6" operator="between">
      <formula>0</formula>
      <formula>0.49</formula>
    </cfRule>
  </conditionalFormatting>
  <conditionalFormatting sqref="F6">
    <cfRule type="cellIs" dxfId="6395" priority="3" operator="between">
      <formula>0</formula>
      <formula>0.5</formula>
    </cfRule>
    <cfRule type="cellIs" dxfId="6394" priority="4" operator="between">
      <formula>0</formula>
      <formula>0.49</formula>
    </cfRule>
  </conditionalFormatting>
  <conditionalFormatting sqref="H6">
    <cfRule type="cellIs" dxfId="6393" priority="1" operator="between">
      <formula>0</formula>
      <formula>0.5</formula>
    </cfRule>
    <cfRule type="cellIs" dxfId="639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84" customWidth="1"/>
    <col min="2" max="2" width="9.375" style="84" customWidth="1"/>
    <col min="3" max="3" width="12.875" style="84" customWidth="1"/>
    <col min="4" max="4" width="10.375" style="84" customWidth="1"/>
    <col min="5" max="5" width="11.625" style="84" customWidth="1"/>
    <col min="6" max="6" width="10.375" style="84" customWidth="1"/>
    <col min="7" max="7" width="11" style="84" customWidth="1"/>
    <col min="8" max="8" width="16.375" style="84" customWidth="1"/>
    <col min="9" max="11" width="11" style="84"/>
    <col min="12" max="12" width="11.5" style="84" customWidth="1"/>
    <col min="13" max="66" width="11" style="84"/>
    <col min="67" max="256" width="10" style="84"/>
    <col min="257" max="257" width="19.75" style="84" customWidth="1"/>
    <col min="258" max="259" width="8.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5" width="8.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1" width="8.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7" width="8.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3" width="8.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9" width="8.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5" width="8.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1" width="8.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7" width="8.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3" width="8.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9" width="8.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5" width="8.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1" width="8.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7" width="8.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3" width="8.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9" width="8.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5" width="8.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1" width="8.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7" width="8.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3" width="8.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9" width="8.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5" width="8.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1" width="8.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7" width="8.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3" width="8.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9" width="8.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5" width="8.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1" width="8.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7" width="8.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3" width="8.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9" width="8.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5" width="8.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1" width="8.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7" width="8.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3" width="8.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9" width="8.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5" width="8.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1" width="8.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7" width="8.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3" width="8.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9" width="8.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5" width="8.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1" width="8.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7" width="8.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3" width="8.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9" width="8.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5" width="8.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1" width="8.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7" width="8.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3" width="8.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9" width="8.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5" width="8.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1" width="8.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7" width="8.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3" width="8.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9" width="8.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5" width="8.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1" width="8.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7" width="8.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3" width="8.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9" width="8.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5" width="8.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1" width="8.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400" t="s">
        <v>152</v>
      </c>
    </row>
    <row r="3" spans="1:65" s="81" customFormat="1" x14ac:dyDescent="0.2">
      <c r="A3" s="70"/>
      <c r="B3" s="784">
        <f>INDICE!A3</f>
        <v>43800</v>
      </c>
      <c r="C3" s="785"/>
      <c r="D3" s="785" t="s">
        <v>116</v>
      </c>
      <c r="E3" s="785"/>
      <c r="F3" s="785" t="s">
        <v>117</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435</v>
      </c>
      <c r="D4" s="82" t="s">
        <v>47</v>
      </c>
      <c r="E4" s="82" t="s">
        <v>435</v>
      </c>
      <c r="F4" s="82" t="s">
        <v>47</v>
      </c>
      <c r="G4" s="83"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175.62001999999998</v>
      </c>
      <c r="C5" s="86">
        <v>10.779789459129525</v>
      </c>
      <c r="D5" s="85">
        <v>1927.19733</v>
      </c>
      <c r="E5" s="73">
        <v>-8.0550004566245246</v>
      </c>
      <c r="F5" s="85">
        <v>1927.19733</v>
      </c>
      <c r="G5" s="86">
        <v>-8.0550004566245246</v>
      </c>
      <c r="H5" s="86">
        <v>23.442541388413364</v>
      </c>
    </row>
    <row r="6" spans="1:65" x14ac:dyDescent="0.2">
      <c r="A6" s="84" t="s">
        <v>196</v>
      </c>
      <c r="B6" s="85">
        <v>387.16697000000005</v>
      </c>
      <c r="C6" s="86">
        <v>-29.49867680379602</v>
      </c>
      <c r="D6" s="85">
        <v>6293.7429599999996</v>
      </c>
      <c r="E6" s="86">
        <v>-2.3576139822793309</v>
      </c>
      <c r="F6" s="85">
        <v>6293.7429599999996</v>
      </c>
      <c r="G6" s="86">
        <v>-2.3576139822793309</v>
      </c>
      <c r="H6" s="86">
        <v>76.557458611586625</v>
      </c>
    </row>
    <row r="7" spans="1:65" x14ac:dyDescent="0.2">
      <c r="A7" s="60" t="s">
        <v>452</v>
      </c>
      <c r="B7" s="61">
        <v>562.78698999999995</v>
      </c>
      <c r="C7" s="87">
        <v>-20.475878651637629</v>
      </c>
      <c r="D7" s="61">
        <v>8220.9402900000005</v>
      </c>
      <c r="E7" s="87">
        <v>-3.7556790020310267</v>
      </c>
      <c r="F7" s="61">
        <v>8220.9402900000005</v>
      </c>
      <c r="G7" s="87">
        <v>-3.7556790020310267</v>
      </c>
      <c r="H7" s="87">
        <v>100</v>
      </c>
    </row>
    <row r="8" spans="1:65" x14ac:dyDescent="0.2">
      <c r="A8" s="66" t="s">
        <v>441</v>
      </c>
      <c r="B8" s="442">
        <v>371.27924999999999</v>
      </c>
      <c r="C8" s="653">
        <v>-26.053192932903222</v>
      </c>
      <c r="D8" s="442">
        <v>5712.4805400000014</v>
      </c>
      <c r="E8" s="653">
        <v>-3.0795717984057593</v>
      </c>
      <c r="F8" s="442">
        <v>5712.4805400000014</v>
      </c>
      <c r="G8" s="653">
        <v>-3.0795717984057593</v>
      </c>
      <c r="H8" s="653">
        <v>69.486948432756478</v>
      </c>
    </row>
    <row r="9" spans="1:65" x14ac:dyDescent="0.2">
      <c r="H9" s="79" t="s">
        <v>223</v>
      </c>
    </row>
    <row r="10" spans="1:65" x14ac:dyDescent="0.2">
      <c r="A10" s="80" t="s">
        <v>493</v>
      </c>
    </row>
    <row r="11" spans="1:65" x14ac:dyDescent="0.2">
      <c r="A11" s="80" t="s">
        <v>453</v>
      </c>
    </row>
    <row r="12" spans="1:65" x14ac:dyDescent="0.2">
      <c r="A12" s="133" t="s">
        <v>552</v>
      </c>
    </row>
  </sheetData>
  <mergeCells count="3">
    <mergeCell ref="B3:C3"/>
    <mergeCell ref="D3:E3"/>
    <mergeCell ref="F3:H3"/>
  </mergeCells>
  <conditionalFormatting sqref="E5">
    <cfRule type="cellIs" dxfId="6391"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C31" sqref="C31"/>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454</v>
      </c>
    </row>
    <row r="2" spans="1:3" ht="15.75" x14ac:dyDescent="0.25">
      <c r="A2" s="2"/>
      <c r="C2" s="55" t="s">
        <v>152</v>
      </c>
    </row>
    <row r="3" spans="1:3" ht="13.7" customHeight="1" x14ac:dyDescent="0.2">
      <c r="A3" s="90"/>
      <c r="B3" s="302">
        <f>INDICE!A3</f>
        <v>43800</v>
      </c>
      <c r="C3" s="654" t="s">
        <v>117</v>
      </c>
    </row>
    <row r="4" spans="1:3" x14ac:dyDescent="0.2">
      <c r="A4" s="385" t="s">
        <v>154</v>
      </c>
      <c r="B4" s="94">
        <v>10.34857</v>
      </c>
      <c r="C4" s="94">
        <v>154.86093999999989</v>
      </c>
    </row>
    <row r="5" spans="1:3" x14ac:dyDescent="0.2">
      <c r="A5" s="386" t="s">
        <v>155</v>
      </c>
      <c r="B5" s="96">
        <v>9.6860000000000016E-2</v>
      </c>
      <c r="C5" s="96">
        <v>1.5203600000000002</v>
      </c>
    </row>
    <row r="6" spans="1:3" x14ac:dyDescent="0.2">
      <c r="A6" s="386" t="s">
        <v>156</v>
      </c>
      <c r="B6" s="96">
        <v>2.7725200000000001</v>
      </c>
      <c r="C6" s="96">
        <v>47.051710000000014</v>
      </c>
    </row>
    <row r="7" spans="1:3" x14ac:dyDescent="0.2">
      <c r="A7" s="386" t="s">
        <v>157</v>
      </c>
      <c r="B7" s="96">
        <v>3.3473699999999997</v>
      </c>
      <c r="C7" s="96">
        <v>80.375820000000004</v>
      </c>
    </row>
    <row r="8" spans="1:3" x14ac:dyDescent="0.2">
      <c r="A8" s="386" t="s">
        <v>158</v>
      </c>
      <c r="B8" s="96">
        <v>82.93262</v>
      </c>
      <c r="C8" s="96">
        <v>1017.94347</v>
      </c>
    </row>
    <row r="9" spans="1:3" x14ac:dyDescent="0.2">
      <c r="A9" s="386" t="s">
        <v>159</v>
      </c>
      <c r="B9" s="96">
        <v>0.27761999999999998</v>
      </c>
      <c r="C9" s="96">
        <v>6.4638700000000009</v>
      </c>
    </row>
    <row r="10" spans="1:3" x14ac:dyDescent="0.2">
      <c r="A10" s="386" t="s">
        <v>160</v>
      </c>
      <c r="B10" s="96">
        <v>0.53549999999999998</v>
      </c>
      <c r="C10" s="96">
        <v>10.731830000000002</v>
      </c>
    </row>
    <row r="11" spans="1:3" x14ac:dyDescent="0.2">
      <c r="A11" s="386" t="s">
        <v>531</v>
      </c>
      <c r="B11" s="96">
        <v>6.8831000000000007</v>
      </c>
      <c r="C11" s="96">
        <v>93.547879999999978</v>
      </c>
    </row>
    <row r="12" spans="1:3" x14ac:dyDescent="0.2">
      <c r="A12" s="386" t="s">
        <v>161</v>
      </c>
      <c r="B12" s="96">
        <v>3.0388799999999998</v>
      </c>
      <c r="C12" s="96">
        <v>38.079540000000016</v>
      </c>
    </row>
    <row r="13" spans="1:3" x14ac:dyDescent="0.2">
      <c r="A13" s="386" t="s">
        <v>162</v>
      </c>
      <c r="B13" s="96">
        <v>2.6</v>
      </c>
      <c r="C13" s="96">
        <v>41.712069999999997</v>
      </c>
    </row>
    <row r="14" spans="1:3" x14ac:dyDescent="0.2">
      <c r="A14" s="386" t="s">
        <v>163</v>
      </c>
      <c r="B14" s="96">
        <v>0.65754000000000012</v>
      </c>
      <c r="C14" s="96">
        <v>7.4219600000000003</v>
      </c>
    </row>
    <row r="15" spans="1:3" x14ac:dyDescent="0.2">
      <c r="A15" s="386" t="s">
        <v>164</v>
      </c>
      <c r="B15" s="96">
        <v>0.20584</v>
      </c>
      <c r="C15" s="96">
        <v>3.80382</v>
      </c>
    </row>
    <row r="16" spans="1:3" x14ac:dyDescent="0.2">
      <c r="A16" s="386" t="s">
        <v>165</v>
      </c>
      <c r="B16" s="96">
        <v>58.813720000000004</v>
      </c>
      <c r="C16" s="96">
        <v>367.58575999999994</v>
      </c>
    </row>
    <row r="17" spans="1:3" x14ac:dyDescent="0.2">
      <c r="A17" s="386" t="s">
        <v>166</v>
      </c>
      <c r="B17" s="96">
        <v>7.8379999999999991E-2</v>
      </c>
      <c r="C17" s="96">
        <v>1.5894099999999998</v>
      </c>
    </row>
    <row r="18" spans="1:3" x14ac:dyDescent="0.2">
      <c r="A18" s="386" t="s">
        <v>167</v>
      </c>
      <c r="B18" s="96">
        <v>0.1522</v>
      </c>
      <c r="C18" s="96">
        <v>2.5165999999999995</v>
      </c>
    </row>
    <row r="19" spans="1:3" x14ac:dyDescent="0.2">
      <c r="A19" s="386" t="s">
        <v>168</v>
      </c>
      <c r="B19" s="96">
        <v>2.1700599999999999</v>
      </c>
      <c r="C19" s="96">
        <v>42.279700000000005</v>
      </c>
    </row>
    <row r="20" spans="1:3" x14ac:dyDescent="0.2">
      <c r="A20" s="386" t="s">
        <v>169</v>
      </c>
      <c r="B20" s="96">
        <v>0.14119999999999999</v>
      </c>
      <c r="C20" s="96">
        <v>3.2901400000000001</v>
      </c>
    </row>
    <row r="21" spans="1:3" x14ac:dyDescent="0.2">
      <c r="A21" s="386" t="s">
        <v>170</v>
      </c>
      <c r="B21" s="96">
        <v>0.15856000000000001</v>
      </c>
      <c r="C21" s="96">
        <v>1.9436499999999999</v>
      </c>
    </row>
    <row r="22" spans="1:3" x14ac:dyDescent="0.2">
      <c r="A22" s="387" t="s">
        <v>171</v>
      </c>
      <c r="B22" s="96">
        <v>0.40948000000000001</v>
      </c>
      <c r="C22" s="96">
        <v>4.4788000000000006</v>
      </c>
    </row>
    <row r="23" spans="1:3" x14ac:dyDescent="0.2">
      <c r="A23" s="388" t="s">
        <v>444</v>
      </c>
      <c r="B23" s="100">
        <v>175.62002000000001</v>
      </c>
      <c r="C23" s="100">
        <v>1927.1973299999993</v>
      </c>
    </row>
    <row r="24" spans="1:3" x14ac:dyDescent="0.2">
      <c r="C24" s="79" t="s">
        <v>223</v>
      </c>
    </row>
    <row r="25" spans="1:3" x14ac:dyDescent="0.2">
      <c r="A25" s="101" t="s">
        <v>224</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6390" priority="3" operator="between">
      <formula>0</formula>
      <formula>0.5</formula>
    </cfRule>
    <cfRule type="cellIs" dxfId="6389" priority="4" operator="between">
      <formula>0</formula>
      <formula>0.49</formula>
    </cfRule>
  </conditionalFormatting>
  <conditionalFormatting sqref="C5:C22">
    <cfRule type="cellIs" dxfId="6388" priority="1" operator="between">
      <formula>0</formula>
      <formula>0.5</formula>
    </cfRule>
    <cfRule type="cellIs" dxfId="638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A3" sqref="A3"/>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74" t="s">
        <v>0</v>
      </c>
      <c r="B1" s="774"/>
      <c r="C1" s="774"/>
      <c r="D1" s="774"/>
      <c r="E1" s="774"/>
      <c r="F1" s="774"/>
    </row>
    <row r="2" spans="1:6" ht="12.75" x14ac:dyDescent="0.2">
      <c r="A2" s="775"/>
      <c r="B2" s="775"/>
      <c r="C2" s="775"/>
      <c r="D2" s="775"/>
      <c r="E2" s="775"/>
      <c r="F2" s="775"/>
    </row>
    <row r="3" spans="1:6" ht="29.45" customHeight="1" x14ac:dyDescent="0.25">
      <c r="A3" s="20"/>
      <c r="B3" s="21" t="s">
        <v>42</v>
      </c>
      <c r="C3" s="21" t="s">
        <v>43</v>
      </c>
      <c r="D3" s="22" t="s">
        <v>44</v>
      </c>
      <c r="E3" s="22" t="s">
        <v>430</v>
      </c>
      <c r="F3" s="477" t="s">
        <v>431</v>
      </c>
    </row>
    <row r="4" spans="1:6" ht="12.75" x14ac:dyDescent="0.2">
      <c r="A4" s="23" t="s">
        <v>45</v>
      </c>
      <c r="B4" s="301"/>
      <c r="C4" s="301"/>
      <c r="D4" s="301"/>
      <c r="E4" s="301"/>
      <c r="F4" s="477"/>
    </row>
    <row r="5" spans="1:6" ht="12.75" x14ac:dyDescent="0.2">
      <c r="A5" s="24" t="s">
        <v>46</v>
      </c>
      <c r="B5" s="25" t="s">
        <v>555</v>
      </c>
      <c r="C5" s="26" t="s">
        <v>47</v>
      </c>
      <c r="D5" s="27">
        <v>4818.7378066348456</v>
      </c>
      <c r="E5" s="311">
        <v>4897.3036099999981</v>
      </c>
      <c r="F5" s="28" t="s">
        <v>653</v>
      </c>
    </row>
    <row r="6" spans="1:6" ht="12.75" x14ac:dyDescent="0.2">
      <c r="A6" s="19" t="s">
        <v>423</v>
      </c>
      <c r="B6" s="28" t="s">
        <v>555</v>
      </c>
      <c r="C6" s="29" t="s">
        <v>47</v>
      </c>
      <c r="D6" s="30">
        <v>175.02391000000003</v>
      </c>
      <c r="E6" s="312">
        <v>249.46491000000003</v>
      </c>
      <c r="F6" s="28" t="s">
        <v>653</v>
      </c>
    </row>
    <row r="7" spans="1:6" ht="12.75" x14ac:dyDescent="0.2">
      <c r="A7" s="19" t="s">
        <v>48</v>
      </c>
      <c r="B7" s="28" t="s">
        <v>555</v>
      </c>
      <c r="C7" s="29" t="s">
        <v>47</v>
      </c>
      <c r="D7" s="30">
        <v>420.84773000000047</v>
      </c>
      <c r="E7" s="312">
        <v>450.54588000000007</v>
      </c>
      <c r="F7" s="28" t="s">
        <v>653</v>
      </c>
    </row>
    <row r="8" spans="1:6" ht="12.75" x14ac:dyDescent="0.2">
      <c r="A8" s="19" t="s">
        <v>49</v>
      </c>
      <c r="B8" s="28" t="s">
        <v>555</v>
      </c>
      <c r="C8" s="29" t="s">
        <v>47</v>
      </c>
      <c r="D8" s="30">
        <v>500.14484000000004</v>
      </c>
      <c r="E8" s="312">
        <v>516.30980000000011</v>
      </c>
      <c r="F8" s="28" t="s">
        <v>653</v>
      </c>
    </row>
    <row r="9" spans="1:6" ht="12.75" x14ac:dyDescent="0.2">
      <c r="A9" s="19" t="s">
        <v>591</v>
      </c>
      <c r="B9" s="28" t="s">
        <v>555</v>
      </c>
      <c r="C9" s="29" t="s">
        <v>47</v>
      </c>
      <c r="D9" s="30">
        <v>1916.9583699999989</v>
      </c>
      <c r="E9" s="312">
        <v>1879.5080499999985</v>
      </c>
      <c r="F9" s="28" t="s">
        <v>653</v>
      </c>
    </row>
    <row r="10" spans="1:6" ht="12.75" x14ac:dyDescent="0.2">
      <c r="A10" s="31" t="s">
        <v>50</v>
      </c>
      <c r="B10" s="32" t="s">
        <v>555</v>
      </c>
      <c r="C10" s="33" t="s">
        <v>529</v>
      </c>
      <c r="D10" s="34">
        <v>35115.367000000006</v>
      </c>
      <c r="E10" s="313">
        <v>34957.839</v>
      </c>
      <c r="F10" s="32" t="s">
        <v>653</v>
      </c>
    </row>
    <row r="11" spans="1:6" ht="12.75" x14ac:dyDescent="0.2">
      <c r="A11" s="35" t="s">
        <v>51</v>
      </c>
      <c r="B11" s="36"/>
      <c r="C11" s="37"/>
      <c r="D11" s="38"/>
      <c r="E11" s="38"/>
      <c r="F11" s="476"/>
    </row>
    <row r="12" spans="1:6" ht="12.75" x14ac:dyDescent="0.2">
      <c r="A12" s="19" t="s">
        <v>52</v>
      </c>
      <c r="B12" s="28" t="s">
        <v>555</v>
      </c>
      <c r="C12" s="29" t="s">
        <v>47</v>
      </c>
      <c r="D12" s="30">
        <v>4998</v>
      </c>
      <c r="E12" s="312">
        <v>5469</v>
      </c>
      <c r="F12" s="25" t="s">
        <v>653</v>
      </c>
    </row>
    <row r="13" spans="1:6" ht="12.75" x14ac:dyDescent="0.2">
      <c r="A13" s="19" t="s">
        <v>53</v>
      </c>
      <c r="B13" s="28" t="s">
        <v>555</v>
      </c>
      <c r="C13" s="29" t="s">
        <v>54</v>
      </c>
      <c r="D13" s="30">
        <v>34282.982489999995</v>
      </c>
      <c r="E13" s="312">
        <v>36062.715980000008</v>
      </c>
      <c r="F13" s="28" t="s">
        <v>653</v>
      </c>
    </row>
    <row r="14" spans="1:6" ht="12.75" x14ac:dyDescent="0.2">
      <c r="A14" s="19" t="s">
        <v>55</v>
      </c>
      <c r="B14" s="28" t="s">
        <v>555</v>
      </c>
      <c r="C14" s="29" t="s">
        <v>56</v>
      </c>
      <c r="D14" s="39">
        <v>54.292958637297112</v>
      </c>
      <c r="E14" s="314">
        <v>57.710465467238244</v>
      </c>
      <c r="F14" s="28" t="s">
        <v>653</v>
      </c>
    </row>
    <row r="15" spans="1:6" ht="12.75" x14ac:dyDescent="0.2">
      <c r="A15" s="19" t="s">
        <v>432</v>
      </c>
      <c r="B15" s="28" t="s">
        <v>555</v>
      </c>
      <c r="C15" s="29" t="s">
        <v>47</v>
      </c>
      <c r="D15" s="30">
        <v>170</v>
      </c>
      <c r="E15" s="312">
        <v>-7</v>
      </c>
      <c r="F15" s="32" t="s">
        <v>653</v>
      </c>
    </row>
    <row r="16" spans="1:6" ht="12.75" x14ac:dyDescent="0.2">
      <c r="A16" s="23" t="s">
        <v>57</v>
      </c>
      <c r="B16" s="25"/>
      <c r="C16" s="26"/>
      <c r="D16" s="40"/>
      <c r="E16" s="40"/>
      <c r="F16" s="476"/>
    </row>
    <row r="17" spans="1:6" ht="12.75" x14ac:dyDescent="0.2">
      <c r="A17" s="24" t="s">
        <v>58</v>
      </c>
      <c r="B17" s="25" t="s">
        <v>555</v>
      </c>
      <c r="C17" s="26" t="s">
        <v>47</v>
      </c>
      <c r="D17" s="27">
        <v>4936</v>
      </c>
      <c r="E17" s="311">
        <v>5674</v>
      </c>
      <c r="F17" s="25" t="s">
        <v>653</v>
      </c>
    </row>
    <row r="18" spans="1:6" ht="12.75" x14ac:dyDescent="0.2">
      <c r="A18" s="19" t="s">
        <v>59</v>
      </c>
      <c r="B18" s="28" t="s">
        <v>555</v>
      </c>
      <c r="C18" s="29" t="s">
        <v>60</v>
      </c>
      <c r="D18" s="39">
        <v>76.018565400843883</v>
      </c>
      <c r="E18" s="314">
        <v>84.565536953858725</v>
      </c>
      <c r="F18" s="28" t="s">
        <v>653</v>
      </c>
    </row>
    <row r="19" spans="1:6" ht="12.75" x14ac:dyDescent="0.2">
      <c r="A19" s="31" t="s">
        <v>61</v>
      </c>
      <c r="B19" s="32" t="s">
        <v>555</v>
      </c>
      <c r="C19" s="41" t="s">
        <v>47</v>
      </c>
      <c r="D19" s="34">
        <v>16421</v>
      </c>
      <c r="E19" s="313">
        <v>16950</v>
      </c>
      <c r="F19" s="32" t="s">
        <v>653</v>
      </c>
    </row>
    <row r="20" spans="1:6" ht="12.75" x14ac:dyDescent="0.2">
      <c r="A20" s="23" t="s">
        <v>66</v>
      </c>
      <c r="B20" s="25"/>
      <c r="C20" s="26"/>
      <c r="D20" s="27"/>
      <c r="E20" s="27"/>
      <c r="F20" s="476"/>
    </row>
    <row r="21" spans="1:6" ht="12.75" x14ac:dyDescent="0.2">
      <c r="A21" s="24" t="s">
        <v>67</v>
      </c>
      <c r="B21" s="25" t="s">
        <v>68</v>
      </c>
      <c r="C21" s="26" t="s">
        <v>69</v>
      </c>
      <c r="D21" s="43">
        <v>63.249523809523801</v>
      </c>
      <c r="E21" s="315">
        <v>67.283333333333331</v>
      </c>
      <c r="F21" s="28" t="s">
        <v>653</v>
      </c>
    </row>
    <row r="22" spans="1:6" ht="12.75" x14ac:dyDescent="0.2">
      <c r="A22" s="19" t="s">
        <v>70</v>
      </c>
      <c r="B22" s="28" t="s">
        <v>71</v>
      </c>
      <c r="C22" s="29" t="s">
        <v>72</v>
      </c>
      <c r="D22" s="44">
        <v>1.1050952380952379</v>
      </c>
      <c r="E22" s="316">
        <v>1.111345</v>
      </c>
      <c r="F22" s="28" t="s">
        <v>653</v>
      </c>
    </row>
    <row r="23" spans="1:6" ht="12.75" x14ac:dyDescent="0.2">
      <c r="A23" s="19" t="s">
        <v>73</v>
      </c>
      <c r="B23" s="28" t="s">
        <v>594</v>
      </c>
      <c r="C23" s="29" t="s">
        <v>74</v>
      </c>
      <c r="D23" s="42">
        <v>129.96259718666664</v>
      </c>
      <c r="E23" s="317">
        <v>130.674833256667</v>
      </c>
      <c r="F23" s="28" t="s">
        <v>653</v>
      </c>
    </row>
    <row r="24" spans="1:6" ht="12.75" x14ac:dyDescent="0.2">
      <c r="A24" s="19" t="s">
        <v>75</v>
      </c>
      <c r="B24" s="28" t="s">
        <v>594</v>
      </c>
      <c r="C24" s="29" t="s">
        <v>74</v>
      </c>
      <c r="D24" s="42">
        <v>121.54352896666668</v>
      </c>
      <c r="E24" s="317">
        <v>122.59927152666667</v>
      </c>
      <c r="F24" s="28" t="s">
        <v>653</v>
      </c>
    </row>
    <row r="25" spans="1:6" ht="12.75" x14ac:dyDescent="0.2">
      <c r="A25" s="19" t="s">
        <v>76</v>
      </c>
      <c r="B25" s="28" t="s">
        <v>594</v>
      </c>
      <c r="C25" s="29" t="s">
        <v>77</v>
      </c>
      <c r="D25" s="42">
        <v>12.15</v>
      </c>
      <c r="E25" s="317">
        <v>12.74</v>
      </c>
      <c r="F25" s="28" t="s">
        <v>653</v>
      </c>
    </row>
    <row r="26" spans="1:6" ht="12.75" x14ac:dyDescent="0.2">
      <c r="A26" s="31" t="s">
        <v>78</v>
      </c>
      <c r="B26" s="32" t="s">
        <v>594</v>
      </c>
      <c r="C26" s="33" t="s">
        <v>79</v>
      </c>
      <c r="D26" s="44">
        <v>9.1141193000000005</v>
      </c>
      <c r="E26" s="316">
        <v>8.6282825199999991</v>
      </c>
      <c r="F26" s="32" t="s">
        <v>653</v>
      </c>
    </row>
    <row r="27" spans="1:6" ht="12.75" x14ac:dyDescent="0.2">
      <c r="A27" s="35" t="s">
        <v>80</v>
      </c>
      <c r="B27" s="36"/>
      <c r="C27" s="37"/>
      <c r="D27" s="38"/>
      <c r="E27" s="38"/>
      <c r="F27" s="476"/>
    </row>
    <row r="28" spans="1:6" ht="12.75" x14ac:dyDescent="0.2">
      <c r="A28" s="19" t="s">
        <v>81</v>
      </c>
      <c r="B28" s="28" t="s">
        <v>82</v>
      </c>
      <c r="C28" s="29" t="s">
        <v>433</v>
      </c>
      <c r="D28" s="45">
        <v>1.9</v>
      </c>
      <c r="E28" s="318">
        <v>1.8</v>
      </c>
      <c r="F28" s="28" t="s">
        <v>656</v>
      </c>
    </row>
    <row r="29" spans="1:6" x14ac:dyDescent="0.2">
      <c r="A29" s="19" t="s">
        <v>83</v>
      </c>
      <c r="B29" s="28" t="s">
        <v>82</v>
      </c>
      <c r="C29" s="29" t="s">
        <v>433</v>
      </c>
      <c r="D29" s="46">
        <v>2.1</v>
      </c>
      <c r="E29" s="319">
        <v>0.8</v>
      </c>
      <c r="F29" s="668">
        <v>43800</v>
      </c>
    </row>
    <row r="30" spans="1:6" ht="12.75" x14ac:dyDescent="0.2">
      <c r="A30" s="47" t="s">
        <v>84</v>
      </c>
      <c r="B30" s="28" t="s">
        <v>82</v>
      </c>
      <c r="C30" s="29" t="s">
        <v>433</v>
      </c>
      <c r="D30" s="46">
        <v>1.9</v>
      </c>
      <c r="E30" s="319">
        <v>0.4</v>
      </c>
      <c r="F30" s="668">
        <v>43800</v>
      </c>
    </row>
    <row r="31" spans="1:6" ht="12.75" x14ac:dyDescent="0.2">
      <c r="A31" s="47" t="s">
        <v>85</v>
      </c>
      <c r="B31" s="28" t="s">
        <v>82</v>
      </c>
      <c r="C31" s="29" t="s">
        <v>433</v>
      </c>
      <c r="D31" s="46">
        <v>-1.3</v>
      </c>
      <c r="E31" s="319">
        <v>6.2</v>
      </c>
      <c r="F31" s="668">
        <v>43800</v>
      </c>
    </row>
    <row r="32" spans="1:6" ht="12.75" x14ac:dyDescent="0.2">
      <c r="A32" s="47" t="s">
        <v>86</v>
      </c>
      <c r="B32" s="28" t="s">
        <v>82</v>
      </c>
      <c r="C32" s="29" t="s">
        <v>433</v>
      </c>
      <c r="D32" s="46">
        <v>1.5</v>
      </c>
      <c r="E32" s="319">
        <v>-0.1</v>
      </c>
      <c r="F32" s="668">
        <v>43800</v>
      </c>
    </row>
    <row r="33" spans="1:7" ht="12.75" x14ac:dyDescent="0.2">
      <c r="A33" s="47" t="s">
        <v>87</v>
      </c>
      <c r="B33" s="28" t="s">
        <v>82</v>
      </c>
      <c r="C33" s="29" t="s">
        <v>433</v>
      </c>
      <c r="D33" s="46">
        <v>6.2</v>
      </c>
      <c r="E33" s="319">
        <v>3.8</v>
      </c>
      <c r="F33" s="668">
        <v>43800</v>
      </c>
    </row>
    <row r="34" spans="1:7" ht="12.75" x14ac:dyDescent="0.2">
      <c r="A34" s="47" t="s">
        <v>88</v>
      </c>
      <c r="B34" s="28" t="s">
        <v>82</v>
      </c>
      <c r="C34" s="29" t="s">
        <v>433</v>
      </c>
      <c r="D34" s="46">
        <v>0.7</v>
      </c>
      <c r="E34" s="319">
        <v>-1.2</v>
      </c>
      <c r="F34" s="668">
        <v>43800</v>
      </c>
    </row>
    <row r="35" spans="1:7" ht="12.75" x14ac:dyDescent="0.2">
      <c r="A35" s="47" t="s">
        <v>89</v>
      </c>
      <c r="B35" s="28" t="s">
        <v>82</v>
      </c>
      <c r="C35" s="29" t="s">
        <v>433</v>
      </c>
      <c r="D35" s="46">
        <v>-0.5</v>
      </c>
      <c r="E35" s="319">
        <v>0</v>
      </c>
      <c r="F35" s="668">
        <v>43800</v>
      </c>
    </row>
    <row r="36" spans="1:7" x14ac:dyDescent="0.2">
      <c r="A36" s="19" t="s">
        <v>90</v>
      </c>
      <c r="B36" s="28" t="s">
        <v>91</v>
      </c>
      <c r="C36" s="29" t="s">
        <v>433</v>
      </c>
      <c r="D36" s="46">
        <v>-1.5</v>
      </c>
      <c r="E36" s="319">
        <v>-1.6</v>
      </c>
      <c r="F36" s="668">
        <v>43800</v>
      </c>
    </row>
    <row r="37" spans="1:7" ht="12.75" x14ac:dyDescent="0.2">
      <c r="A37" s="19" t="s">
        <v>587</v>
      </c>
      <c r="B37" s="28" t="s">
        <v>82</v>
      </c>
      <c r="C37" s="29" t="s">
        <v>433</v>
      </c>
      <c r="D37" s="46">
        <v>2.8</v>
      </c>
      <c r="E37" s="319">
        <v>-0.9</v>
      </c>
      <c r="F37" s="668">
        <v>43800</v>
      </c>
      <c r="G37" s="668"/>
    </row>
    <row r="38" spans="1:7" ht="12.75" x14ac:dyDescent="0.2">
      <c r="A38" s="31" t="s">
        <v>92</v>
      </c>
      <c r="B38" s="32" t="s">
        <v>93</v>
      </c>
      <c r="C38" s="33" t="s">
        <v>433</v>
      </c>
      <c r="D38" s="48">
        <v>2.2999999999999998</v>
      </c>
      <c r="E38" s="320">
        <v>6.6</v>
      </c>
      <c r="F38" s="668">
        <v>43800</v>
      </c>
    </row>
    <row r="39" spans="1:7" ht="12.75" x14ac:dyDescent="0.2">
      <c r="A39" s="35" t="s">
        <v>62</v>
      </c>
      <c r="B39" s="36"/>
      <c r="C39" s="37"/>
      <c r="D39" s="38"/>
      <c r="E39" s="38"/>
      <c r="F39" s="476"/>
    </row>
    <row r="40" spans="1:7" ht="12.75" x14ac:dyDescent="0.2">
      <c r="A40" s="19" t="s">
        <v>63</v>
      </c>
      <c r="B40" s="28" t="s">
        <v>555</v>
      </c>
      <c r="C40" s="29" t="s">
        <v>47</v>
      </c>
      <c r="D40" s="691">
        <v>4.8201599999999996</v>
      </c>
      <c r="E40" s="692">
        <v>3.4165799999999997</v>
      </c>
      <c r="F40" s="28" t="s">
        <v>653</v>
      </c>
    </row>
    <row r="41" spans="1:7" ht="12.75" x14ac:dyDescent="0.2">
      <c r="A41" s="19" t="s">
        <v>50</v>
      </c>
      <c r="B41" s="28" t="s">
        <v>555</v>
      </c>
      <c r="C41" s="29" t="s">
        <v>54</v>
      </c>
      <c r="D41" s="30">
        <v>99.547015525599988</v>
      </c>
      <c r="E41" s="312">
        <v>96.941013100000006</v>
      </c>
      <c r="F41" s="28" t="s">
        <v>653</v>
      </c>
    </row>
    <row r="42" spans="1:7" ht="12.75" x14ac:dyDescent="0.2">
      <c r="A42" s="19" t="s">
        <v>64</v>
      </c>
      <c r="B42" s="28" t="s">
        <v>555</v>
      </c>
      <c r="C42" s="29" t="s">
        <v>60</v>
      </c>
      <c r="D42" s="42">
        <v>9.8396022716552192E-2</v>
      </c>
      <c r="E42" s="317">
        <v>6.9764512721317701E-2</v>
      </c>
      <c r="F42" s="668">
        <v>43800</v>
      </c>
    </row>
    <row r="43" spans="1:7" ht="12.75" x14ac:dyDescent="0.2">
      <c r="A43" s="31" t="s">
        <v>65</v>
      </c>
      <c r="B43" s="32" t="s">
        <v>555</v>
      </c>
      <c r="C43" s="33" t="s">
        <v>60</v>
      </c>
      <c r="D43" s="42">
        <v>0.28549100267876304</v>
      </c>
      <c r="E43" s="317">
        <v>0.2773083688039184</v>
      </c>
      <c r="F43" s="668">
        <v>43800</v>
      </c>
    </row>
    <row r="44" spans="1:7" x14ac:dyDescent="0.2">
      <c r="A44" s="35" t="s">
        <v>94</v>
      </c>
      <c r="B44" s="36"/>
      <c r="C44" s="37"/>
      <c r="D44" s="38"/>
      <c r="E44" s="38"/>
      <c r="F44" s="476"/>
    </row>
    <row r="45" spans="1:7" ht="12.75" x14ac:dyDescent="0.2">
      <c r="A45" s="49" t="s">
        <v>95</v>
      </c>
      <c r="B45" s="28" t="s">
        <v>82</v>
      </c>
      <c r="C45" s="29" t="s">
        <v>433</v>
      </c>
      <c r="D45" s="46">
        <v>2.5</v>
      </c>
      <c r="E45" s="319">
        <v>3.3</v>
      </c>
      <c r="F45" s="668">
        <v>43800</v>
      </c>
    </row>
    <row r="46" spans="1:7" ht="12.75" x14ac:dyDescent="0.2">
      <c r="A46" s="50" t="s">
        <v>96</v>
      </c>
      <c r="B46" s="28" t="s">
        <v>82</v>
      </c>
      <c r="C46" s="29" t="s">
        <v>433</v>
      </c>
      <c r="D46" s="46">
        <v>2.1</v>
      </c>
      <c r="E46" s="319">
        <v>2.2999999999999998</v>
      </c>
      <c r="F46" s="668">
        <v>43800</v>
      </c>
    </row>
    <row r="47" spans="1:7" ht="12.75" x14ac:dyDescent="0.2">
      <c r="A47" s="50" t="s">
        <v>97</v>
      </c>
      <c r="B47" s="28" t="s">
        <v>82</v>
      </c>
      <c r="C47" s="29" t="s">
        <v>433</v>
      </c>
      <c r="D47" s="46">
        <v>3.3</v>
      </c>
      <c r="E47" s="319">
        <v>4.4000000000000004</v>
      </c>
      <c r="F47" s="668">
        <v>43800</v>
      </c>
    </row>
    <row r="48" spans="1:7" ht="12.75" x14ac:dyDescent="0.2">
      <c r="A48" s="49" t="s">
        <v>98</v>
      </c>
      <c r="B48" s="28" t="s">
        <v>82</v>
      </c>
      <c r="C48" s="29" t="s">
        <v>433</v>
      </c>
      <c r="D48" s="46">
        <v>5.2</v>
      </c>
      <c r="E48" s="319">
        <v>7.3</v>
      </c>
      <c r="F48" s="668">
        <v>43800</v>
      </c>
    </row>
    <row r="49" spans="1:7" ht="12.75" x14ac:dyDescent="0.2">
      <c r="A49" s="321" t="s">
        <v>99</v>
      </c>
      <c r="B49" s="28" t="s">
        <v>82</v>
      </c>
      <c r="C49" s="29" t="s">
        <v>433</v>
      </c>
      <c r="D49" s="46">
        <v>1.1000000000000001</v>
      </c>
      <c r="E49" s="319">
        <v>1.4</v>
      </c>
      <c r="F49" s="668">
        <v>43800</v>
      </c>
    </row>
    <row r="50" spans="1:7" ht="12.75" x14ac:dyDescent="0.2">
      <c r="A50" s="50" t="s">
        <v>100</v>
      </c>
      <c r="B50" s="28" t="s">
        <v>82</v>
      </c>
      <c r="C50" s="29" t="s">
        <v>433</v>
      </c>
      <c r="D50" s="46">
        <v>1</v>
      </c>
      <c r="E50" s="319">
        <v>1.2</v>
      </c>
      <c r="F50" s="668">
        <v>43800</v>
      </c>
    </row>
    <row r="51" spans="1:7" ht="12.75" x14ac:dyDescent="0.2">
      <c r="A51" s="50" t="s">
        <v>101</v>
      </c>
      <c r="B51" s="28" t="s">
        <v>82</v>
      </c>
      <c r="C51" s="29" t="s">
        <v>433</v>
      </c>
      <c r="D51" s="46">
        <v>4.8</v>
      </c>
      <c r="E51" s="319">
        <v>2.2999999999999998</v>
      </c>
      <c r="F51" s="668">
        <v>43800</v>
      </c>
    </row>
    <row r="52" spans="1:7" ht="12.75" x14ac:dyDescent="0.2">
      <c r="A52" s="50" t="s">
        <v>102</v>
      </c>
      <c r="B52" s="28" t="s">
        <v>82</v>
      </c>
      <c r="C52" s="29" t="s">
        <v>433</v>
      </c>
      <c r="D52" s="46">
        <v>0.5</v>
      </c>
      <c r="E52" s="319">
        <v>4.5999999999999996</v>
      </c>
      <c r="F52" s="668">
        <v>43800</v>
      </c>
    </row>
    <row r="53" spans="1:7" ht="12.75" x14ac:dyDescent="0.2">
      <c r="A53" s="49" t="s">
        <v>103</v>
      </c>
      <c r="B53" s="28" t="s">
        <v>82</v>
      </c>
      <c r="C53" s="29" t="s">
        <v>433</v>
      </c>
      <c r="D53" s="46">
        <v>4.0999999999999996</v>
      </c>
      <c r="E53" s="319">
        <v>4.3</v>
      </c>
      <c r="F53" s="668">
        <v>43800</v>
      </c>
    </row>
    <row r="54" spans="1:7" ht="12.75" x14ac:dyDescent="0.2">
      <c r="A54" s="51" t="s">
        <v>104</v>
      </c>
      <c r="B54" s="32" t="s">
        <v>82</v>
      </c>
      <c r="C54" s="33" t="s">
        <v>433</v>
      </c>
      <c r="D54" s="48">
        <v>9</v>
      </c>
      <c r="E54" s="320">
        <v>4.4000000000000004</v>
      </c>
      <c r="F54" s="669">
        <v>43800</v>
      </c>
    </row>
    <row r="55" spans="1:7" ht="12.75" x14ac:dyDescent="0.2">
      <c r="F55" s="55" t="s">
        <v>603</v>
      </c>
    </row>
    <row r="56" spans="1:7" ht="12.75" x14ac:dyDescent="0.2">
      <c r="A56" s="307" t="s">
        <v>570</v>
      </c>
      <c r="B56" s="309"/>
      <c r="C56" s="309"/>
      <c r="D56" s="310"/>
    </row>
    <row r="57" spans="1:7" ht="12.75" x14ac:dyDescent="0.2">
      <c r="A57" s="307" t="s">
        <v>569</v>
      </c>
    </row>
    <row r="58" spans="1:7" ht="12.75" x14ac:dyDescent="0.2">
      <c r="A58" s="307"/>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6"/>
  <sheetViews>
    <sheetView zoomScale="115" zoomScaleNormal="115" zoomScaleSheetLayoutView="100" workbookViewId="0">
      <selection activeCell="B22" sqref="B22"/>
    </sheetView>
  </sheetViews>
  <sheetFormatPr baseColWidth="10" defaultRowHeight="12.75" x14ac:dyDescent="0.2"/>
  <cols>
    <col min="1" max="1" width="22.5" style="84" customWidth="1"/>
    <col min="2" max="2" width="11" style="84" customWidth="1"/>
    <col min="3" max="3" width="11.75" style="84" customWidth="1"/>
    <col min="4" max="4" width="10.375" style="84" customWidth="1"/>
    <col min="5" max="5" width="9.875" style="84" customWidth="1"/>
    <col min="6" max="6" width="10.375" style="84" customWidth="1"/>
    <col min="7" max="7" width="11" style="84" customWidth="1"/>
    <col min="8" max="8" width="15.625" style="84" customWidth="1"/>
    <col min="9" max="11" width="11" style="84"/>
    <col min="12" max="12" width="11.5" style="84" customWidth="1"/>
    <col min="13" max="66" width="11" style="84"/>
    <col min="67" max="256" width="10" style="84"/>
    <col min="257" max="257" width="19.7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400" t="s">
        <v>152</v>
      </c>
    </row>
    <row r="3" spans="1:65" s="81" customFormat="1" x14ac:dyDescent="0.2">
      <c r="A3" s="70"/>
      <c r="B3" s="784">
        <f>INDICE!A3</f>
        <v>43800</v>
      </c>
      <c r="C3" s="785"/>
      <c r="D3" s="785" t="s">
        <v>116</v>
      </c>
      <c r="E3" s="785"/>
      <c r="F3" s="785" t="s">
        <v>117</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435</v>
      </c>
      <c r="D4" s="82" t="s">
        <v>47</v>
      </c>
      <c r="E4" s="82" t="s">
        <v>435</v>
      </c>
      <c r="F4" s="82" t="s">
        <v>47</v>
      </c>
      <c r="G4" s="83" t="s">
        <v>435</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674</v>
      </c>
      <c r="B5" s="401">
        <v>29.470405727923634</v>
      </c>
      <c r="C5" s="73">
        <v>-5.1009479722158542</v>
      </c>
      <c r="D5" s="85">
        <v>415.13639618138416</v>
      </c>
      <c r="E5" s="86">
        <v>-1.2534303953450174</v>
      </c>
      <c r="F5" s="85">
        <v>415.13639618138416</v>
      </c>
      <c r="G5" s="86">
        <v>-1.2534303953450174</v>
      </c>
      <c r="H5" s="402">
        <v>7.9094924968745959</v>
      </c>
    </row>
    <row r="6" spans="1:65" x14ac:dyDescent="0.2">
      <c r="A6" s="84" t="s">
        <v>197</v>
      </c>
      <c r="B6" s="401">
        <v>40.179000000000002</v>
      </c>
      <c r="C6" s="86">
        <v>-34.990696545586921</v>
      </c>
      <c r="D6" s="85">
        <v>965.08699999999999</v>
      </c>
      <c r="E6" s="86">
        <v>12.377269466879058</v>
      </c>
      <c r="F6" s="85">
        <v>965.08699999999999</v>
      </c>
      <c r="G6" s="86">
        <v>12.377269466879058</v>
      </c>
      <c r="H6" s="402">
        <v>18.387567208142354</v>
      </c>
    </row>
    <row r="7" spans="1:65" x14ac:dyDescent="0.2">
      <c r="A7" s="84" t="s">
        <v>198</v>
      </c>
      <c r="B7" s="401">
        <v>137</v>
      </c>
      <c r="C7" s="86">
        <v>-9.8684210526315788</v>
      </c>
      <c r="D7" s="85">
        <v>1814</v>
      </c>
      <c r="E7" s="86">
        <v>-17.357630979498861</v>
      </c>
      <c r="F7" s="85">
        <v>1814</v>
      </c>
      <c r="G7" s="86">
        <v>-17.357630979498861</v>
      </c>
      <c r="H7" s="402">
        <v>34.561699531306743</v>
      </c>
    </row>
    <row r="8" spans="1:65" x14ac:dyDescent="0.2">
      <c r="A8" s="84" t="s">
        <v>675</v>
      </c>
      <c r="B8" s="401">
        <v>185.35059427207639</v>
      </c>
      <c r="C8" s="86">
        <v>16.682583600955343</v>
      </c>
      <c r="D8" s="85">
        <v>2054.361090692124</v>
      </c>
      <c r="E8" s="86">
        <v>3.4828633784738732</v>
      </c>
      <c r="F8" s="85">
        <v>2054.361090692124</v>
      </c>
      <c r="G8" s="522">
        <v>3.4828633784738732</v>
      </c>
      <c r="H8" s="402">
        <v>39.141240763676294</v>
      </c>
      <c r="J8" s="85"/>
    </row>
    <row r="9" spans="1:65" x14ac:dyDescent="0.2">
      <c r="A9" s="60" t="s">
        <v>199</v>
      </c>
      <c r="B9" s="61">
        <v>392</v>
      </c>
      <c r="C9" s="694">
        <v>-2.9005354840481266</v>
      </c>
      <c r="D9" s="61">
        <v>5248.5844868735085</v>
      </c>
      <c r="E9" s="87">
        <v>-3.8618053995710575</v>
      </c>
      <c r="F9" s="61">
        <v>5248.5844868735085</v>
      </c>
      <c r="G9" s="87">
        <v>-3.8618053995710575</v>
      </c>
      <c r="H9" s="87">
        <v>100</v>
      </c>
    </row>
    <row r="10" spans="1:65" x14ac:dyDescent="0.2">
      <c r="H10" s="79" t="s">
        <v>223</v>
      </c>
    </row>
    <row r="11" spans="1:65" x14ac:dyDescent="0.2">
      <c r="A11" s="80" t="s">
        <v>493</v>
      </c>
    </row>
    <row r="12" spans="1:65" x14ac:dyDescent="0.2">
      <c r="A12" s="80" t="s">
        <v>677</v>
      </c>
    </row>
    <row r="13" spans="1:65" x14ac:dyDescent="0.2">
      <c r="A13" s="80" t="s">
        <v>676</v>
      </c>
    </row>
    <row r="14" spans="1:65" x14ac:dyDescent="0.2">
      <c r="A14" s="133" t="s">
        <v>552</v>
      </c>
    </row>
    <row r="16" spans="1:65" x14ac:dyDescent="0.2">
      <c r="A16" s="84" t="s">
        <v>659</v>
      </c>
    </row>
  </sheetData>
  <mergeCells count="3">
    <mergeCell ref="B3:C3"/>
    <mergeCell ref="D3:E3"/>
    <mergeCell ref="F3:H3"/>
  </mergeCells>
  <conditionalFormatting sqref="C9">
    <cfRule type="cellIs" dxfId="6386" priority="1" operator="between">
      <formula>0</formula>
      <formula>0.5</formula>
    </cfRule>
    <cfRule type="cellIs" dxfId="638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0"/>
  <sheetViews>
    <sheetView topLeftCell="A4" workbookViewId="0">
      <selection activeCell="K35" sqref="K35"/>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297" t="s">
        <v>249</v>
      </c>
      <c r="B1" s="297"/>
      <c r="C1" s="1"/>
      <c r="D1" s="1"/>
      <c r="E1" s="1"/>
      <c r="F1" s="1"/>
      <c r="G1" s="1"/>
      <c r="H1" s="1"/>
      <c r="I1" s="1"/>
    </row>
    <row r="2" spans="1:9" x14ac:dyDescent="0.2">
      <c r="A2" s="403"/>
      <c r="B2" s="403"/>
      <c r="C2" s="403"/>
      <c r="D2" s="403"/>
      <c r="E2" s="403"/>
      <c r="F2" s="1"/>
      <c r="G2" s="1"/>
      <c r="H2" s="404"/>
      <c r="I2" s="407" t="s">
        <v>152</v>
      </c>
    </row>
    <row r="3" spans="1:9" ht="14.45" customHeight="1" x14ac:dyDescent="0.2">
      <c r="A3" s="802" t="s">
        <v>465</v>
      </c>
      <c r="B3" s="802" t="s">
        <v>466</v>
      </c>
      <c r="C3" s="784">
        <f>INDICE!A3</f>
        <v>43800</v>
      </c>
      <c r="D3" s="785"/>
      <c r="E3" s="785" t="s">
        <v>116</v>
      </c>
      <c r="F3" s="785"/>
      <c r="G3" s="785" t="s">
        <v>117</v>
      </c>
      <c r="H3" s="785"/>
      <c r="I3" s="785"/>
    </row>
    <row r="4" spans="1:9" x14ac:dyDescent="0.2">
      <c r="A4" s="803"/>
      <c r="B4" s="803"/>
      <c r="C4" s="82" t="s">
        <v>47</v>
      </c>
      <c r="D4" s="82" t="s">
        <v>463</v>
      </c>
      <c r="E4" s="82" t="s">
        <v>47</v>
      </c>
      <c r="F4" s="82" t="s">
        <v>463</v>
      </c>
      <c r="G4" s="82" t="s">
        <v>47</v>
      </c>
      <c r="H4" s="83" t="s">
        <v>463</v>
      </c>
      <c r="I4" s="83" t="s">
        <v>107</v>
      </c>
    </row>
    <row r="5" spans="1:9" x14ac:dyDescent="0.2">
      <c r="A5" s="408"/>
      <c r="B5" s="413" t="s">
        <v>201</v>
      </c>
      <c r="C5" s="410">
        <v>167</v>
      </c>
      <c r="D5" s="142" t="s">
        <v>143</v>
      </c>
      <c r="E5" s="141">
        <v>669</v>
      </c>
      <c r="F5" s="559">
        <v>-41.2</v>
      </c>
      <c r="G5" s="560">
        <v>669</v>
      </c>
      <c r="H5" s="559">
        <v>-41.2</v>
      </c>
      <c r="I5" s="414">
        <v>1</v>
      </c>
    </row>
    <row r="6" spans="1:9" x14ac:dyDescent="0.2">
      <c r="A6" s="11"/>
      <c r="B6" s="11" t="s">
        <v>234</v>
      </c>
      <c r="C6" s="411">
        <v>310</v>
      </c>
      <c r="D6" s="142" t="s">
        <v>143</v>
      </c>
      <c r="E6" s="144">
        <v>1909</v>
      </c>
      <c r="F6" s="142">
        <v>97.6</v>
      </c>
      <c r="G6" s="560">
        <v>1909</v>
      </c>
      <c r="H6" s="561">
        <v>97.6</v>
      </c>
      <c r="I6" s="414">
        <v>2.9</v>
      </c>
    </row>
    <row r="7" spans="1:9" x14ac:dyDescent="0.2">
      <c r="A7" s="11"/>
      <c r="B7" s="275" t="s">
        <v>202</v>
      </c>
      <c r="C7" s="411">
        <v>874</v>
      </c>
      <c r="D7" s="142">
        <v>8.0346106304079115</v>
      </c>
      <c r="E7" s="144">
        <v>9431</v>
      </c>
      <c r="F7" s="142">
        <v>0.5</v>
      </c>
      <c r="G7" s="560">
        <v>9431</v>
      </c>
      <c r="H7" s="562">
        <v>0.5</v>
      </c>
      <c r="I7" s="414">
        <v>14.2</v>
      </c>
    </row>
    <row r="8" spans="1:9" x14ac:dyDescent="0.2">
      <c r="A8" s="519" t="s">
        <v>312</v>
      </c>
      <c r="B8" s="250"/>
      <c r="C8" s="146">
        <v>1351</v>
      </c>
      <c r="D8" s="147">
        <v>66.996291718170582</v>
      </c>
      <c r="E8" s="146">
        <v>12009</v>
      </c>
      <c r="F8" s="563">
        <v>4.5999999999999996</v>
      </c>
      <c r="G8" s="564">
        <v>12009</v>
      </c>
      <c r="H8" s="563">
        <v>4.5999999999999996</v>
      </c>
      <c r="I8" s="565">
        <v>18.100000000000001</v>
      </c>
    </row>
    <row r="9" spans="1:9" x14ac:dyDescent="0.2">
      <c r="A9" s="408"/>
      <c r="B9" s="11" t="s">
        <v>203</v>
      </c>
      <c r="C9" s="411">
        <v>326</v>
      </c>
      <c r="D9" s="142">
        <v>-12.365591397849462</v>
      </c>
      <c r="E9" s="144">
        <v>2361</v>
      </c>
      <c r="F9" s="566">
        <v>-49</v>
      </c>
      <c r="G9" s="560">
        <v>2361</v>
      </c>
      <c r="H9" s="566">
        <v>-49</v>
      </c>
      <c r="I9" s="414">
        <v>3.6</v>
      </c>
    </row>
    <row r="10" spans="1:9" x14ac:dyDescent="0.2">
      <c r="A10" s="408"/>
      <c r="B10" s="11" t="s">
        <v>204</v>
      </c>
      <c r="C10" s="411">
        <v>0</v>
      </c>
      <c r="D10" s="142" t="s">
        <v>143</v>
      </c>
      <c r="E10" s="144" t="s">
        <v>143</v>
      </c>
      <c r="F10" s="559">
        <v>-100</v>
      </c>
      <c r="G10" s="144">
        <v>0</v>
      </c>
      <c r="H10" s="559">
        <v>-100</v>
      </c>
      <c r="I10" s="502">
        <v>0</v>
      </c>
    </row>
    <row r="11" spans="1:9" x14ac:dyDescent="0.2">
      <c r="A11" s="11"/>
      <c r="B11" s="11" t="s">
        <v>645</v>
      </c>
      <c r="C11" s="411">
        <v>0</v>
      </c>
      <c r="D11" s="142" t="s">
        <v>143</v>
      </c>
      <c r="E11" s="144">
        <v>51</v>
      </c>
      <c r="F11" s="567" t="s">
        <v>143</v>
      </c>
      <c r="G11" s="144">
        <v>51</v>
      </c>
      <c r="H11" s="567" t="s">
        <v>143</v>
      </c>
      <c r="I11" s="529">
        <v>0.1</v>
      </c>
    </row>
    <row r="12" spans="1:9" x14ac:dyDescent="0.2">
      <c r="A12" s="700"/>
      <c r="B12" s="275" t="s">
        <v>205</v>
      </c>
      <c r="C12" s="411">
        <v>155</v>
      </c>
      <c r="D12" s="142">
        <v>-26.540284360189574</v>
      </c>
      <c r="E12" s="144">
        <v>2297</v>
      </c>
      <c r="F12" s="142">
        <v>265.2</v>
      </c>
      <c r="G12" s="560">
        <v>2297</v>
      </c>
      <c r="H12" s="562">
        <v>265.2</v>
      </c>
      <c r="I12" s="414">
        <v>3.5</v>
      </c>
    </row>
    <row r="13" spans="1:9" x14ac:dyDescent="0.2">
      <c r="A13" s="519" t="s">
        <v>633</v>
      </c>
      <c r="B13" s="146"/>
      <c r="C13" s="146">
        <v>481</v>
      </c>
      <c r="D13" s="147">
        <v>-17.495711835334475</v>
      </c>
      <c r="E13" s="146">
        <v>4709</v>
      </c>
      <c r="F13" s="563">
        <v>-21.7</v>
      </c>
      <c r="G13" s="564">
        <v>4709</v>
      </c>
      <c r="H13" s="563">
        <v>-21.7</v>
      </c>
      <c r="I13" s="565">
        <v>7.1</v>
      </c>
    </row>
    <row r="14" spans="1:9" x14ac:dyDescent="0.2">
      <c r="A14" s="409"/>
      <c r="B14" s="412" t="s">
        <v>553</v>
      </c>
      <c r="C14" s="410">
        <v>0</v>
      </c>
      <c r="D14" s="625">
        <v>-100</v>
      </c>
      <c r="E14" s="141">
        <v>1393</v>
      </c>
      <c r="F14" s="142">
        <v>9.5</v>
      </c>
      <c r="G14" s="144">
        <v>1393</v>
      </c>
      <c r="H14" s="567">
        <v>9.5</v>
      </c>
      <c r="I14" s="502">
        <v>2.1</v>
      </c>
    </row>
    <row r="15" spans="1:9" x14ac:dyDescent="0.2">
      <c r="A15" s="409"/>
      <c r="B15" s="412" t="s">
        <v>207</v>
      </c>
      <c r="C15" s="411">
        <v>0</v>
      </c>
      <c r="D15" s="142" t="s">
        <v>143</v>
      </c>
      <c r="E15" s="144">
        <v>77</v>
      </c>
      <c r="F15" s="567">
        <v>-7.2</v>
      </c>
      <c r="G15" s="144">
        <v>77</v>
      </c>
      <c r="H15" s="567">
        <v>-7.2</v>
      </c>
      <c r="I15" s="502">
        <v>0.1</v>
      </c>
    </row>
    <row r="16" spans="1:9" x14ac:dyDescent="0.2">
      <c r="A16" s="409"/>
      <c r="B16" s="412" t="s">
        <v>586</v>
      </c>
      <c r="C16" s="411">
        <v>175</v>
      </c>
      <c r="D16" s="142">
        <v>-37.722419928825623</v>
      </c>
      <c r="E16" s="144">
        <v>3912</v>
      </c>
      <c r="F16" s="567">
        <v>-12.6</v>
      </c>
      <c r="G16" s="144">
        <v>3912</v>
      </c>
      <c r="H16" s="567">
        <v>-12.6</v>
      </c>
      <c r="I16" s="501">
        <v>5.9</v>
      </c>
    </row>
    <row r="17" spans="1:9" x14ac:dyDescent="0.2">
      <c r="A17" s="409"/>
      <c r="B17" s="412" t="s">
        <v>208</v>
      </c>
      <c r="C17" s="411">
        <v>330</v>
      </c>
      <c r="D17" s="142">
        <v>275</v>
      </c>
      <c r="E17" s="144">
        <v>2213</v>
      </c>
      <c r="F17" s="567">
        <v>41.9</v>
      </c>
      <c r="G17" s="560">
        <v>2213</v>
      </c>
      <c r="H17" s="567">
        <v>41.9</v>
      </c>
      <c r="I17" s="414">
        <v>3.3</v>
      </c>
    </row>
    <row r="18" spans="1:9" x14ac:dyDescent="0.2">
      <c r="A18" s="409"/>
      <c r="B18" s="412" t="s">
        <v>209</v>
      </c>
      <c r="C18" s="411">
        <v>186</v>
      </c>
      <c r="D18" s="142">
        <v>135.44303797468353</v>
      </c>
      <c r="E18" s="144">
        <v>857</v>
      </c>
      <c r="F18" s="73">
        <v>31.8</v>
      </c>
      <c r="G18" s="560">
        <v>857</v>
      </c>
      <c r="H18" s="567">
        <v>31.8</v>
      </c>
      <c r="I18" s="414">
        <v>1.3</v>
      </c>
    </row>
    <row r="19" spans="1:9" x14ac:dyDescent="0.2">
      <c r="A19" s="409"/>
      <c r="B19" s="412" t="s">
        <v>210</v>
      </c>
      <c r="C19" s="411">
        <v>100</v>
      </c>
      <c r="D19" s="142" t="s">
        <v>143</v>
      </c>
      <c r="E19" s="144">
        <v>1591</v>
      </c>
      <c r="F19" s="567">
        <v>56.3</v>
      </c>
      <c r="G19" s="560">
        <v>1591</v>
      </c>
      <c r="H19" s="567">
        <v>56.3</v>
      </c>
      <c r="I19" s="414">
        <v>2.4</v>
      </c>
    </row>
    <row r="20" spans="1:9" x14ac:dyDescent="0.2">
      <c r="A20" s="519"/>
      <c r="B20" s="412" t="s">
        <v>655</v>
      </c>
      <c r="C20" s="411">
        <v>84</v>
      </c>
      <c r="D20" s="142">
        <v>115.38461538461537</v>
      </c>
      <c r="E20" s="144">
        <v>574</v>
      </c>
      <c r="F20" s="567">
        <v>12.8</v>
      </c>
      <c r="G20" s="560">
        <v>574</v>
      </c>
      <c r="H20" s="567">
        <v>12.8</v>
      </c>
      <c r="I20" s="414">
        <v>0.9</v>
      </c>
    </row>
    <row r="21" spans="1:9" x14ac:dyDescent="0.2">
      <c r="A21" s="250" t="s">
        <v>456</v>
      </c>
      <c r="B21" s="146"/>
      <c r="C21" s="146">
        <v>875</v>
      </c>
      <c r="D21" s="147">
        <v>7.8914919852034524</v>
      </c>
      <c r="E21" s="146">
        <v>10617</v>
      </c>
      <c r="F21" s="563">
        <v>11</v>
      </c>
      <c r="G21" s="564">
        <v>10617</v>
      </c>
      <c r="H21" s="563">
        <v>11</v>
      </c>
      <c r="I21" s="565">
        <v>16</v>
      </c>
    </row>
    <row r="22" spans="1:9" x14ac:dyDescent="0.2">
      <c r="A22" s="409"/>
      <c r="B22" s="412" t="s">
        <v>211</v>
      </c>
      <c r="C22" s="410">
        <v>656</v>
      </c>
      <c r="D22" s="625">
        <v>30.158730158730158</v>
      </c>
      <c r="E22" s="141">
        <v>8246</v>
      </c>
      <c r="F22" s="142">
        <v>10.1</v>
      </c>
      <c r="G22" s="144">
        <v>8246</v>
      </c>
      <c r="H22" s="567">
        <v>10.1</v>
      </c>
      <c r="I22" s="502">
        <v>12.4</v>
      </c>
    </row>
    <row r="23" spans="1:9" x14ac:dyDescent="0.2">
      <c r="A23" s="409"/>
      <c r="B23" s="412" t="s">
        <v>212</v>
      </c>
      <c r="C23" s="411">
        <v>83</v>
      </c>
      <c r="D23" s="142">
        <v>-80.048076923076934</v>
      </c>
      <c r="E23" s="144">
        <v>5264</v>
      </c>
      <c r="F23" s="142">
        <v>12.5</v>
      </c>
      <c r="G23" s="144">
        <v>5264</v>
      </c>
      <c r="H23" s="142">
        <v>12.5</v>
      </c>
      <c r="I23" s="414">
        <v>7.9</v>
      </c>
    </row>
    <row r="24" spans="1:9" x14ac:dyDescent="0.2">
      <c r="A24" s="700"/>
      <c r="B24" s="412" t="s">
        <v>554</v>
      </c>
      <c r="C24" s="411">
        <v>0</v>
      </c>
      <c r="D24" s="142" t="s">
        <v>143</v>
      </c>
      <c r="E24" s="144" t="s">
        <v>143</v>
      </c>
      <c r="F24" s="567">
        <v>-100</v>
      </c>
      <c r="G24" s="142">
        <v>0</v>
      </c>
      <c r="H24" s="567">
        <v>-100</v>
      </c>
      <c r="I24" s="502">
        <v>0</v>
      </c>
    </row>
    <row r="25" spans="1:9" x14ac:dyDescent="0.2">
      <c r="A25" s="519" t="s">
        <v>352</v>
      </c>
      <c r="B25" s="146"/>
      <c r="C25" s="146">
        <v>739</v>
      </c>
      <c r="D25" s="147">
        <v>-19.673913043478262</v>
      </c>
      <c r="E25" s="146">
        <v>13510</v>
      </c>
      <c r="F25" s="563">
        <v>-20.8</v>
      </c>
      <c r="G25" s="564">
        <v>13510</v>
      </c>
      <c r="H25" s="563">
        <v>-20.8</v>
      </c>
      <c r="I25" s="565">
        <v>20.399999999999999</v>
      </c>
    </row>
    <row r="26" spans="1:9" x14ac:dyDescent="0.2">
      <c r="A26" s="409"/>
      <c r="B26" s="412" t="s">
        <v>213</v>
      </c>
      <c r="C26" s="410">
        <v>133</v>
      </c>
      <c r="D26" s="142">
        <v>-8.2758620689655178</v>
      </c>
      <c r="E26" s="141">
        <v>2144</v>
      </c>
      <c r="F26" s="142">
        <v>-20.399999999999999</v>
      </c>
      <c r="G26" s="144">
        <v>2144</v>
      </c>
      <c r="H26" s="567">
        <v>-20.399999999999999</v>
      </c>
      <c r="I26" s="502">
        <v>3.2</v>
      </c>
    </row>
    <row r="27" spans="1:9" x14ac:dyDescent="0.2">
      <c r="A27" s="409"/>
      <c r="B27" s="412" t="s">
        <v>214</v>
      </c>
      <c r="C27" s="411">
        <v>209</v>
      </c>
      <c r="D27" s="142">
        <v>167.94871794871796</v>
      </c>
      <c r="E27" s="144">
        <v>1383</v>
      </c>
      <c r="F27" s="142">
        <v>38.4</v>
      </c>
      <c r="G27" s="144">
        <v>1383</v>
      </c>
      <c r="H27" s="142">
        <v>38.4</v>
      </c>
      <c r="I27" s="414">
        <v>2.1</v>
      </c>
    </row>
    <row r="28" spans="1:9" x14ac:dyDescent="0.2">
      <c r="A28" s="409"/>
      <c r="B28" s="412" t="s">
        <v>215</v>
      </c>
      <c r="C28" s="411">
        <v>0</v>
      </c>
      <c r="D28" s="142" t="s">
        <v>143</v>
      </c>
      <c r="E28" s="144">
        <v>394</v>
      </c>
      <c r="F28" s="142">
        <v>10.7</v>
      </c>
      <c r="G28" s="144">
        <v>394</v>
      </c>
      <c r="H28" s="142">
        <v>10.7</v>
      </c>
      <c r="I28" s="414">
        <v>0.6</v>
      </c>
    </row>
    <row r="29" spans="1:9" x14ac:dyDescent="0.2">
      <c r="A29" s="409"/>
      <c r="B29" s="412" t="s">
        <v>216</v>
      </c>
      <c r="C29" s="411">
        <v>0</v>
      </c>
      <c r="D29" s="142" t="s">
        <v>143</v>
      </c>
      <c r="E29" s="144" t="s">
        <v>143</v>
      </c>
      <c r="F29" s="142">
        <v>-100</v>
      </c>
      <c r="G29" s="142" t="s">
        <v>143</v>
      </c>
      <c r="H29" s="142">
        <v>-100</v>
      </c>
      <c r="I29" s="502">
        <v>0</v>
      </c>
    </row>
    <row r="30" spans="1:9" x14ac:dyDescent="0.2">
      <c r="A30" s="409"/>
      <c r="B30" s="412" t="s">
        <v>217</v>
      </c>
      <c r="C30" s="411">
        <v>0</v>
      </c>
      <c r="D30" s="149" t="s">
        <v>143</v>
      </c>
      <c r="E30" s="144">
        <v>319</v>
      </c>
      <c r="F30" s="142">
        <v>23.2</v>
      </c>
      <c r="G30" s="144">
        <v>319</v>
      </c>
      <c r="H30" s="142">
        <v>23.2</v>
      </c>
      <c r="I30" s="502">
        <v>0.5</v>
      </c>
    </row>
    <row r="31" spans="1:9" x14ac:dyDescent="0.2">
      <c r="A31" s="409"/>
      <c r="B31" s="412" t="s">
        <v>218</v>
      </c>
      <c r="C31" s="410">
        <v>0</v>
      </c>
      <c r="D31" s="142" t="s">
        <v>143</v>
      </c>
      <c r="E31" s="141">
        <v>90</v>
      </c>
      <c r="F31" s="142" t="s">
        <v>143</v>
      </c>
      <c r="G31" s="144">
        <v>90</v>
      </c>
      <c r="H31" s="142" t="s">
        <v>143</v>
      </c>
      <c r="I31" s="414">
        <v>0.1</v>
      </c>
    </row>
    <row r="32" spans="1:9" x14ac:dyDescent="0.2">
      <c r="A32" s="409"/>
      <c r="B32" s="412" t="s">
        <v>567</v>
      </c>
      <c r="C32" s="411">
        <v>0</v>
      </c>
      <c r="D32" s="142" t="s">
        <v>143</v>
      </c>
      <c r="E32" s="144">
        <v>1157</v>
      </c>
      <c r="F32" s="142">
        <v>51.8</v>
      </c>
      <c r="G32" s="144">
        <v>1157</v>
      </c>
      <c r="H32" s="142">
        <v>51.8</v>
      </c>
      <c r="I32" s="529">
        <v>1.7</v>
      </c>
    </row>
    <row r="33" spans="1:9" x14ac:dyDescent="0.2">
      <c r="A33" s="409"/>
      <c r="B33" s="412" t="s">
        <v>219</v>
      </c>
      <c r="C33" s="411">
        <v>862</v>
      </c>
      <c r="D33" s="142">
        <v>11.369509043927648</v>
      </c>
      <c r="E33" s="144">
        <v>8505</v>
      </c>
      <c r="F33" s="142">
        <v>19.600000000000001</v>
      </c>
      <c r="G33" s="144">
        <v>8505</v>
      </c>
      <c r="H33" s="142">
        <v>19.600000000000001</v>
      </c>
      <c r="I33" s="414">
        <v>12.8</v>
      </c>
    </row>
    <row r="34" spans="1:9" x14ac:dyDescent="0.2">
      <c r="A34" s="409"/>
      <c r="B34" s="412" t="s">
        <v>220</v>
      </c>
      <c r="C34" s="411">
        <v>819</v>
      </c>
      <c r="D34" s="142">
        <v>-29.88013698630137</v>
      </c>
      <c r="E34" s="144">
        <v>11198</v>
      </c>
      <c r="F34" s="73">
        <v>9.1</v>
      </c>
      <c r="G34" s="560">
        <v>11198</v>
      </c>
      <c r="H34" s="567">
        <v>9.1</v>
      </c>
      <c r="I34" s="414">
        <v>16.899999999999999</v>
      </c>
    </row>
    <row r="35" spans="1:9" x14ac:dyDescent="0.2">
      <c r="A35" s="700"/>
      <c r="B35" s="412" t="s">
        <v>222</v>
      </c>
      <c r="C35" s="410">
        <v>0</v>
      </c>
      <c r="D35" s="142">
        <v>-100</v>
      </c>
      <c r="E35" s="141">
        <v>268</v>
      </c>
      <c r="F35" s="142">
        <v>-65.5</v>
      </c>
      <c r="G35" s="144">
        <v>268</v>
      </c>
      <c r="H35" s="142">
        <v>-65.5</v>
      </c>
      <c r="I35" s="414">
        <v>0.4</v>
      </c>
    </row>
    <row r="36" spans="1:9" x14ac:dyDescent="0.2">
      <c r="A36" s="519" t="s">
        <v>457</v>
      </c>
      <c r="B36" s="146"/>
      <c r="C36" s="146">
        <v>2023</v>
      </c>
      <c r="D36" s="147">
        <v>-12.462137602769365</v>
      </c>
      <c r="E36" s="146">
        <v>25458</v>
      </c>
      <c r="F36" s="563">
        <v>8.5</v>
      </c>
      <c r="G36" s="564">
        <v>25458</v>
      </c>
      <c r="H36" s="563">
        <v>8.5</v>
      </c>
      <c r="I36" s="565">
        <v>38.4</v>
      </c>
    </row>
    <row r="37" spans="1:9" x14ac:dyDescent="0.2">
      <c r="A37" s="152" t="s">
        <v>187</v>
      </c>
      <c r="B37" s="152"/>
      <c r="C37" s="152">
        <v>5469</v>
      </c>
      <c r="D37" s="153">
        <v>0.64409274935590732</v>
      </c>
      <c r="E37" s="152">
        <v>66303</v>
      </c>
      <c r="F37" s="154">
        <v>-1.9</v>
      </c>
      <c r="G37" s="152">
        <v>66303</v>
      </c>
      <c r="H37" s="154">
        <v>-1.9</v>
      </c>
      <c r="I37" s="155">
        <v>100</v>
      </c>
    </row>
    <row r="38" spans="1:9" x14ac:dyDescent="0.2">
      <c r="A38" s="156" t="s">
        <v>545</v>
      </c>
      <c r="B38" s="503"/>
      <c r="C38" s="157">
        <v>2917</v>
      </c>
      <c r="D38" s="568">
        <v>-11.498786407766991</v>
      </c>
      <c r="E38" s="157">
        <v>40284</v>
      </c>
      <c r="F38" s="568">
        <v>1.3</v>
      </c>
      <c r="G38" s="157">
        <v>40284</v>
      </c>
      <c r="H38" s="568">
        <v>1.3255527328520764</v>
      </c>
      <c r="I38" s="569">
        <v>60.8</v>
      </c>
    </row>
    <row r="39" spans="1:9" x14ac:dyDescent="0.2">
      <c r="A39" s="156" t="s">
        <v>546</v>
      </c>
      <c r="B39" s="503"/>
      <c r="C39" s="157">
        <v>2552</v>
      </c>
      <c r="D39" s="568">
        <v>19.363891487371376</v>
      </c>
      <c r="E39" s="157">
        <v>26019</v>
      </c>
      <c r="F39" s="568">
        <v>-6.5</v>
      </c>
      <c r="G39" s="157">
        <v>26019</v>
      </c>
      <c r="H39" s="568">
        <v>-6.5040066118078261</v>
      </c>
      <c r="I39" s="569">
        <v>39.200000000000003</v>
      </c>
    </row>
    <row r="40" spans="1:9" x14ac:dyDescent="0.2">
      <c r="A40" s="158" t="s">
        <v>547</v>
      </c>
      <c r="B40" s="504"/>
      <c r="C40" s="159">
        <v>1867</v>
      </c>
      <c r="D40" s="570">
        <v>91.290983606557376</v>
      </c>
      <c r="E40" s="159">
        <v>15156</v>
      </c>
      <c r="F40" s="570">
        <v>10</v>
      </c>
      <c r="G40" s="159">
        <v>15156</v>
      </c>
      <c r="H40" s="570">
        <v>10</v>
      </c>
      <c r="I40" s="571">
        <v>22.9</v>
      </c>
    </row>
    <row r="41" spans="1:9" x14ac:dyDescent="0.2">
      <c r="A41" s="158" t="s">
        <v>548</v>
      </c>
      <c r="B41" s="504"/>
      <c r="C41" s="159">
        <v>3602</v>
      </c>
      <c r="D41" s="570">
        <v>-19.201435621354868</v>
      </c>
      <c r="E41" s="159">
        <v>51147</v>
      </c>
      <c r="F41" s="570">
        <v>-4.9000000000000004</v>
      </c>
      <c r="G41" s="159">
        <v>51147</v>
      </c>
      <c r="H41" s="570">
        <v>-4.9000000000000004</v>
      </c>
      <c r="I41" s="571">
        <v>77.099999999999994</v>
      </c>
    </row>
    <row r="42" spans="1:9" x14ac:dyDescent="0.2">
      <c r="A42" s="751" t="s">
        <v>549</v>
      </c>
      <c r="B42" s="752"/>
      <c r="C42" s="509">
        <v>186</v>
      </c>
      <c r="D42" s="753">
        <v>135.44303797468353</v>
      </c>
      <c r="E42" s="509">
        <v>934</v>
      </c>
      <c r="F42" s="753">
        <v>27.4</v>
      </c>
      <c r="G42" s="509">
        <v>934</v>
      </c>
      <c r="H42" s="753">
        <v>27.4</v>
      </c>
      <c r="I42" s="754">
        <v>1.4</v>
      </c>
    </row>
    <row r="43" spans="1:9" x14ac:dyDescent="0.2">
      <c r="A43" s="80" t="s">
        <v>493</v>
      </c>
      <c r="B43" s="84"/>
      <c r="C43" s="84"/>
      <c r="D43" s="84"/>
      <c r="E43" s="84"/>
      <c r="F43" s="84"/>
      <c r="G43" s="84"/>
      <c r="H43" s="84"/>
      <c r="I43" s="79" t="s">
        <v>223</v>
      </c>
    </row>
    <row r="44" spans="1:9" s="1" customFormat="1" x14ac:dyDescent="0.2">
      <c r="A44" s="133" t="s">
        <v>552</v>
      </c>
      <c r="B44" s="84"/>
      <c r="C44" s="84"/>
      <c r="D44" s="84"/>
      <c r="E44" s="84"/>
      <c r="F44" s="84"/>
      <c r="G44" s="84"/>
      <c r="H44" s="84"/>
    </row>
    <row r="45" spans="1:9" s="1" customFormat="1" x14ac:dyDescent="0.2"/>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sheetData>
  <mergeCells count="5">
    <mergeCell ref="A3:A4"/>
    <mergeCell ref="C3:D3"/>
    <mergeCell ref="E3:F3"/>
    <mergeCell ref="G3:I3"/>
    <mergeCell ref="B3:B4"/>
  </mergeCells>
  <conditionalFormatting sqref="F18">
    <cfRule type="cellIs" dxfId="6384" priority="26" operator="between">
      <formula>0</formula>
      <formula>0.5</formula>
    </cfRule>
    <cfRule type="cellIs" dxfId="6383" priority="27" operator="between">
      <formula>0</formula>
      <formula>0.49</formula>
    </cfRule>
  </conditionalFormatting>
  <conditionalFormatting sqref="F18">
    <cfRule type="cellIs" dxfId="6382" priority="25" stopIfTrue="1" operator="equal">
      <formula>0</formula>
    </cfRule>
  </conditionalFormatting>
  <conditionalFormatting sqref="F33">
    <cfRule type="cellIs" dxfId="6381" priority="20" operator="between">
      <formula>0</formula>
      <formula>0.5</formula>
    </cfRule>
    <cfRule type="cellIs" dxfId="6380" priority="21" operator="between">
      <formula>0</formula>
      <formula>0.49</formula>
    </cfRule>
  </conditionalFormatting>
  <conditionalFormatting sqref="F33">
    <cfRule type="cellIs" dxfId="6379" priority="19" stopIfTrue="1" operator="equal">
      <formula>0</formula>
    </cfRule>
  </conditionalFormatting>
  <conditionalFormatting sqref="F34">
    <cfRule type="cellIs" dxfId="6378" priority="11" operator="between">
      <formula>0</formula>
      <formula>0.5</formula>
    </cfRule>
    <cfRule type="cellIs" dxfId="6377" priority="12" operator="between">
      <formula>0</formula>
      <formula>0.49</formula>
    </cfRule>
  </conditionalFormatting>
  <conditionalFormatting sqref="F34">
    <cfRule type="cellIs" dxfId="6376" priority="10" stopIfTrue="1" operator="equal">
      <formula>0</formula>
    </cfRule>
  </conditionalFormatting>
  <conditionalFormatting sqref="I37">
    <cfRule type="cellIs" dxfId="6375" priority="1" operator="between">
      <formula>0</formula>
      <formula>0.5</formula>
    </cfRule>
    <cfRule type="cellIs" dxfId="6374"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5" t="s">
        <v>225</v>
      </c>
      <c r="B1" s="1"/>
      <c r="C1" s="1"/>
      <c r="D1" s="1"/>
      <c r="E1" s="1"/>
      <c r="F1" s="1"/>
      <c r="G1" s="1"/>
      <c r="H1" s="1"/>
    </row>
    <row r="2" spans="1:8" x14ac:dyDescent="0.2">
      <c r="A2" s="1"/>
      <c r="B2" s="1"/>
      <c r="C2" s="1"/>
      <c r="D2" s="1"/>
      <c r="E2" s="1"/>
      <c r="F2" s="1"/>
      <c r="G2" s="55" t="s">
        <v>226</v>
      </c>
      <c r="H2" s="1"/>
    </row>
    <row r="3" spans="1:8" x14ac:dyDescent="0.2">
      <c r="A3" s="70"/>
      <c r="B3" s="784">
        <f>INDICE!A3</f>
        <v>43800</v>
      </c>
      <c r="C3" s="785"/>
      <c r="D3" s="785" t="s">
        <v>116</v>
      </c>
      <c r="E3" s="785"/>
      <c r="F3" s="785" t="s">
        <v>117</v>
      </c>
      <c r="G3" s="785"/>
      <c r="H3" s="1"/>
    </row>
    <row r="4" spans="1:8" x14ac:dyDescent="0.2">
      <c r="A4" s="66"/>
      <c r="B4" s="655" t="s">
        <v>56</v>
      </c>
      <c r="C4" s="655" t="s">
        <v>463</v>
      </c>
      <c r="D4" s="655" t="s">
        <v>56</v>
      </c>
      <c r="E4" s="655" t="s">
        <v>463</v>
      </c>
      <c r="F4" s="655" t="s">
        <v>56</v>
      </c>
      <c r="G4" s="656" t="s">
        <v>463</v>
      </c>
      <c r="H4" s="1"/>
    </row>
    <row r="5" spans="1:8" x14ac:dyDescent="0.2">
      <c r="A5" s="162" t="s">
        <v>8</v>
      </c>
      <c r="B5" s="415">
        <v>57.710465467238244</v>
      </c>
      <c r="C5" s="506">
        <v>13.718741007103342</v>
      </c>
      <c r="D5" s="415">
        <v>55.61284749091805</v>
      </c>
      <c r="E5" s="506">
        <v>-4.855274849986432</v>
      </c>
      <c r="F5" s="415">
        <v>55.61284749091805</v>
      </c>
      <c r="G5" s="506">
        <v>-4.855274849986432</v>
      </c>
      <c r="H5" s="1"/>
    </row>
    <row r="6" spans="1:8" x14ac:dyDescent="0.2">
      <c r="A6" s="1"/>
      <c r="B6" s="1"/>
      <c r="C6" s="1"/>
      <c r="D6" s="1"/>
      <c r="E6" s="1"/>
      <c r="F6" s="1"/>
      <c r="G6" s="79" t="s">
        <v>223</v>
      </c>
      <c r="H6" s="1"/>
    </row>
    <row r="7" spans="1:8" x14ac:dyDescent="0.2">
      <c r="A7" s="80" t="s">
        <v>126</v>
      </c>
      <c r="B7" s="1"/>
      <c r="C7" s="1"/>
      <c r="D7" s="1"/>
      <c r="E7" s="1"/>
      <c r="F7" s="1"/>
      <c r="G7" s="1"/>
      <c r="H7" s="1"/>
    </row>
    <row r="21" spans="7:7" x14ac:dyDescent="0.2">
      <c r="G21" t="s">
        <v>535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topLeftCell="A2" workbookViewId="0">
      <selection activeCell="C36" sqref="C36"/>
    </sheetView>
  </sheetViews>
  <sheetFormatPr baseColWidth="10" defaultRowHeight="14.25" x14ac:dyDescent="0.2"/>
  <cols>
    <col min="1" max="1" width="20" customWidth="1"/>
    <col min="2" max="2" width="12.25" customWidth="1"/>
  </cols>
  <sheetData>
    <row r="1" spans="1:8" x14ac:dyDescent="0.2">
      <c r="A1" s="163" t="s">
        <v>467</v>
      </c>
      <c r="B1" s="163"/>
      <c r="C1" s="15"/>
      <c r="D1" s="15"/>
      <c r="E1" s="15"/>
      <c r="F1" s="15"/>
      <c r="G1" s="15"/>
      <c r="H1" s="1"/>
    </row>
    <row r="2" spans="1:8" x14ac:dyDescent="0.2">
      <c r="A2" s="164" t="s">
        <v>382</v>
      </c>
      <c r="B2" s="164"/>
      <c r="C2" s="165"/>
      <c r="D2" s="165"/>
      <c r="E2" s="165"/>
      <c r="F2" s="165"/>
      <c r="G2" s="165"/>
      <c r="H2" s="166" t="s">
        <v>152</v>
      </c>
    </row>
    <row r="3" spans="1:8" ht="14.1" customHeight="1" x14ac:dyDescent="0.2">
      <c r="A3" s="167"/>
      <c r="B3" s="784">
        <f>INDICE!A3</f>
        <v>43800</v>
      </c>
      <c r="C3" s="785"/>
      <c r="D3" s="785" t="s">
        <v>116</v>
      </c>
      <c r="E3" s="785"/>
      <c r="F3" s="785" t="s">
        <v>117</v>
      </c>
      <c r="G3" s="785"/>
      <c r="H3" s="785"/>
    </row>
    <row r="4" spans="1:8" x14ac:dyDescent="0.2">
      <c r="A4" s="165"/>
      <c r="B4" s="63" t="s">
        <v>47</v>
      </c>
      <c r="C4" s="63" t="s">
        <v>463</v>
      </c>
      <c r="D4" s="63" t="s">
        <v>47</v>
      </c>
      <c r="E4" s="63" t="s">
        <v>463</v>
      </c>
      <c r="F4" s="63" t="s">
        <v>47</v>
      </c>
      <c r="G4" s="64" t="s">
        <v>463</v>
      </c>
      <c r="H4" s="64" t="s">
        <v>107</v>
      </c>
    </row>
    <row r="5" spans="1:8" x14ac:dyDescent="0.2">
      <c r="A5" s="165" t="s">
        <v>227</v>
      </c>
      <c r="B5" s="168"/>
      <c r="C5" s="168"/>
      <c r="D5" s="168"/>
      <c r="E5" s="168"/>
      <c r="F5" s="168"/>
      <c r="G5" s="169"/>
      <c r="H5" s="170"/>
    </row>
    <row r="6" spans="1:8" x14ac:dyDescent="0.2">
      <c r="A6" s="1" t="s">
        <v>423</v>
      </c>
      <c r="B6" s="483">
        <v>147</v>
      </c>
      <c r="C6" s="417">
        <v>-7.5471698113207548</v>
      </c>
      <c r="D6" s="255">
        <v>1253</v>
      </c>
      <c r="E6" s="417">
        <v>-8.2723279648609083</v>
      </c>
      <c r="F6" s="255">
        <v>1253</v>
      </c>
      <c r="G6" s="417">
        <v>-8.2723279648609083</v>
      </c>
      <c r="H6" s="417">
        <v>6.4362029997945349</v>
      </c>
    </row>
    <row r="7" spans="1:8" x14ac:dyDescent="0.2">
      <c r="A7" s="1" t="s">
        <v>48</v>
      </c>
      <c r="B7" s="483">
        <v>101</v>
      </c>
      <c r="C7" s="420">
        <v>14.772727272727273</v>
      </c>
      <c r="D7" s="483">
        <v>1326</v>
      </c>
      <c r="E7" s="420">
        <v>190.15317286652078</v>
      </c>
      <c r="F7" s="255">
        <v>1326</v>
      </c>
      <c r="G7" s="417">
        <v>190.15317286652078</v>
      </c>
      <c r="H7" s="417">
        <v>6.8111773166221496</v>
      </c>
    </row>
    <row r="8" spans="1:8" x14ac:dyDescent="0.2">
      <c r="A8" s="1" t="s">
        <v>49</v>
      </c>
      <c r="B8" s="483">
        <v>106</v>
      </c>
      <c r="C8" s="417">
        <v>10.416666666666668</v>
      </c>
      <c r="D8" s="255">
        <v>1616</v>
      </c>
      <c r="E8" s="417">
        <v>-10.172317954419121</v>
      </c>
      <c r="F8" s="255">
        <v>1616</v>
      </c>
      <c r="G8" s="417">
        <v>-10.172317954419121</v>
      </c>
      <c r="H8" s="417">
        <v>8.3008013149784254</v>
      </c>
    </row>
    <row r="9" spans="1:8" x14ac:dyDescent="0.2">
      <c r="A9" s="1" t="s">
        <v>123</v>
      </c>
      <c r="B9" s="483">
        <v>683</v>
      </c>
      <c r="C9" s="417">
        <v>-0.72674418604651159</v>
      </c>
      <c r="D9" s="255">
        <v>6678</v>
      </c>
      <c r="E9" s="417">
        <v>2.0476772616136918</v>
      </c>
      <c r="F9" s="255">
        <v>6678</v>
      </c>
      <c r="G9" s="417">
        <v>2.0476772616136918</v>
      </c>
      <c r="H9" s="417">
        <v>34.302445038011101</v>
      </c>
    </row>
    <row r="10" spans="1:8" x14ac:dyDescent="0.2">
      <c r="A10" s="1" t="s">
        <v>124</v>
      </c>
      <c r="B10" s="483">
        <v>562</v>
      </c>
      <c r="C10" s="417">
        <v>11.72962226640159</v>
      </c>
      <c r="D10" s="255">
        <v>6370</v>
      </c>
      <c r="E10" s="417">
        <v>-13.580246913580247</v>
      </c>
      <c r="F10" s="255">
        <v>6370</v>
      </c>
      <c r="G10" s="417">
        <v>-13.580246913580247</v>
      </c>
      <c r="H10" s="417">
        <v>32.720361619067191</v>
      </c>
    </row>
    <row r="11" spans="1:8" x14ac:dyDescent="0.2">
      <c r="A11" s="1" t="s">
        <v>228</v>
      </c>
      <c r="B11" s="483">
        <v>145</v>
      </c>
      <c r="C11" s="417">
        <v>-24.870466321243523</v>
      </c>
      <c r="D11" s="255">
        <v>2225</v>
      </c>
      <c r="E11" s="417">
        <v>-25.335570469798657</v>
      </c>
      <c r="F11" s="255">
        <v>2225</v>
      </c>
      <c r="G11" s="417">
        <v>-25.335570469798657</v>
      </c>
      <c r="H11" s="417">
        <v>11.429011711526607</v>
      </c>
    </row>
    <row r="12" spans="1:8" x14ac:dyDescent="0.2">
      <c r="A12" s="173" t="s">
        <v>229</v>
      </c>
      <c r="B12" s="484">
        <v>1744</v>
      </c>
      <c r="C12" s="175">
        <v>0.98436595251881875</v>
      </c>
      <c r="D12" s="174">
        <v>19468</v>
      </c>
      <c r="E12" s="175">
        <v>-5.1128332602232298</v>
      </c>
      <c r="F12" s="174">
        <v>19468</v>
      </c>
      <c r="G12" s="175">
        <v>-5.1128332602232298</v>
      </c>
      <c r="H12" s="175">
        <v>100</v>
      </c>
    </row>
    <row r="13" spans="1:8" x14ac:dyDescent="0.2">
      <c r="A13" s="145" t="s">
        <v>230</v>
      </c>
      <c r="B13" s="485"/>
      <c r="C13" s="177"/>
      <c r="D13" s="176"/>
      <c r="E13" s="177"/>
      <c r="F13" s="176"/>
      <c r="G13" s="177"/>
      <c r="H13" s="177"/>
    </row>
    <row r="14" spans="1:8" x14ac:dyDescent="0.2">
      <c r="A14" s="1" t="s">
        <v>423</v>
      </c>
      <c r="B14" s="483">
        <v>29</v>
      </c>
      <c r="C14" s="499">
        <v>-3.3333333333333335</v>
      </c>
      <c r="D14" s="255">
        <v>553</v>
      </c>
      <c r="E14" s="417">
        <v>16.666666666666664</v>
      </c>
      <c r="F14" s="255">
        <v>553</v>
      </c>
      <c r="G14" s="417">
        <v>16.666666666666664</v>
      </c>
      <c r="H14" s="417">
        <v>2.4308760824651632</v>
      </c>
    </row>
    <row r="15" spans="1:8" x14ac:dyDescent="0.2">
      <c r="A15" s="1" t="s">
        <v>48</v>
      </c>
      <c r="B15" s="483">
        <v>373</v>
      </c>
      <c r="C15" s="417">
        <v>-16.741071428571427</v>
      </c>
      <c r="D15" s="255">
        <v>4765</v>
      </c>
      <c r="E15" s="417">
        <v>5.3970360539703606</v>
      </c>
      <c r="F15" s="255">
        <v>4765</v>
      </c>
      <c r="G15" s="417">
        <v>5.3970360539703606</v>
      </c>
      <c r="H15" s="417">
        <v>20.945975647281198</v>
      </c>
    </row>
    <row r="16" spans="1:8" x14ac:dyDescent="0.2">
      <c r="A16" s="1" t="s">
        <v>49</v>
      </c>
      <c r="B16" s="483">
        <v>61</v>
      </c>
      <c r="C16" s="499">
        <v>24.489795918367346</v>
      </c>
      <c r="D16" s="255">
        <v>402</v>
      </c>
      <c r="E16" s="417">
        <v>-23.863636363636363</v>
      </c>
      <c r="F16" s="255">
        <v>402</v>
      </c>
      <c r="G16" s="417">
        <v>-23.863636363636363</v>
      </c>
      <c r="H16" s="417">
        <v>1.7671106422260319</v>
      </c>
    </row>
    <row r="17" spans="1:8" x14ac:dyDescent="0.2">
      <c r="A17" s="1" t="s">
        <v>123</v>
      </c>
      <c r="B17" s="483">
        <v>642</v>
      </c>
      <c r="C17" s="417">
        <v>-21.992709599027947</v>
      </c>
      <c r="D17" s="255">
        <v>8120</v>
      </c>
      <c r="E17" s="417">
        <v>-2.239345051769805</v>
      </c>
      <c r="F17" s="255">
        <v>8120</v>
      </c>
      <c r="G17" s="417">
        <v>-2.239345051769805</v>
      </c>
      <c r="H17" s="417">
        <v>35.693876653918856</v>
      </c>
    </row>
    <row r="18" spans="1:8" x14ac:dyDescent="0.2">
      <c r="A18" s="1" t="s">
        <v>124</v>
      </c>
      <c r="B18" s="483">
        <v>100</v>
      </c>
      <c r="C18" s="417">
        <v>-67.741935483870961</v>
      </c>
      <c r="D18" s="255">
        <v>2284</v>
      </c>
      <c r="E18" s="417">
        <v>-39.271470353629354</v>
      </c>
      <c r="F18" s="255">
        <v>2284</v>
      </c>
      <c r="G18" s="417">
        <v>-39.271470353629354</v>
      </c>
      <c r="H18" s="417">
        <v>10.040001758319047</v>
      </c>
    </row>
    <row r="19" spans="1:8" x14ac:dyDescent="0.2">
      <c r="A19" s="1" t="s">
        <v>228</v>
      </c>
      <c r="B19" s="483">
        <v>532</v>
      </c>
      <c r="C19" s="417">
        <v>-21.301775147928996</v>
      </c>
      <c r="D19" s="255">
        <v>6625</v>
      </c>
      <c r="E19" s="417">
        <v>-13.916320166320167</v>
      </c>
      <c r="F19" s="255">
        <v>6625</v>
      </c>
      <c r="G19" s="417">
        <v>-13.916320166320167</v>
      </c>
      <c r="H19" s="417">
        <v>29.122159215789704</v>
      </c>
    </row>
    <row r="20" spans="1:8" x14ac:dyDescent="0.2">
      <c r="A20" s="178" t="s">
        <v>231</v>
      </c>
      <c r="B20" s="486">
        <v>1737</v>
      </c>
      <c r="C20" s="180">
        <v>-25.642123287671232</v>
      </c>
      <c r="D20" s="179">
        <v>22749</v>
      </c>
      <c r="E20" s="180">
        <v>-10.033219963616229</v>
      </c>
      <c r="F20" s="179">
        <v>22749</v>
      </c>
      <c r="G20" s="180">
        <v>-10.033219963616229</v>
      </c>
      <c r="H20" s="180">
        <v>100</v>
      </c>
    </row>
    <row r="21" spans="1:8" x14ac:dyDescent="0.2">
      <c r="A21" s="145" t="s">
        <v>468</v>
      </c>
      <c r="B21" s="487"/>
      <c r="C21" s="419"/>
      <c r="D21" s="418"/>
      <c r="E21" s="419"/>
      <c r="F21" s="418"/>
      <c r="G21" s="419"/>
      <c r="H21" s="419"/>
    </row>
    <row r="22" spans="1:8" x14ac:dyDescent="0.2">
      <c r="A22" s="1" t="s">
        <v>423</v>
      </c>
      <c r="B22" s="483">
        <v>-118</v>
      </c>
      <c r="C22" s="417">
        <v>-8.5271317829457356</v>
      </c>
      <c r="D22" s="255">
        <v>-700</v>
      </c>
      <c r="E22" s="417">
        <v>-21.524663677130047</v>
      </c>
      <c r="F22" s="255">
        <v>-700</v>
      </c>
      <c r="G22" s="417">
        <v>-21.524663677130047</v>
      </c>
      <c r="H22" s="420" t="s">
        <v>469</v>
      </c>
    </row>
    <row r="23" spans="1:8" x14ac:dyDescent="0.2">
      <c r="A23" s="1" t="s">
        <v>48</v>
      </c>
      <c r="B23" s="483">
        <v>272</v>
      </c>
      <c r="C23" s="417">
        <v>-24.444444444444443</v>
      </c>
      <c r="D23" s="255">
        <v>3439</v>
      </c>
      <c r="E23" s="417">
        <v>-15.378937007874017</v>
      </c>
      <c r="F23" s="255">
        <v>3439</v>
      </c>
      <c r="G23" s="417">
        <v>-15.378937007874017</v>
      </c>
      <c r="H23" s="420" t="s">
        <v>469</v>
      </c>
    </row>
    <row r="24" spans="1:8" x14ac:dyDescent="0.2">
      <c r="A24" s="1" t="s">
        <v>49</v>
      </c>
      <c r="B24" s="483">
        <v>-45</v>
      </c>
      <c r="C24" s="417">
        <v>-4.2553191489361701</v>
      </c>
      <c r="D24" s="255">
        <v>-1214</v>
      </c>
      <c r="E24" s="417">
        <v>-4.4846577498033042</v>
      </c>
      <c r="F24" s="255">
        <v>-1214</v>
      </c>
      <c r="G24" s="417">
        <v>-4.4846577498033042</v>
      </c>
      <c r="H24" s="420" t="s">
        <v>469</v>
      </c>
    </row>
    <row r="25" spans="1:8" x14ac:dyDescent="0.2">
      <c r="A25" s="1" t="s">
        <v>123</v>
      </c>
      <c r="B25" s="483">
        <v>-41</v>
      </c>
      <c r="C25" s="417">
        <v>-130.37037037037038</v>
      </c>
      <c r="D25" s="255">
        <v>1442</v>
      </c>
      <c r="E25" s="417">
        <v>-18.161180476730987</v>
      </c>
      <c r="F25" s="255">
        <v>1442</v>
      </c>
      <c r="G25" s="417">
        <v>-18.161180476730987</v>
      </c>
      <c r="H25" s="420" t="s">
        <v>469</v>
      </c>
    </row>
    <row r="26" spans="1:8" x14ac:dyDescent="0.2">
      <c r="A26" s="1" t="s">
        <v>124</v>
      </c>
      <c r="B26" s="483">
        <v>-462</v>
      </c>
      <c r="C26" s="417">
        <v>139.37823834196891</v>
      </c>
      <c r="D26" s="255">
        <v>-4086</v>
      </c>
      <c r="E26" s="417">
        <v>13.185595567867036</v>
      </c>
      <c r="F26" s="255">
        <v>-4086</v>
      </c>
      <c r="G26" s="417">
        <v>13.185595567867036</v>
      </c>
      <c r="H26" s="420" t="s">
        <v>469</v>
      </c>
    </row>
    <row r="27" spans="1:8" x14ac:dyDescent="0.2">
      <c r="A27" s="1" t="s">
        <v>228</v>
      </c>
      <c r="B27" s="483">
        <v>387</v>
      </c>
      <c r="C27" s="417">
        <v>-19.875776397515526</v>
      </c>
      <c r="D27" s="255">
        <v>4400</v>
      </c>
      <c r="E27" s="417">
        <v>-6.700593723494487</v>
      </c>
      <c r="F27" s="255">
        <v>4400</v>
      </c>
      <c r="G27" s="417">
        <v>-6.700593723494487</v>
      </c>
      <c r="H27" s="420" t="s">
        <v>469</v>
      </c>
    </row>
    <row r="28" spans="1:8" x14ac:dyDescent="0.2">
      <c r="A28" s="178" t="s">
        <v>232</v>
      </c>
      <c r="B28" s="486">
        <v>-7</v>
      </c>
      <c r="C28" s="180">
        <v>-101.14942528735634</v>
      </c>
      <c r="D28" s="179">
        <v>3281</v>
      </c>
      <c r="E28" s="180">
        <v>-31.201509750471796</v>
      </c>
      <c r="F28" s="179">
        <v>3281</v>
      </c>
      <c r="G28" s="180">
        <v>-31.201509750471796</v>
      </c>
      <c r="H28" s="416" t="s">
        <v>469</v>
      </c>
    </row>
    <row r="29" spans="1:8" x14ac:dyDescent="0.2">
      <c r="A29" s="80" t="s">
        <v>126</v>
      </c>
      <c r="B29" s="171"/>
      <c r="C29" s="171"/>
      <c r="D29" s="171"/>
      <c r="E29" s="171"/>
      <c r="F29" s="171"/>
      <c r="G29" s="171"/>
      <c r="H29" s="166" t="s">
        <v>223</v>
      </c>
    </row>
    <row r="30" spans="1:8" x14ac:dyDescent="0.2">
      <c r="A30" s="133" t="s">
        <v>552</v>
      </c>
      <c r="B30" s="171"/>
      <c r="C30" s="171"/>
      <c r="D30" s="171"/>
      <c r="E30" s="171"/>
      <c r="F30" s="171"/>
      <c r="G30" s="172"/>
      <c r="H30" s="172"/>
    </row>
    <row r="31" spans="1:8" x14ac:dyDescent="0.2">
      <c r="A31" s="133" t="s">
        <v>470</v>
      </c>
      <c r="B31" s="171"/>
      <c r="C31" s="171"/>
      <c r="D31" s="171"/>
      <c r="E31" s="171"/>
      <c r="F31" s="171"/>
      <c r="G31" s="172"/>
      <c r="H31" s="172"/>
    </row>
    <row r="33" spans="6:6" x14ac:dyDescent="0.2">
      <c r="F33" s="189"/>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election activeCell="H51" sqref="H51"/>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3" t="s">
        <v>471</v>
      </c>
      <c r="B1" s="163"/>
      <c r="C1" s="1"/>
      <c r="D1" s="1"/>
      <c r="E1" s="1"/>
      <c r="F1" s="1"/>
      <c r="G1" s="1"/>
      <c r="H1" s="1"/>
    </row>
    <row r="2" spans="1:8" x14ac:dyDescent="0.2">
      <c r="A2" s="403"/>
      <c r="B2" s="403"/>
      <c r="C2" s="403"/>
      <c r="D2" s="403"/>
      <c r="E2" s="403"/>
      <c r="F2" s="1"/>
      <c r="G2" s="1"/>
      <c r="H2" s="405" t="s">
        <v>152</v>
      </c>
    </row>
    <row r="3" spans="1:8" ht="14.45" customHeight="1" x14ac:dyDescent="0.2">
      <c r="A3" s="804" t="s">
        <v>465</v>
      </c>
      <c r="B3" s="802" t="s">
        <v>466</v>
      </c>
      <c r="C3" s="787">
        <f>INDICE!A3</f>
        <v>43800</v>
      </c>
      <c r="D3" s="786">
        <v>41671</v>
      </c>
      <c r="E3" s="786">
        <v>41671</v>
      </c>
      <c r="F3" s="785" t="s">
        <v>117</v>
      </c>
      <c r="G3" s="785"/>
      <c r="H3" s="785"/>
    </row>
    <row r="4" spans="1:8" x14ac:dyDescent="0.2">
      <c r="A4" s="805"/>
      <c r="B4" s="803"/>
      <c r="C4" s="82" t="s">
        <v>474</v>
      </c>
      <c r="D4" s="82" t="s">
        <v>475</v>
      </c>
      <c r="E4" s="82" t="s">
        <v>233</v>
      </c>
      <c r="F4" s="82" t="s">
        <v>474</v>
      </c>
      <c r="G4" s="82" t="s">
        <v>475</v>
      </c>
      <c r="H4" s="82" t="s">
        <v>233</v>
      </c>
    </row>
    <row r="5" spans="1:8" x14ac:dyDescent="0.2">
      <c r="A5" s="421"/>
      <c r="B5" s="573" t="s">
        <v>201</v>
      </c>
      <c r="C5" s="141">
        <v>0</v>
      </c>
      <c r="D5" s="141">
        <v>0</v>
      </c>
      <c r="E5" s="182">
        <v>0</v>
      </c>
      <c r="F5" s="143">
        <v>2</v>
      </c>
      <c r="G5" s="141">
        <v>206</v>
      </c>
      <c r="H5" s="181">
        <v>204</v>
      </c>
    </row>
    <row r="6" spans="1:8" x14ac:dyDescent="0.2">
      <c r="A6" s="421"/>
      <c r="B6" s="573" t="s">
        <v>234</v>
      </c>
      <c r="C6" s="141">
        <v>172</v>
      </c>
      <c r="D6" s="141">
        <v>113</v>
      </c>
      <c r="E6" s="182">
        <v>-59</v>
      </c>
      <c r="F6" s="143">
        <v>2490</v>
      </c>
      <c r="G6" s="141">
        <v>2022</v>
      </c>
      <c r="H6" s="182">
        <v>-468</v>
      </c>
    </row>
    <row r="7" spans="1:8" x14ac:dyDescent="0.2">
      <c r="A7" s="701"/>
      <c r="B7" s="574" t="s">
        <v>202</v>
      </c>
      <c r="C7" s="144">
        <v>0</v>
      </c>
      <c r="D7" s="144">
        <v>0</v>
      </c>
      <c r="E7" s="183">
        <v>0</v>
      </c>
      <c r="F7" s="144">
        <v>0</v>
      </c>
      <c r="G7" s="144">
        <v>58</v>
      </c>
      <c r="H7" s="182">
        <v>58</v>
      </c>
    </row>
    <row r="8" spans="1:8" x14ac:dyDescent="0.2">
      <c r="A8" s="165" t="s">
        <v>312</v>
      </c>
      <c r="B8" s="146"/>
      <c r="C8" s="146">
        <v>172</v>
      </c>
      <c r="D8" s="146">
        <v>113</v>
      </c>
      <c r="E8" s="184">
        <v>-59</v>
      </c>
      <c r="F8" s="146">
        <v>2492</v>
      </c>
      <c r="G8" s="146">
        <v>2286</v>
      </c>
      <c r="H8" s="184">
        <v>-206</v>
      </c>
    </row>
    <row r="9" spans="1:8" x14ac:dyDescent="0.2">
      <c r="A9" s="421"/>
      <c r="B9" s="574" t="s">
        <v>590</v>
      </c>
      <c r="C9" s="144">
        <v>0</v>
      </c>
      <c r="D9" s="141">
        <v>0</v>
      </c>
      <c r="E9" s="185">
        <v>0</v>
      </c>
      <c r="F9" s="144">
        <v>286</v>
      </c>
      <c r="G9" s="141">
        <v>0</v>
      </c>
      <c r="H9" s="185">
        <v>-286</v>
      </c>
    </row>
    <row r="10" spans="1:8" x14ac:dyDescent="0.2">
      <c r="A10" s="421"/>
      <c r="B10" s="573" t="s">
        <v>205</v>
      </c>
      <c r="C10" s="141">
        <v>0</v>
      </c>
      <c r="D10" s="141">
        <v>71</v>
      </c>
      <c r="E10" s="182">
        <v>71</v>
      </c>
      <c r="F10" s="141">
        <v>0</v>
      </c>
      <c r="G10" s="141">
        <v>503</v>
      </c>
      <c r="H10" s="182">
        <v>503</v>
      </c>
    </row>
    <row r="11" spans="1:8" x14ac:dyDescent="0.2">
      <c r="A11" s="701"/>
      <c r="B11" s="574" t="s">
        <v>235</v>
      </c>
      <c r="C11" s="144">
        <v>0</v>
      </c>
      <c r="D11" s="144">
        <v>58</v>
      </c>
      <c r="E11" s="182">
        <v>58</v>
      </c>
      <c r="F11" s="144">
        <v>0</v>
      </c>
      <c r="G11" s="144">
        <v>504</v>
      </c>
      <c r="H11" s="182">
        <v>504</v>
      </c>
    </row>
    <row r="12" spans="1:8" x14ac:dyDescent="0.2">
      <c r="A12" s="165" t="s">
        <v>472</v>
      </c>
      <c r="B12" s="146"/>
      <c r="C12" s="146">
        <v>0</v>
      </c>
      <c r="D12" s="146">
        <v>129</v>
      </c>
      <c r="E12" s="184">
        <v>129</v>
      </c>
      <c r="F12" s="146">
        <v>286</v>
      </c>
      <c r="G12" s="146">
        <v>1007</v>
      </c>
      <c r="H12" s="184">
        <v>721</v>
      </c>
    </row>
    <row r="13" spans="1:8" x14ac:dyDescent="0.2">
      <c r="A13" s="421"/>
      <c r="B13" s="574" t="s">
        <v>236</v>
      </c>
      <c r="C13" s="144">
        <v>85</v>
      </c>
      <c r="D13" s="141">
        <v>63</v>
      </c>
      <c r="E13" s="185">
        <v>-22</v>
      </c>
      <c r="F13" s="144">
        <v>564</v>
      </c>
      <c r="G13" s="141">
        <v>1063</v>
      </c>
      <c r="H13" s="185">
        <v>499</v>
      </c>
    </row>
    <row r="14" spans="1:8" x14ac:dyDescent="0.2">
      <c r="A14" s="421"/>
      <c r="B14" s="574" t="s">
        <v>237</v>
      </c>
      <c r="C14" s="144">
        <v>62</v>
      </c>
      <c r="D14" s="144">
        <v>236</v>
      </c>
      <c r="E14" s="182">
        <v>174</v>
      </c>
      <c r="F14" s="144">
        <v>883</v>
      </c>
      <c r="G14" s="144">
        <v>2632</v>
      </c>
      <c r="H14" s="182">
        <v>1749</v>
      </c>
    </row>
    <row r="15" spans="1:8" x14ac:dyDescent="0.2">
      <c r="A15" s="421"/>
      <c r="B15" s="574" t="s">
        <v>238</v>
      </c>
      <c r="C15" s="144">
        <v>30</v>
      </c>
      <c r="D15" s="141">
        <v>1</v>
      </c>
      <c r="E15" s="182">
        <v>-29</v>
      </c>
      <c r="F15" s="144">
        <v>258</v>
      </c>
      <c r="G15" s="141">
        <v>696</v>
      </c>
      <c r="H15" s="182">
        <v>438</v>
      </c>
    </row>
    <row r="16" spans="1:8" x14ac:dyDescent="0.2">
      <c r="A16" s="421"/>
      <c r="B16" s="574" t="s">
        <v>207</v>
      </c>
      <c r="C16" s="144">
        <v>248</v>
      </c>
      <c r="D16" s="141">
        <v>85</v>
      </c>
      <c r="E16" s="182">
        <v>-163</v>
      </c>
      <c r="F16" s="144">
        <v>3046</v>
      </c>
      <c r="G16" s="141">
        <v>2001</v>
      </c>
      <c r="H16" s="182">
        <v>-1045</v>
      </c>
    </row>
    <row r="17" spans="1:8" x14ac:dyDescent="0.2">
      <c r="A17" s="421"/>
      <c r="B17" s="574" t="s">
        <v>291</v>
      </c>
      <c r="C17" s="144">
        <v>18</v>
      </c>
      <c r="D17" s="141">
        <v>0</v>
      </c>
      <c r="E17" s="182">
        <v>-18</v>
      </c>
      <c r="F17" s="144">
        <v>134</v>
      </c>
      <c r="G17" s="141">
        <v>222</v>
      </c>
      <c r="H17" s="182">
        <v>88</v>
      </c>
    </row>
    <row r="18" spans="1:8" x14ac:dyDescent="0.2">
      <c r="A18" s="421"/>
      <c r="B18" s="574" t="s">
        <v>566</v>
      </c>
      <c r="C18" s="144">
        <v>85</v>
      </c>
      <c r="D18" s="141">
        <v>214</v>
      </c>
      <c r="E18" s="182">
        <v>129</v>
      </c>
      <c r="F18" s="144">
        <v>1513</v>
      </c>
      <c r="G18" s="141">
        <v>2214</v>
      </c>
      <c r="H18" s="182">
        <v>701</v>
      </c>
    </row>
    <row r="19" spans="1:8" x14ac:dyDescent="0.2">
      <c r="A19" s="421"/>
      <c r="B19" s="574" t="s">
        <v>239</v>
      </c>
      <c r="C19" s="144">
        <v>150</v>
      </c>
      <c r="D19" s="141">
        <v>118</v>
      </c>
      <c r="E19" s="182">
        <v>-32</v>
      </c>
      <c r="F19" s="144">
        <v>1148</v>
      </c>
      <c r="G19" s="141">
        <v>1614</v>
      </c>
      <c r="H19" s="182">
        <v>466</v>
      </c>
    </row>
    <row r="20" spans="1:8" x14ac:dyDescent="0.2">
      <c r="A20" s="421"/>
      <c r="B20" s="574" t="s">
        <v>209</v>
      </c>
      <c r="C20" s="144">
        <v>158</v>
      </c>
      <c r="D20" s="141">
        <v>31</v>
      </c>
      <c r="E20" s="182">
        <v>-127</v>
      </c>
      <c r="F20" s="144">
        <v>530</v>
      </c>
      <c r="G20" s="141">
        <v>454</v>
      </c>
      <c r="H20" s="182">
        <v>-76</v>
      </c>
    </row>
    <row r="21" spans="1:8" x14ac:dyDescent="0.2">
      <c r="A21" s="421"/>
      <c r="B21" s="574" t="s">
        <v>210</v>
      </c>
      <c r="C21" s="144">
        <v>39</v>
      </c>
      <c r="D21" s="141">
        <v>0</v>
      </c>
      <c r="E21" s="182">
        <v>-39</v>
      </c>
      <c r="F21" s="144">
        <v>802</v>
      </c>
      <c r="G21" s="141">
        <v>0</v>
      </c>
      <c r="H21" s="182">
        <v>-802</v>
      </c>
    </row>
    <row r="22" spans="1:8" x14ac:dyDescent="0.2">
      <c r="A22" s="421"/>
      <c r="B22" s="574" t="s">
        <v>240</v>
      </c>
      <c r="C22" s="144">
        <v>0</v>
      </c>
      <c r="D22" s="141">
        <v>6</v>
      </c>
      <c r="E22" s="182">
        <v>6</v>
      </c>
      <c r="F22" s="144">
        <v>417</v>
      </c>
      <c r="G22" s="141">
        <v>34</v>
      </c>
      <c r="H22" s="182">
        <v>-383</v>
      </c>
    </row>
    <row r="23" spans="1:8" x14ac:dyDescent="0.2">
      <c r="A23" s="421"/>
      <c r="B23" s="574" t="s">
        <v>241</v>
      </c>
      <c r="C23" s="144">
        <v>33</v>
      </c>
      <c r="D23" s="141">
        <v>32</v>
      </c>
      <c r="E23" s="182">
        <v>-1</v>
      </c>
      <c r="F23" s="144">
        <v>539</v>
      </c>
      <c r="G23" s="141">
        <v>635</v>
      </c>
      <c r="H23" s="182">
        <v>96</v>
      </c>
    </row>
    <row r="24" spans="1:8" x14ac:dyDescent="0.2">
      <c r="A24" s="421"/>
      <c r="B24" s="574" t="s">
        <v>242</v>
      </c>
      <c r="C24" s="144">
        <v>228</v>
      </c>
      <c r="D24" s="141">
        <v>249</v>
      </c>
      <c r="E24" s="182">
        <v>21</v>
      </c>
      <c r="F24" s="144">
        <v>1732</v>
      </c>
      <c r="G24" s="141">
        <v>2664</v>
      </c>
      <c r="H24" s="182">
        <v>932</v>
      </c>
    </row>
    <row r="25" spans="1:8" x14ac:dyDescent="0.2">
      <c r="A25" s="165" t="s">
        <v>456</v>
      </c>
      <c r="B25" s="146"/>
      <c r="C25" s="146">
        <v>1136</v>
      </c>
      <c r="D25" s="146">
        <v>1035</v>
      </c>
      <c r="E25" s="184">
        <v>-101</v>
      </c>
      <c r="F25" s="146">
        <v>11566</v>
      </c>
      <c r="G25" s="146">
        <v>14229</v>
      </c>
      <c r="H25" s="184">
        <v>2663</v>
      </c>
    </row>
    <row r="26" spans="1:8" x14ac:dyDescent="0.2">
      <c r="A26" s="422"/>
      <c r="B26" s="574" t="s">
        <v>211</v>
      </c>
      <c r="C26" s="144">
        <v>107</v>
      </c>
      <c r="D26" s="144">
        <v>0</v>
      </c>
      <c r="E26" s="572">
        <v>-107</v>
      </c>
      <c r="F26" s="427">
        <v>544</v>
      </c>
      <c r="G26" s="144">
        <v>0</v>
      </c>
      <c r="H26" s="182">
        <v>-544</v>
      </c>
    </row>
    <row r="27" spans="1:8" x14ac:dyDescent="0.2">
      <c r="A27" s="422"/>
      <c r="B27" s="574" t="s">
        <v>243</v>
      </c>
      <c r="C27" s="144">
        <v>41</v>
      </c>
      <c r="D27" s="144">
        <v>0</v>
      </c>
      <c r="E27" s="572">
        <v>-41</v>
      </c>
      <c r="F27" s="427">
        <v>743</v>
      </c>
      <c r="G27" s="144">
        <v>0</v>
      </c>
      <c r="H27" s="182">
        <v>-743</v>
      </c>
    </row>
    <row r="28" spans="1:8" x14ac:dyDescent="0.2">
      <c r="A28" s="422"/>
      <c r="B28" s="574" t="s">
        <v>244</v>
      </c>
      <c r="C28" s="144">
        <v>3</v>
      </c>
      <c r="D28" s="144">
        <v>0</v>
      </c>
      <c r="E28" s="182">
        <v>-3</v>
      </c>
      <c r="F28" s="144">
        <v>315</v>
      </c>
      <c r="G28" s="144">
        <v>36</v>
      </c>
      <c r="H28" s="182">
        <v>-279</v>
      </c>
    </row>
    <row r="29" spans="1:8" x14ac:dyDescent="0.2">
      <c r="A29" s="422"/>
      <c r="B29" s="574" t="s">
        <v>558</v>
      </c>
      <c r="C29" s="144">
        <v>0</v>
      </c>
      <c r="D29" s="141">
        <v>0</v>
      </c>
      <c r="E29" s="182">
        <v>0</v>
      </c>
      <c r="F29" s="144">
        <v>0</v>
      </c>
      <c r="G29" s="141">
        <v>89</v>
      </c>
      <c r="H29" s="182">
        <v>89</v>
      </c>
    </row>
    <row r="30" spans="1:8" x14ac:dyDescent="0.2">
      <c r="A30" s="422"/>
      <c r="B30" s="574" t="s">
        <v>540</v>
      </c>
      <c r="C30" s="144">
        <v>0</v>
      </c>
      <c r="D30" s="141">
        <v>40</v>
      </c>
      <c r="E30" s="182">
        <v>40</v>
      </c>
      <c r="F30" s="144">
        <v>18</v>
      </c>
      <c r="G30" s="141">
        <v>239</v>
      </c>
      <c r="H30" s="182">
        <v>221</v>
      </c>
    </row>
    <row r="31" spans="1:8" x14ac:dyDescent="0.2">
      <c r="A31" s="165" t="s">
        <v>352</v>
      </c>
      <c r="B31" s="146"/>
      <c r="C31" s="146">
        <v>151</v>
      </c>
      <c r="D31" s="146">
        <v>40</v>
      </c>
      <c r="E31" s="184">
        <v>-111</v>
      </c>
      <c r="F31" s="146">
        <v>1620</v>
      </c>
      <c r="G31" s="146">
        <v>364</v>
      </c>
      <c r="H31" s="184">
        <v>-1256</v>
      </c>
    </row>
    <row r="32" spans="1:8" x14ac:dyDescent="0.2">
      <c r="A32" s="422"/>
      <c r="B32" s="574" t="s">
        <v>214</v>
      </c>
      <c r="C32" s="144">
        <v>85</v>
      </c>
      <c r="D32" s="144">
        <v>0</v>
      </c>
      <c r="E32" s="572">
        <v>-85</v>
      </c>
      <c r="F32" s="427">
        <v>1083</v>
      </c>
      <c r="G32" s="144">
        <v>157</v>
      </c>
      <c r="H32" s="182">
        <v>-926</v>
      </c>
    </row>
    <row r="33" spans="1:8" x14ac:dyDescent="0.2">
      <c r="A33" s="422"/>
      <c r="B33" s="574" t="s">
        <v>219</v>
      </c>
      <c r="C33" s="144">
        <v>0</v>
      </c>
      <c r="D33" s="144">
        <v>0</v>
      </c>
      <c r="E33" s="572">
        <v>0</v>
      </c>
      <c r="F33" s="427">
        <v>229</v>
      </c>
      <c r="G33" s="144">
        <v>77</v>
      </c>
      <c r="H33" s="182">
        <v>-152</v>
      </c>
    </row>
    <row r="34" spans="1:8" x14ac:dyDescent="0.2">
      <c r="A34" s="422"/>
      <c r="B34" s="574" t="s">
        <v>245</v>
      </c>
      <c r="C34" s="144">
        <v>0</v>
      </c>
      <c r="D34" s="144">
        <v>183</v>
      </c>
      <c r="E34" s="185">
        <v>183</v>
      </c>
      <c r="F34" s="427">
        <v>0</v>
      </c>
      <c r="G34" s="144">
        <v>2483</v>
      </c>
      <c r="H34" s="182">
        <v>2483</v>
      </c>
    </row>
    <row r="35" spans="1:8" x14ac:dyDescent="0.2">
      <c r="A35" s="422"/>
      <c r="B35" s="574" t="s">
        <v>221</v>
      </c>
      <c r="C35" s="144">
        <v>18</v>
      </c>
      <c r="D35" s="144">
        <v>76</v>
      </c>
      <c r="E35" s="182">
        <v>58</v>
      </c>
      <c r="F35" s="144">
        <v>35</v>
      </c>
      <c r="G35" s="144">
        <v>550</v>
      </c>
      <c r="H35" s="182">
        <v>515</v>
      </c>
    </row>
    <row r="36" spans="1:8" x14ac:dyDescent="0.2">
      <c r="A36" s="422"/>
      <c r="B36" s="574" t="s">
        <v>222</v>
      </c>
      <c r="C36" s="144">
        <v>44</v>
      </c>
      <c r="D36" s="144">
        <v>129</v>
      </c>
      <c r="E36" s="185">
        <v>85</v>
      </c>
      <c r="F36" s="141">
        <v>339</v>
      </c>
      <c r="G36" s="144">
        <v>1216</v>
      </c>
      <c r="H36" s="182">
        <v>877</v>
      </c>
    </row>
    <row r="37" spans="1:8" x14ac:dyDescent="0.2">
      <c r="A37" s="165" t="s">
        <v>457</v>
      </c>
      <c r="B37" s="146"/>
      <c r="C37" s="146">
        <v>147</v>
      </c>
      <c r="D37" s="146">
        <v>388</v>
      </c>
      <c r="E37" s="184">
        <v>241</v>
      </c>
      <c r="F37" s="146">
        <v>1686</v>
      </c>
      <c r="G37" s="146">
        <v>4483</v>
      </c>
      <c r="H37" s="184">
        <v>2797</v>
      </c>
    </row>
    <row r="38" spans="1:8" x14ac:dyDescent="0.2">
      <c r="A38" s="422"/>
      <c r="B38" s="574" t="s">
        <v>559</v>
      </c>
      <c r="C38" s="144">
        <v>9</v>
      </c>
      <c r="D38" s="144">
        <v>0</v>
      </c>
      <c r="E38" s="572">
        <v>-9</v>
      </c>
      <c r="F38" s="427">
        <v>108</v>
      </c>
      <c r="G38" s="144">
        <v>60</v>
      </c>
      <c r="H38" s="182">
        <v>-48</v>
      </c>
    </row>
    <row r="39" spans="1:8" x14ac:dyDescent="0.2">
      <c r="A39" s="422"/>
      <c r="B39" s="574" t="s">
        <v>246</v>
      </c>
      <c r="C39" s="144">
        <v>76</v>
      </c>
      <c r="D39" s="144">
        <v>0</v>
      </c>
      <c r="E39" s="182">
        <v>-76</v>
      </c>
      <c r="F39" s="427">
        <v>847</v>
      </c>
      <c r="G39" s="144">
        <v>33</v>
      </c>
      <c r="H39" s="182">
        <v>-814</v>
      </c>
    </row>
    <row r="40" spans="1:8" x14ac:dyDescent="0.2">
      <c r="A40" s="422"/>
      <c r="B40" s="574" t="s">
        <v>247</v>
      </c>
      <c r="C40" s="144">
        <v>39</v>
      </c>
      <c r="D40" s="144">
        <v>0</v>
      </c>
      <c r="E40" s="182">
        <v>-39</v>
      </c>
      <c r="F40" s="427">
        <v>462</v>
      </c>
      <c r="G40" s="144">
        <v>0</v>
      </c>
      <c r="H40" s="182">
        <v>-462</v>
      </c>
    </row>
    <row r="41" spans="1:8" x14ac:dyDescent="0.2">
      <c r="A41" s="422"/>
      <c r="B41" s="574" t="s">
        <v>601</v>
      </c>
      <c r="C41" s="144">
        <v>14</v>
      </c>
      <c r="D41" s="144">
        <v>0</v>
      </c>
      <c r="E41" s="185">
        <v>-14</v>
      </c>
      <c r="F41" s="427">
        <v>333</v>
      </c>
      <c r="G41" s="144">
        <v>0</v>
      </c>
      <c r="H41" s="182">
        <v>-333</v>
      </c>
    </row>
    <row r="42" spans="1:8" x14ac:dyDescent="0.2">
      <c r="A42" s="422"/>
      <c r="B42" s="574" t="s">
        <v>652</v>
      </c>
      <c r="C42" s="144">
        <v>0</v>
      </c>
      <c r="D42" s="144">
        <v>32</v>
      </c>
      <c r="E42" s="185">
        <v>32</v>
      </c>
      <c r="F42" s="427">
        <v>47</v>
      </c>
      <c r="G42" s="144">
        <v>225</v>
      </c>
      <c r="H42" s="185">
        <v>178</v>
      </c>
    </row>
    <row r="43" spans="1:8" x14ac:dyDescent="0.2">
      <c r="A43" s="702"/>
      <c r="B43" s="574" t="s">
        <v>248</v>
      </c>
      <c r="C43" s="144">
        <v>0</v>
      </c>
      <c r="D43" s="144">
        <v>0</v>
      </c>
      <c r="E43" s="185">
        <v>0</v>
      </c>
      <c r="F43" s="427">
        <v>21</v>
      </c>
      <c r="G43" s="144">
        <v>62</v>
      </c>
      <c r="H43" s="185">
        <v>41</v>
      </c>
    </row>
    <row r="44" spans="1:8" x14ac:dyDescent="0.2">
      <c r="A44" s="703" t="s">
        <v>473</v>
      </c>
      <c r="B44" s="150"/>
      <c r="C44" s="146">
        <v>138</v>
      </c>
      <c r="D44" s="146">
        <v>32</v>
      </c>
      <c r="E44" s="186">
        <v>-106</v>
      </c>
      <c r="F44" s="150">
        <v>1818</v>
      </c>
      <c r="G44" s="150">
        <v>380</v>
      </c>
      <c r="H44" s="186">
        <v>-1438</v>
      </c>
    </row>
    <row r="45" spans="1:8" x14ac:dyDescent="0.2">
      <c r="A45" s="152" t="s">
        <v>115</v>
      </c>
      <c r="B45" s="152"/>
      <c r="C45" s="152">
        <v>1744</v>
      </c>
      <c r="D45" s="187">
        <v>1737</v>
      </c>
      <c r="E45" s="152">
        <v>-7</v>
      </c>
      <c r="F45" s="152">
        <v>19468</v>
      </c>
      <c r="G45" s="187">
        <v>22749</v>
      </c>
      <c r="H45" s="152">
        <v>3281</v>
      </c>
    </row>
    <row r="46" spans="1:8" x14ac:dyDescent="0.2">
      <c r="A46" s="247" t="s">
        <v>458</v>
      </c>
      <c r="B46" s="157"/>
      <c r="C46" s="157">
        <v>242</v>
      </c>
      <c r="D46" s="157">
        <v>71</v>
      </c>
      <c r="E46" s="157">
        <v>-171</v>
      </c>
      <c r="F46" s="157">
        <v>2622</v>
      </c>
      <c r="G46" s="157">
        <v>891</v>
      </c>
      <c r="H46" s="157">
        <v>-1731</v>
      </c>
    </row>
    <row r="47" spans="1:8" x14ac:dyDescent="0.2">
      <c r="A47" s="247" t="s">
        <v>459</v>
      </c>
      <c r="B47" s="157"/>
      <c r="C47" s="157">
        <v>1502</v>
      </c>
      <c r="D47" s="157">
        <v>1666</v>
      </c>
      <c r="E47" s="157">
        <v>164</v>
      </c>
      <c r="F47" s="157">
        <v>16846</v>
      </c>
      <c r="G47" s="157">
        <v>21858</v>
      </c>
      <c r="H47" s="157">
        <v>5012</v>
      </c>
    </row>
    <row r="48" spans="1:8" x14ac:dyDescent="0.2">
      <c r="A48" s="510" t="s">
        <v>460</v>
      </c>
      <c r="B48" s="159"/>
      <c r="C48" s="159">
        <v>1235</v>
      </c>
      <c r="D48" s="159">
        <v>929</v>
      </c>
      <c r="E48" s="159">
        <v>-306</v>
      </c>
      <c r="F48" s="159">
        <v>12603</v>
      </c>
      <c r="G48" s="159">
        <v>14181</v>
      </c>
      <c r="H48" s="159">
        <v>1578</v>
      </c>
    </row>
    <row r="49" spans="1:8" x14ac:dyDescent="0.2">
      <c r="A49" s="510" t="s">
        <v>461</v>
      </c>
      <c r="B49" s="159"/>
      <c r="C49" s="159">
        <v>509</v>
      </c>
      <c r="D49" s="159">
        <v>808</v>
      </c>
      <c r="E49" s="159">
        <v>299</v>
      </c>
      <c r="F49" s="159">
        <v>6865</v>
      </c>
      <c r="G49" s="159">
        <v>8568</v>
      </c>
      <c r="H49" s="159">
        <v>1703</v>
      </c>
    </row>
    <row r="50" spans="1:8" x14ac:dyDescent="0.2">
      <c r="A50" s="511" t="s">
        <v>462</v>
      </c>
      <c r="B50" s="508"/>
      <c r="C50" s="508">
        <v>1043</v>
      </c>
      <c r="D50" s="497">
        <v>775</v>
      </c>
      <c r="E50" s="509">
        <v>-268</v>
      </c>
      <c r="F50" s="509">
        <v>9465</v>
      </c>
      <c r="G50" s="509">
        <v>11580</v>
      </c>
      <c r="H50" s="509">
        <v>2115</v>
      </c>
    </row>
    <row r="51" spans="1:8" x14ac:dyDescent="0.2">
      <c r="A51" s="670"/>
      <c r="B51" s="671"/>
      <c r="C51" s="671"/>
      <c r="D51" s="451"/>
      <c r="E51" s="672"/>
      <c r="F51" s="672"/>
      <c r="G51" s="672"/>
      <c r="H51" s="166" t="s">
        <v>223</v>
      </c>
    </row>
    <row r="52" spans="1:8" x14ac:dyDescent="0.2">
      <c r="A52" s="406" t="s">
        <v>224</v>
      </c>
      <c r="B52" s="1"/>
      <c r="C52" s="1"/>
      <c r="D52" s="1"/>
      <c r="E52" s="1"/>
      <c r="F52" s="1"/>
      <c r="G52" s="1"/>
      <c r="H52" s="1"/>
    </row>
    <row r="53" spans="1:8" x14ac:dyDescent="0.2">
      <c r="C53" s="189"/>
      <c r="D53" s="189"/>
      <c r="E53" s="189"/>
      <c r="F53" s="189"/>
      <c r="G53" s="189"/>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election activeCell="C23" sqref="C23"/>
    </sheetView>
  </sheetViews>
  <sheetFormatPr baseColWidth="10" defaultRowHeight="14.25" x14ac:dyDescent="0.2"/>
  <cols>
    <col min="1" max="1" width="30.6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784">
        <f>INDICE!A3</f>
        <v>43800</v>
      </c>
      <c r="C3" s="785"/>
      <c r="D3" s="785" t="s">
        <v>116</v>
      </c>
      <c r="E3" s="785"/>
      <c r="F3" s="785" t="s">
        <v>117</v>
      </c>
      <c r="G3" s="785"/>
      <c r="H3" s="785"/>
    </row>
    <row r="4" spans="1:8" x14ac:dyDescent="0.2">
      <c r="A4" s="66"/>
      <c r="B4" s="82" t="s">
        <v>47</v>
      </c>
      <c r="C4" s="82" t="s">
        <v>463</v>
      </c>
      <c r="D4" s="82" t="s">
        <v>47</v>
      </c>
      <c r="E4" s="82" t="s">
        <v>463</v>
      </c>
      <c r="F4" s="82" t="s">
        <v>47</v>
      </c>
      <c r="G4" s="83" t="s">
        <v>463</v>
      </c>
      <c r="H4" s="83" t="s">
        <v>122</v>
      </c>
    </row>
    <row r="5" spans="1:8" x14ac:dyDescent="0.2">
      <c r="A5" s="1" t="s">
        <v>611</v>
      </c>
      <c r="B5" s="628">
        <v>0.41099999999999998</v>
      </c>
      <c r="C5" s="73">
        <v>-28.021015761821367</v>
      </c>
      <c r="D5" s="95">
        <v>8.8859999999999992</v>
      </c>
      <c r="E5" s="194">
        <v>-57.155255544840891</v>
      </c>
      <c r="F5" s="95">
        <v>8.8859999999999992</v>
      </c>
      <c r="G5" s="194">
        <v>-57.155255544840891</v>
      </c>
      <c r="H5" s="505">
        <v>22.080277188732943</v>
      </c>
    </row>
    <row r="6" spans="1:8" x14ac:dyDescent="0.2">
      <c r="A6" s="1" t="s">
        <v>250</v>
      </c>
      <c r="B6" s="363">
        <v>2.3039999999999998</v>
      </c>
      <c r="C6" s="73">
        <v>15.315315315315313</v>
      </c>
      <c r="D6" s="95">
        <v>18.292999999999999</v>
      </c>
      <c r="E6" s="194">
        <v>-29.179248935346497</v>
      </c>
      <c r="F6" s="95">
        <v>18.292999999999999</v>
      </c>
      <c r="G6" s="194">
        <v>-29.179248935346497</v>
      </c>
      <c r="H6" s="505">
        <v>45.455155369512916</v>
      </c>
    </row>
    <row r="7" spans="1:8" x14ac:dyDescent="0.2">
      <c r="A7" s="1" t="s">
        <v>251</v>
      </c>
      <c r="B7" s="628">
        <v>0.32700000000000001</v>
      </c>
      <c r="C7" s="73">
        <v>-85.983711958851259</v>
      </c>
      <c r="D7" s="95">
        <v>7.2229999999999999</v>
      </c>
      <c r="E7" s="194">
        <v>-78.607392489041587</v>
      </c>
      <c r="F7" s="95">
        <v>7.2229999999999999</v>
      </c>
      <c r="G7" s="194">
        <v>-78.607392489041587</v>
      </c>
      <c r="H7" s="505">
        <v>17.947990336959048</v>
      </c>
    </row>
    <row r="8" spans="1:8" x14ac:dyDescent="0.2">
      <c r="A8" s="1" t="s">
        <v>252</v>
      </c>
      <c r="B8" s="628">
        <v>0.113</v>
      </c>
      <c r="C8" s="73">
        <v>151.11111111111111</v>
      </c>
      <c r="D8" s="95">
        <v>0.80500000000000005</v>
      </c>
      <c r="E8" s="194">
        <v>-76.61922741794946</v>
      </c>
      <c r="F8" s="95">
        <v>0.80500000000000005</v>
      </c>
      <c r="G8" s="194">
        <v>-76.61922741794946</v>
      </c>
      <c r="H8" s="505">
        <v>2.0002951988442521</v>
      </c>
    </row>
    <row r="9" spans="1:8" x14ac:dyDescent="0.2">
      <c r="A9" t="s">
        <v>673</v>
      </c>
      <c r="B9" s="628">
        <v>0.26157999999999998</v>
      </c>
      <c r="C9" s="73">
        <v>-56.620232172470985</v>
      </c>
      <c r="D9" s="95">
        <v>5.0370599999999994</v>
      </c>
      <c r="E9" s="194">
        <v>56.722464219041683</v>
      </c>
      <c r="F9" s="95">
        <v>5.0370599999999994</v>
      </c>
      <c r="G9" s="194">
        <v>56.722464219041683</v>
      </c>
      <c r="H9" s="505">
        <v>12.516281905950841</v>
      </c>
    </row>
    <row r="10" spans="1:8" x14ac:dyDescent="0.2">
      <c r="A10" s="196" t="s">
        <v>253</v>
      </c>
      <c r="B10" s="195">
        <v>3.4165799999999997</v>
      </c>
      <c r="C10" s="196">
        <v>-38.440000000000005</v>
      </c>
      <c r="D10" s="195">
        <v>40.244059999999998</v>
      </c>
      <c r="E10" s="196">
        <v>-53.737674012254146</v>
      </c>
      <c r="F10" s="195">
        <v>40.244059999999998</v>
      </c>
      <c r="G10" s="196">
        <v>-53.737674012254146</v>
      </c>
      <c r="H10" s="196">
        <v>100</v>
      </c>
    </row>
    <row r="11" spans="1:8" x14ac:dyDescent="0.2">
      <c r="A11" s="598" t="s">
        <v>254</v>
      </c>
      <c r="B11" s="677">
        <f>B10/'Consumo PP'!B11*100</f>
        <v>6.9764512721317701E-2</v>
      </c>
      <c r="C11" s="677"/>
      <c r="D11" s="677">
        <f>D10/'Consumo PP'!D11*100</f>
        <v>6.7349842309292945E-2</v>
      </c>
      <c r="E11" s="677"/>
      <c r="F11" s="677">
        <f>F10/'Consumo PP'!F11*100</f>
        <v>6.7349842309292945E-2</v>
      </c>
      <c r="G11" s="598"/>
      <c r="H11" s="676"/>
    </row>
    <row r="12" spans="1:8" x14ac:dyDescent="0.2">
      <c r="A12" s="80" t="s">
        <v>596</v>
      </c>
      <c r="B12" s="59"/>
      <c r="C12" s="108"/>
      <c r="D12" s="108"/>
      <c r="E12" s="108"/>
      <c r="F12" s="108"/>
      <c r="G12" s="108"/>
      <c r="H12" s="166" t="s">
        <v>223</v>
      </c>
    </row>
    <row r="13" spans="1:8" s="1" customFormat="1" x14ac:dyDescent="0.2">
      <c r="A13" s="80" t="s">
        <v>543</v>
      </c>
      <c r="B13" s="108"/>
    </row>
    <row r="14" spans="1:8" s="1" customFormat="1" x14ac:dyDescent="0.2">
      <c r="A14" s="406" t="s">
        <v>552</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D5:D9 B5:B9">
    <cfRule type="cellIs" dxfId="6373" priority="34" operator="between">
      <formula>0.00001</formula>
      <formula>0.499</formula>
    </cfRule>
  </conditionalFormatting>
  <conditionalFormatting sqref="F5:F7">
    <cfRule type="cellIs" dxfId="6372" priority="32" operator="between">
      <formula>0.00001</formula>
      <formula>0.499</formula>
    </cfRule>
  </conditionalFormatting>
  <conditionalFormatting sqref="G5">
    <cfRule type="cellIs" dxfId="6371" priority="31" operator="between">
      <formula>0.00001</formula>
      <formula>0.499</formula>
    </cfRule>
  </conditionalFormatting>
  <conditionalFormatting sqref="D7 B7">
    <cfRule type="cellIs" dxfId="6370" priority="20" operator="between">
      <formula>0.00001</formula>
      <formula>0.499</formula>
    </cfRule>
  </conditionalFormatting>
  <conditionalFormatting sqref="F7">
    <cfRule type="cellIs" dxfId="6369" priority="19" operator="between">
      <formula>0.00001</formula>
      <formula>0.499</formula>
    </cfRule>
  </conditionalFormatting>
  <conditionalFormatting sqref="D7 B7">
    <cfRule type="cellIs" dxfId="6368" priority="15" operator="between">
      <formula>0.00001</formula>
      <formula>0.499</formula>
    </cfRule>
  </conditionalFormatting>
  <conditionalFormatting sqref="F7">
    <cfRule type="cellIs" dxfId="6367" priority="14" operator="between">
      <formula>0.00001</formula>
      <formula>0.499</formula>
    </cfRule>
  </conditionalFormatting>
  <conditionalFormatting sqref="D8 B8">
    <cfRule type="cellIs" dxfId="6366" priority="13" operator="between">
      <formula>0.00001</formula>
      <formula>0.499</formula>
    </cfRule>
  </conditionalFormatting>
  <conditionalFormatting sqref="D8">
    <cfRule type="cellIs" dxfId="6365" priority="7" operator="between">
      <formula>0.00001</formula>
      <formula>0.499</formula>
    </cfRule>
  </conditionalFormatting>
  <conditionalFormatting sqref="D9 B9">
    <cfRule type="cellIs" dxfId="6364" priority="11" operator="between">
      <formula>0.00001</formula>
      <formula>0.499</formula>
    </cfRule>
  </conditionalFormatting>
  <conditionalFormatting sqref="B5">
    <cfRule type="cellIs" dxfId="6363" priority="8" operator="between">
      <formula>0.00001</formula>
      <formula>0.499</formula>
    </cfRule>
  </conditionalFormatting>
  <conditionalFormatting sqref="B5">
    <cfRule type="cellIs" dxfId="6362" priority="9" operator="between">
      <formula>0.00001</formula>
      <formula>0.499</formula>
    </cfRule>
  </conditionalFormatting>
  <conditionalFormatting sqref="F8">
    <cfRule type="cellIs" dxfId="6361" priority="6" operator="between">
      <formula>0.00001</formula>
      <formula>0.499</formula>
    </cfRule>
  </conditionalFormatting>
  <conditionalFormatting sqref="F8">
    <cfRule type="cellIs" dxfId="6360" priority="5" operator="between">
      <formula>0.00001</formula>
      <formula>0.499</formula>
    </cfRule>
  </conditionalFormatting>
  <conditionalFormatting sqref="F8">
    <cfRule type="cellIs" dxfId="6359" priority="4" operator="between">
      <formula>0.00001</formula>
      <formula>0.499</formula>
    </cfRule>
  </conditionalFormatting>
  <conditionalFormatting sqref="F9">
    <cfRule type="cellIs" dxfId="6358" priority="3" operator="between">
      <formula>0.00001</formula>
      <formula>0.499</formula>
    </cfRule>
  </conditionalFormatting>
  <conditionalFormatting sqref="F9">
    <cfRule type="cellIs" dxfId="6357" priority="2" operator="between">
      <formula>0.00001</formula>
      <formula>0.499</formula>
    </cfRule>
  </conditionalFormatting>
  <conditionalFormatting sqref="B7">
    <cfRule type="cellIs" dxfId="6356"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E25" sqref="E25"/>
    </sheetView>
  </sheetViews>
  <sheetFormatPr baseColWidth="10" defaultRowHeight="14.25" x14ac:dyDescent="0.2"/>
  <cols>
    <col min="1" max="1" width="11" customWidth="1"/>
    <col min="8" max="53" width="11" style="1"/>
  </cols>
  <sheetData>
    <row r="1" spans="1:7" x14ac:dyDescent="0.2">
      <c r="A1" s="6" t="s">
        <v>255</v>
      </c>
      <c r="B1" s="445"/>
      <c r="C1" s="1"/>
      <c r="D1" s="1"/>
      <c r="E1" s="1"/>
      <c r="F1" s="1"/>
      <c r="G1" s="1"/>
    </row>
    <row r="2" spans="1:7" x14ac:dyDescent="0.2">
      <c r="A2" s="1"/>
      <c r="B2" s="1"/>
      <c r="C2" s="1"/>
      <c r="D2" s="1"/>
      <c r="E2" s="1"/>
      <c r="F2" s="1"/>
      <c r="G2" s="55" t="s">
        <v>152</v>
      </c>
    </row>
    <row r="3" spans="1:7" x14ac:dyDescent="0.2">
      <c r="A3" s="56"/>
      <c r="B3" s="787">
        <f>INDICE!A3</f>
        <v>43800</v>
      </c>
      <c r="C3" s="787"/>
      <c r="D3" s="786" t="s">
        <v>116</v>
      </c>
      <c r="E3" s="786"/>
      <c r="F3" s="786" t="s">
        <v>117</v>
      </c>
      <c r="G3" s="786"/>
    </row>
    <row r="4" spans="1:7" x14ac:dyDescent="0.2">
      <c r="A4" s="66"/>
      <c r="B4" s="657" t="s">
        <v>47</v>
      </c>
      <c r="C4" s="204" t="s">
        <v>463</v>
      </c>
      <c r="D4" s="657" t="s">
        <v>47</v>
      </c>
      <c r="E4" s="204" t="s">
        <v>463</v>
      </c>
      <c r="F4" s="657" t="s">
        <v>47</v>
      </c>
      <c r="G4" s="204" t="s">
        <v>463</v>
      </c>
    </row>
    <row r="5" spans="1:7" ht="15" x14ac:dyDescent="0.25">
      <c r="A5" s="440" t="s">
        <v>115</v>
      </c>
      <c r="B5" s="443">
        <v>5674</v>
      </c>
      <c r="C5" s="441">
        <v>-5.5435325453637416</v>
      </c>
      <c r="D5" s="442">
        <v>66539</v>
      </c>
      <c r="E5" s="441">
        <v>-3.1709304694548739</v>
      </c>
      <c r="F5" s="444">
        <v>66539</v>
      </c>
      <c r="G5" s="441">
        <v>-3.1709304694548739</v>
      </c>
    </row>
    <row r="6" spans="1:7" x14ac:dyDescent="0.2">
      <c r="A6" s="80"/>
      <c r="B6" s="1"/>
      <c r="C6" s="1"/>
      <c r="D6" s="1"/>
      <c r="E6" s="1"/>
      <c r="F6" s="1"/>
      <c r="G6" s="55" t="s">
        <v>223</v>
      </c>
    </row>
    <row r="7" spans="1:7" x14ac:dyDescent="0.2">
      <c r="A7" s="80" t="s">
        <v>596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B28" sqref="B28"/>
    </sheetView>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10" width="11" style="69"/>
    <col min="11" max="12" width="11.5" style="69" customWidth="1"/>
    <col min="13" max="256" width="11" style="69"/>
    <col min="257" max="257" width="32.375" style="69" customWidth="1"/>
    <col min="258" max="258" width="12.375" style="69" customWidth="1"/>
    <col min="259" max="259" width="12.875" style="69" customWidth="1"/>
    <col min="260" max="260" width="11" style="69"/>
    <col min="261" max="261" width="12.875" style="69" customWidth="1"/>
    <col min="262" max="262" width="13.5" style="69" customWidth="1"/>
    <col min="263" max="263" width="11" style="69"/>
    <col min="264" max="264" width="12.375" style="69" customWidth="1"/>
    <col min="265" max="266" width="11" style="69"/>
    <col min="267" max="268" width="11.5" style="69" customWidth="1"/>
    <col min="269" max="512" width="11" style="69"/>
    <col min="513" max="513" width="32.375" style="69" customWidth="1"/>
    <col min="514" max="514" width="12.375" style="69" customWidth="1"/>
    <col min="515" max="515" width="12.875" style="69" customWidth="1"/>
    <col min="516" max="516" width="11" style="69"/>
    <col min="517" max="517" width="12.875" style="69" customWidth="1"/>
    <col min="518" max="518" width="13.5" style="69" customWidth="1"/>
    <col min="519" max="519" width="11" style="69"/>
    <col min="520" max="520" width="12.375" style="69" customWidth="1"/>
    <col min="521" max="522" width="11" style="69"/>
    <col min="523" max="524" width="11.5" style="69" customWidth="1"/>
    <col min="525" max="768" width="11" style="69"/>
    <col min="769" max="769" width="32.375" style="69" customWidth="1"/>
    <col min="770" max="770" width="12.375" style="69" customWidth="1"/>
    <col min="771" max="771" width="12.875" style="69" customWidth="1"/>
    <col min="772" max="772" width="11" style="69"/>
    <col min="773" max="773" width="12.875" style="69" customWidth="1"/>
    <col min="774" max="774" width="13.5" style="69" customWidth="1"/>
    <col min="775" max="775" width="11" style="69"/>
    <col min="776" max="776" width="12.375" style="69" customWidth="1"/>
    <col min="777" max="778" width="11" style="69"/>
    <col min="779" max="780" width="11.5" style="69" customWidth="1"/>
    <col min="781" max="1024" width="11" style="69"/>
    <col min="1025" max="1025" width="32.375" style="69" customWidth="1"/>
    <col min="1026" max="1026" width="12.375" style="69" customWidth="1"/>
    <col min="1027" max="1027" width="12.875" style="69" customWidth="1"/>
    <col min="1028" max="1028" width="11" style="69"/>
    <col min="1029" max="1029" width="12.875" style="69" customWidth="1"/>
    <col min="1030" max="1030" width="13.5" style="69" customWidth="1"/>
    <col min="1031" max="1031" width="11" style="69"/>
    <col min="1032" max="1032" width="12.375" style="69" customWidth="1"/>
    <col min="1033" max="1034" width="11" style="69"/>
    <col min="1035" max="1036" width="11.5" style="69" customWidth="1"/>
    <col min="1037" max="1280" width="11" style="69"/>
    <col min="1281" max="1281" width="32.375" style="69" customWidth="1"/>
    <col min="1282" max="1282" width="12.375" style="69" customWidth="1"/>
    <col min="1283" max="1283" width="12.875" style="69" customWidth="1"/>
    <col min="1284" max="1284" width="11" style="69"/>
    <col min="1285" max="1285" width="12.875" style="69" customWidth="1"/>
    <col min="1286" max="1286" width="13.5" style="69" customWidth="1"/>
    <col min="1287" max="1287" width="11" style="69"/>
    <col min="1288" max="1288" width="12.375" style="69" customWidth="1"/>
    <col min="1289" max="1290" width="11" style="69"/>
    <col min="1291" max="1292" width="11.5" style="69" customWidth="1"/>
    <col min="1293" max="1536" width="11" style="69"/>
    <col min="1537" max="1537" width="32.375" style="69" customWidth="1"/>
    <col min="1538" max="1538" width="12.375" style="69" customWidth="1"/>
    <col min="1539" max="1539" width="12.875" style="69" customWidth="1"/>
    <col min="1540" max="1540" width="11" style="69"/>
    <col min="1541" max="1541" width="12.875" style="69" customWidth="1"/>
    <col min="1542" max="1542" width="13.5" style="69" customWidth="1"/>
    <col min="1543" max="1543" width="11" style="69"/>
    <col min="1544" max="1544" width="12.375" style="69" customWidth="1"/>
    <col min="1545" max="1546" width="11" style="69"/>
    <col min="1547" max="1548" width="11.5" style="69" customWidth="1"/>
    <col min="1549" max="1792" width="11" style="69"/>
    <col min="1793" max="1793" width="32.375" style="69" customWidth="1"/>
    <col min="1794" max="1794" width="12.375" style="69" customWidth="1"/>
    <col min="1795" max="1795" width="12.875" style="69" customWidth="1"/>
    <col min="1796" max="1796" width="11" style="69"/>
    <col min="1797" max="1797" width="12.875" style="69" customWidth="1"/>
    <col min="1798" max="1798" width="13.5" style="69" customWidth="1"/>
    <col min="1799" max="1799" width="11" style="69"/>
    <col min="1800" max="1800" width="12.375" style="69" customWidth="1"/>
    <col min="1801" max="1802" width="11" style="69"/>
    <col min="1803" max="1804" width="11.5" style="69" customWidth="1"/>
    <col min="1805" max="2048" width="11" style="69"/>
    <col min="2049" max="2049" width="32.375" style="69" customWidth="1"/>
    <col min="2050" max="2050" width="12.375" style="69" customWidth="1"/>
    <col min="2051" max="2051" width="12.875" style="69" customWidth="1"/>
    <col min="2052" max="2052" width="11" style="69"/>
    <col min="2053" max="2053" width="12.875" style="69" customWidth="1"/>
    <col min="2054" max="2054" width="13.5" style="69" customWidth="1"/>
    <col min="2055" max="2055" width="11" style="69"/>
    <col min="2056" max="2056" width="12.375" style="69" customWidth="1"/>
    <col min="2057" max="2058" width="11" style="69"/>
    <col min="2059" max="2060" width="11.5" style="69" customWidth="1"/>
    <col min="2061" max="2304" width="11" style="69"/>
    <col min="2305" max="2305" width="32.375" style="69" customWidth="1"/>
    <col min="2306" max="2306" width="12.375" style="69" customWidth="1"/>
    <col min="2307" max="2307" width="12.875" style="69" customWidth="1"/>
    <col min="2308" max="2308" width="11" style="69"/>
    <col min="2309" max="2309" width="12.875" style="69" customWidth="1"/>
    <col min="2310" max="2310" width="13.5" style="69" customWidth="1"/>
    <col min="2311" max="2311" width="11" style="69"/>
    <col min="2312" max="2312" width="12.375" style="69" customWidth="1"/>
    <col min="2313" max="2314" width="11" style="69"/>
    <col min="2315" max="2316" width="11.5" style="69" customWidth="1"/>
    <col min="2317" max="2560" width="11" style="69"/>
    <col min="2561" max="2561" width="32.375" style="69" customWidth="1"/>
    <col min="2562" max="2562" width="12.375" style="69" customWidth="1"/>
    <col min="2563" max="2563" width="12.875" style="69" customWidth="1"/>
    <col min="2564" max="2564" width="11" style="69"/>
    <col min="2565" max="2565" width="12.875" style="69" customWidth="1"/>
    <col min="2566" max="2566" width="13.5" style="69" customWidth="1"/>
    <col min="2567" max="2567" width="11" style="69"/>
    <col min="2568" max="2568" width="12.375" style="69" customWidth="1"/>
    <col min="2569" max="2570" width="11" style="69"/>
    <col min="2571" max="2572" width="11.5" style="69" customWidth="1"/>
    <col min="2573" max="2816" width="11" style="69"/>
    <col min="2817" max="2817" width="32.375" style="69" customWidth="1"/>
    <col min="2818" max="2818" width="12.375" style="69" customWidth="1"/>
    <col min="2819" max="2819" width="12.875" style="69" customWidth="1"/>
    <col min="2820" max="2820" width="11" style="69"/>
    <col min="2821" max="2821" width="12.875" style="69" customWidth="1"/>
    <col min="2822" max="2822" width="13.5" style="69" customWidth="1"/>
    <col min="2823" max="2823" width="11" style="69"/>
    <col min="2824" max="2824" width="12.375" style="69" customWidth="1"/>
    <col min="2825" max="2826" width="11" style="69"/>
    <col min="2827" max="2828" width="11.5" style="69" customWidth="1"/>
    <col min="2829" max="3072" width="11" style="69"/>
    <col min="3073" max="3073" width="32.375" style="69" customWidth="1"/>
    <col min="3074" max="3074" width="12.375" style="69" customWidth="1"/>
    <col min="3075" max="3075" width="12.875" style="69" customWidth="1"/>
    <col min="3076" max="3076" width="11" style="69"/>
    <col min="3077" max="3077" width="12.875" style="69" customWidth="1"/>
    <col min="3078" max="3078" width="13.5" style="69" customWidth="1"/>
    <col min="3079" max="3079" width="11" style="69"/>
    <col min="3080" max="3080" width="12.375" style="69" customWidth="1"/>
    <col min="3081" max="3082" width="11" style="69"/>
    <col min="3083" max="3084" width="11.5" style="69" customWidth="1"/>
    <col min="3085" max="3328" width="11" style="69"/>
    <col min="3329" max="3329" width="32.375" style="69" customWidth="1"/>
    <col min="3330" max="3330" width="12.375" style="69" customWidth="1"/>
    <col min="3331" max="3331" width="12.875" style="69" customWidth="1"/>
    <col min="3332" max="3332" width="11" style="69"/>
    <col min="3333" max="3333" width="12.875" style="69" customWidth="1"/>
    <col min="3334" max="3334" width="13.5" style="69" customWidth="1"/>
    <col min="3335" max="3335" width="11" style="69"/>
    <col min="3336" max="3336" width="12.375" style="69" customWidth="1"/>
    <col min="3337" max="3338" width="11" style="69"/>
    <col min="3339" max="3340" width="11.5" style="69" customWidth="1"/>
    <col min="3341" max="3584" width="11" style="69"/>
    <col min="3585" max="3585" width="32.375" style="69" customWidth="1"/>
    <col min="3586" max="3586" width="12.375" style="69" customWidth="1"/>
    <col min="3587" max="3587" width="12.875" style="69" customWidth="1"/>
    <col min="3588" max="3588" width="11" style="69"/>
    <col min="3589" max="3589" width="12.875" style="69" customWidth="1"/>
    <col min="3590" max="3590" width="13.5" style="69" customWidth="1"/>
    <col min="3591" max="3591" width="11" style="69"/>
    <col min="3592" max="3592" width="12.375" style="69" customWidth="1"/>
    <col min="3593" max="3594" width="11" style="69"/>
    <col min="3595" max="3596" width="11.5" style="69" customWidth="1"/>
    <col min="3597" max="3840" width="11" style="69"/>
    <col min="3841" max="3841" width="32.375" style="69" customWidth="1"/>
    <col min="3842" max="3842" width="12.375" style="69" customWidth="1"/>
    <col min="3843" max="3843" width="12.875" style="69" customWidth="1"/>
    <col min="3844" max="3844" width="11" style="69"/>
    <col min="3845" max="3845" width="12.875" style="69" customWidth="1"/>
    <col min="3846" max="3846" width="13.5" style="69" customWidth="1"/>
    <col min="3847" max="3847" width="11" style="69"/>
    <col min="3848" max="3848" width="12.375" style="69" customWidth="1"/>
    <col min="3849" max="3850" width="11" style="69"/>
    <col min="3851" max="3852" width="11.5" style="69" customWidth="1"/>
    <col min="3853" max="4096" width="11" style="69"/>
    <col min="4097" max="4097" width="32.375" style="69" customWidth="1"/>
    <col min="4098" max="4098" width="12.375" style="69" customWidth="1"/>
    <col min="4099" max="4099" width="12.875" style="69" customWidth="1"/>
    <col min="4100" max="4100" width="11" style="69"/>
    <col min="4101" max="4101" width="12.875" style="69" customWidth="1"/>
    <col min="4102" max="4102" width="13.5" style="69" customWidth="1"/>
    <col min="4103" max="4103" width="11" style="69"/>
    <col min="4104" max="4104" width="12.375" style="69" customWidth="1"/>
    <col min="4105" max="4106" width="11" style="69"/>
    <col min="4107" max="4108" width="11.5" style="69" customWidth="1"/>
    <col min="4109" max="4352" width="11" style="69"/>
    <col min="4353" max="4353" width="32.375" style="69" customWidth="1"/>
    <col min="4354" max="4354" width="12.375" style="69" customWidth="1"/>
    <col min="4355" max="4355" width="12.875" style="69" customWidth="1"/>
    <col min="4356" max="4356" width="11" style="69"/>
    <col min="4357" max="4357" width="12.875" style="69" customWidth="1"/>
    <col min="4358" max="4358" width="13.5" style="69" customWidth="1"/>
    <col min="4359" max="4359" width="11" style="69"/>
    <col min="4360" max="4360" width="12.375" style="69" customWidth="1"/>
    <col min="4361" max="4362" width="11" style="69"/>
    <col min="4363" max="4364" width="11.5" style="69" customWidth="1"/>
    <col min="4365" max="4608" width="11" style="69"/>
    <col min="4609" max="4609" width="32.375" style="69" customWidth="1"/>
    <col min="4610" max="4610" width="12.375" style="69" customWidth="1"/>
    <col min="4611" max="4611" width="12.875" style="69" customWidth="1"/>
    <col min="4612" max="4612" width="11" style="69"/>
    <col min="4613" max="4613" width="12.875" style="69" customWidth="1"/>
    <col min="4614" max="4614" width="13.5" style="69" customWidth="1"/>
    <col min="4615" max="4615" width="11" style="69"/>
    <col min="4616" max="4616" width="12.375" style="69" customWidth="1"/>
    <col min="4617" max="4618" width="11" style="69"/>
    <col min="4619" max="4620" width="11.5" style="69" customWidth="1"/>
    <col min="4621" max="4864" width="11" style="69"/>
    <col min="4865" max="4865" width="32.375" style="69" customWidth="1"/>
    <col min="4866" max="4866" width="12.375" style="69" customWidth="1"/>
    <col min="4867" max="4867" width="12.875" style="69" customWidth="1"/>
    <col min="4868" max="4868" width="11" style="69"/>
    <col min="4869" max="4869" width="12.875" style="69" customWidth="1"/>
    <col min="4870" max="4870" width="13.5" style="69" customWidth="1"/>
    <col min="4871" max="4871" width="11" style="69"/>
    <col min="4872" max="4872" width="12.375" style="69" customWidth="1"/>
    <col min="4873" max="4874" width="11" style="69"/>
    <col min="4875" max="4876" width="11.5" style="69" customWidth="1"/>
    <col min="4877" max="5120" width="11" style="69"/>
    <col min="5121" max="5121" width="32.375" style="69" customWidth="1"/>
    <col min="5122" max="5122" width="12.375" style="69" customWidth="1"/>
    <col min="5123" max="5123" width="12.875" style="69" customWidth="1"/>
    <col min="5124" max="5124" width="11" style="69"/>
    <col min="5125" max="5125" width="12.875" style="69" customWidth="1"/>
    <col min="5126" max="5126" width="13.5" style="69" customWidth="1"/>
    <col min="5127" max="5127" width="11" style="69"/>
    <col min="5128" max="5128" width="12.375" style="69" customWidth="1"/>
    <col min="5129" max="5130" width="11" style="69"/>
    <col min="5131" max="5132" width="11.5" style="69" customWidth="1"/>
    <col min="5133" max="5376" width="11" style="69"/>
    <col min="5377" max="5377" width="32.375" style="69" customWidth="1"/>
    <col min="5378" max="5378" width="12.375" style="69" customWidth="1"/>
    <col min="5379" max="5379" width="12.875" style="69" customWidth="1"/>
    <col min="5380" max="5380" width="11" style="69"/>
    <col min="5381" max="5381" width="12.875" style="69" customWidth="1"/>
    <col min="5382" max="5382" width="13.5" style="69" customWidth="1"/>
    <col min="5383" max="5383" width="11" style="69"/>
    <col min="5384" max="5384" width="12.375" style="69" customWidth="1"/>
    <col min="5385" max="5386" width="11" style="69"/>
    <col min="5387" max="5388" width="11.5" style="69" customWidth="1"/>
    <col min="5389" max="5632" width="11" style="69"/>
    <col min="5633" max="5633" width="32.375" style="69" customWidth="1"/>
    <col min="5634" max="5634" width="12.375" style="69" customWidth="1"/>
    <col min="5635" max="5635" width="12.875" style="69" customWidth="1"/>
    <col min="5636" max="5636" width="11" style="69"/>
    <col min="5637" max="5637" width="12.875" style="69" customWidth="1"/>
    <col min="5638" max="5638" width="13.5" style="69" customWidth="1"/>
    <col min="5639" max="5639" width="11" style="69"/>
    <col min="5640" max="5640" width="12.375" style="69" customWidth="1"/>
    <col min="5641" max="5642" width="11" style="69"/>
    <col min="5643" max="5644" width="11.5" style="69" customWidth="1"/>
    <col min="5645" max="5888" width="11" style="69"/>
    <col min="5889" max="5889" width="32.375" style="69" customWidth="1"/>
    <col min="5890" max="5890" width="12.375" style="69" customWidth="1"/>
    <col min="5891" max="5891" width="12.875" style="69" customWidth="1"/>
    <col min="5892" max="5892" width="11" style="69"/>
    <col min="5893" max="5893" width="12.875" style="69" customWidth="1"/>
    <col min="5894" max="5894" width="13.5" style="69" customWidth="1"/>
    <col min="5895" max="5895" width="11" style="69"/>
    <col min="5896" max="5896" width="12.375" style="69" customWidth="1"/>
    <col min="5897" max="5898" width="11" style="69"/>
    <col min="5899" max="5900" width="11.5" style="69" customWidth="1"/>
    <col min="5901" max="6144" width="11" style="69"/>
    <col min="6145" max="6145" width="32.375" style="69" customWidth="1"/>
    <col min="6146" max="6146" width="12.375" style="69" customWidth="1"/>
    <col min="6147" max="6147" width="12.875" style="69" customWidth="1"/>
    <col min="6148" max="6148" width="11" style="69"/>
    <col min="6149" max="6149" width="12.875" style="69" customWidth="1"/>
    <col min="6150" max="6150" width="13.5" style="69" customWidth="1"/>
    <col min="6151" max="6151" width="11" style="69"/>
    <col min="6152" max="6152" width="12.375" style="69" customWidth="1"/>
    <col min="6153" max="6154" width="11" style="69"/>
    <col min="6155" max="6156" width="11.5" style="69" customWidth="1"/>
    <col min="6157" max="6400" width="11" style="69"/>
    <col min="6401" max="6401" width="32.375" style="69" customWidth="1"/>
    <col min="6402" max="6402" width="12.375" style="69" customWidth="1"/>
    <col min="6403" max="6403" width="12.875" style="69" customWidth="1"/>
    <col min="6404" max="6404" width="11" style="69"/>
    <col min="6405" max="6405" width="12.875" style="69" customWidth="1"/>
    <col min="6406" max="6406" width="13.5" style="69" customWidth="1"/>
    <col min="6407" max="6407" width="11" style="69"/>
    <col min="6408" max="6408" width="12.375" style="69" customWidth="1"/>
    <col min="6409" max="6410" width="11" style="69"/>
    <col min="6411" max="6412" width="11.5" style="69" customWidth="1"/>
    <col min="6413" max="6656" width="11" style="69"/>
    <col min="6657" max="6657" width="32.375" style="69" customWidth="1"/>
    <col min="6658" max="6658" width="12.375" style="69" customWidth="1"/>
    <col min="6659" max="6659" width="12.875" style="69" customWidth="1"/>
    <col min="6660" max="6660" width="11" style="69"/>
    <col min="6661" max="6661" width="12.875" style="69" customWidth="1"/>
    <col min="6662" max="6662" width="13.5" style="69" customWidth="1"/>
    <col min="6663" max="6663" width="11" style="69"/>
    <col min="6664" max="6664" width="12.375" style="69" customWidth="1"/>
    <col min="6665" max="6666" width="11" style="69"/>
    <col min="6667" max="6668" width="11.5" style="69" customWidth="1"/>
    <col min="6669" max="6912" width="11" style="69"/>
    <col min="6913" max="6913" width="32.375" style="69" customWidth="1"/>
    <col min="6914" max="6914" width="12.375" style="69" customWidth="1"/>
    <col min="6915" max="6915" width="12.875" style="69" customWidth="1"/>
    <col min="6916" max="6916" width="11" style="69"/>
    <col min="6917" max="6917" width="12.875" style="69" customWidth="1"/>
    <col min="6918" max="6918" width="13.5" style="69" customWidth="1"/>
    <col min="6919" max="6919" width="11" style="69"/>
    <col min="6920" max="6920" width="12.375" style="69" customWidth="1"/>
    <col min="6921" max="6922" width="11" style="69"/>
    <col min="6923" max="6924" width="11.5" style="69" customWidth="1"/>
    <col min="6925" max="7168" width="11" style="69"/>
    <col min="7169" max="7169" width="32.375" style="69" customWidth="1"/>
    <col min="7170" max="7170" width="12.375" style="69" customWidth="1"/>
    <col min="7171" max="7171" width="12.875" style="69" customWidth="1"/>
    <col min="7172" max="7172" width="11" style="69"/>
    <col min="7173" max="7173" width="12.875" style="69" customWidth="1"/>
    <col min="7174" max="7174" width="13.5" style="69" customWidth="1"/>
    <col min="7175" max="7175" width="11" style="69"/>
    <col min="7176" max="7176" width="12.375" style="69" customWidth="1"/>
    <col min="7177" max="7178" width="11" style="69"/>
    <col min="7179" max="7180" width="11.5" style="69" customWidth="1"/>
    <col min="7181" max="7424" width="11" style="69"/>
    <col min="7425" max="7425" width="32.375" style="69" customWidth="1"/>
    <col min="7426" max="7426" width="12.375" style="69" customWidth="1"/>
    <col min="7427" max="7427" width="12.875" style="69" customWidth="1"/>
    <col min="7428" max="7428" width="11" style="69"/>
    <col min="7429" max="7429" width="12.875" style="69" customWidth="1"/>
    <col min="7430" max="7430" width="13.5" style="69" customWidth="1"/>
    <col min="7431" max="7431" width="11" style="69"/>
    <col min="7432" max="7432" width="12.375" style="69" customWidth="1"/>
    <col min="7433" max="7434" width="11" style="69"/>
    <col min="7435" max="7436" width="11.5" style="69" customWidth="1"/>
    <col min="7437" max="7680" width="11" style="69"/>
    <col min="7681" max="7681" width="32.375" style="69" customWidth="1"/>
    <col min="7682" max="7682" width="12.375" style="69" customWidth="1"/>
    <col min="7683" max="7683" width="12.875" style="69" customWidth="1"/>
    <col min="7684" max="7684" width="11" style="69"/>
    <col min="7685" max="7685" width="12.875" style="69" customWidth="1"/>
    <col min="7686" max="7686" width="13.5" style="69" customWidth="1"/>
    <col min="7687" max="7687" width="11" style="69"/>
    <col min="7688" max="7688" width="12.375" style="69" customWidth="1"/>
    <col min="7689" max="7690" width="11" style="69"/>
    <col min="7691" max="7692" width="11.5" style="69" customWidth="1"/>
    <col min="7693" max="7936" width="11" style="69"/>
    <col min="7937" max="7937" width="32.375" style="69" customWidth="1"/>
    <col min="7938" max="7938" width="12.375" style="69" customWidth="1"/>
    <col min="7939" max="7939" width="12.875" style="69" customWidth="1"/>
    <col min="7940" max="7940" width="11" style="69"/>
    <col min="7941" max="7941" width="12.875" style="69" customWidth="1"/>
    <col min="7942" max="7942" width="13.5" style="69" customWidth="1"/>
    <col min="7943" max="7943" width="11" style="69"/>
    <col min="7944" max="7944" width="12.375" style="69" customWidth="1"/>
    <col min="7945" max="7946" width="11" style="69"/>
    <col min="7947" max="7948" width="11.5" style="69" customWidth="1"/>
    <col min="7949" max="8192" width="11" style="69"/>
    <col min="8193" max="8193" width="32.375" style="69" customWidth="1"/>
    <col min="8194" max="8194" width="12.375" style="69" customWidth="1"/>
    <col min="8195" max="8195" width="12.875" style="69" customWidth="1"/>
    <col min="8196" max="8196" width="11" style="69"/>
    <col min="8197" max="8197" width="12.875" style="69" customWidth="1"/>
    <col min="8198" max="8198" width="13.5" style="69" customWidth="1"/>
    <col min="8199" max="8199" width="11" style="69"/>
    <col min="8200" max="8200" width="12.375" style="69" customWidth="1"/>
    <col min="8201" max="8202" width="11" style="69"/>
    <col min="8203" max="8204" width="11.5" style="69" customWidth="1"/>
    <col min="8205" max="8448" width="11" style="69"/>
    <col min="8449" max="8449" width="32.375" style="69" customWidth="1"/>
    <col min="8450" max="8450" width="12.375" style="69" customWidth="1"/>
    <col min="8451" max="8451" width="12.875" style="69" customWidth="1"/>
    <col min="8452" max="8452" width="11" style="69"/>
    <col min="8453" max="8453" width="12.875" style="69" customWidth="1"/>
    <col min="8454" max="8454" width="13.5" style="69" customWidth="1"/>
    <col min="8455" max="8455" width="11" style="69"/>
    <col min="8456" max="8456" width="12.375" style="69" customWidth="1"/>
    <col min="8457" max="8458" width="11" style="69"/>
    <col min="8459" max="8460" width="11.5" style="69" customWidth="1"/>
    <col min="8461" max="8704" width="11" style="69"/>
    <col min="8705" max="8705" width="32.375" style="69" customWidth="1"/>
    <col min="8706" max="8706" width="12.375" style="69" customWidth="1"/>
    <col min="8707" max="8707" width="12.875" style="69" customWidth="1"/>
    <col min="8708" max="8708" width="11" style="69"/>
    <col min="8709" max="8709" width="12.875" style="69" customWidth="1"/>
    <col min="8710" max="8710" width="13.5" style="69" customWidth="1"/>
    <col min="8711" max="8711" width="11" style="69"/>
    <col min="8712" max="8712" width="12.375" style="69" customWidth="1"/>
    <col min="8713" max="8714" width="11" style="69"/>
    <col min="8715" max="8716" width="11.5" style="69" customWidth="1"/>
    <col min="8717" max="8960" width="11" style="69"/>
    <col min="8961" max="8961" width="32.375" style="69" customWidth="1"/>
    <col min="8962" max="8962" width="12.375" style="69" customWidth="1"/>
    <col min="8963" max="8963" width="12.875" style="69" customWidth="1"/>
    <col min="8964" max="8964" width="11" style="69"/>
    <col min="8965" max="8965" width="12.875" style="69" customWidth="1"/>
    <col min="8966" max="8966" width="13.5" style="69" customWidth="1"/>
    <col min="8967" max="8967" width="11" style="69"/>
    <col min="8968" max="8968" width="12.375" style="69" customWidth="1"/>
    <col min="8969" max="8970" width="11" style="69"/>
    <col min="8971" max="8972" width="11.5" style="69" customWidth="1"/>
    <col min="8973" max="9216" width="11" style="69"/>
    <col min="9217" max="9217" width="32.375" style="69" customWidth="1"/>
    <col min="9218" max="9218" width="12.375" style="69" customWidth="1"/>
    <col min="9219" max="9219" width="12.875" style="69" customWidth="1"/>
    <col min="9220" max="9220" width="11" style="69"/>
    <col min="9221" max="9221" width="12.875" style="69" customWidth="1"/>
    <col min="9222" max="9222" width="13.5" style="69" customWidth="1"/>
    <col min="9223" max="9223" width="11" style="69"/>
    <col min="9224" max="9224" width="12.375" style="69" customWidth="1"/>
    <col min="9225" max="9226" width="11" style="69"/>
    <col min="9227" max="9228" width="11.5" style="69" customWidth="1"/>
    <col min="9229" max="9472" width="11" style="69"/>
    <col min="9473" max="9473" width="32.375" style="69" customWidth="1"/>
    <col min="9474" max="9474" width="12.375" style="69" customWidth="1"/>
    <col min="9475" max="9475" width="12.875" style="69" customWidth="1"/>
    <col min="9476" max="9476" width="11" style="69"/>
    <col min="9477" max="9477" width="12.875" style="69" customWidth="1"/>
    <col min="9478" max="9478" width="13.5" style="69" customWidth="1"/>
    <col min="9479" max="9479" width="11" style="69"/>
    <col min="9480" max="9480" width="12.375" style="69" customWidth="1"/>
    <col min="9481" max="9482" width="11" style="69"/>
    <col min="9483" max="9484" width="11.5" style="69" customWidth="1"/>
    <col min="9485" max="9728" width="11" style="69"/>
    <col min="9729" max="9729" width="32.375" style="69" customWidth="1"/>
    <col min="9730" max="9730" width="12.375" style="69" customWidth="1"/>
    <col min="9731" max="9731" width="12.875" style="69" customWidth="1"/>
    <col min="9732" max="9732" width="11" style="69"/>
    <col min="9733" max="9733" width="12.875" style="69" customWidth="1"/>
    <col min="9734" max="9734" width="13.5" style="69" customWidth="1"/>
    <col min="9735" max="9735" width="11" style="69"/>
    <col min="9736" max="9736" width="12.375" style="69" customWidth="1"/>
    <col min="9737" max="9738" width="11" style="69"/>
    <col min="9739" max="9740" width="11.5" style="69" customWidth="1"/>
    <col min="9741" max="9984" width="11" style="69"/>
    <col min="9985" max="9985" width="32.375" style="69" customWidth="1"/>
    <col min="9986" max="9986" width="12.375" style="69" customWidth="1"/>
    <col min="9987" max="9987" width="12.875" style="69" customWidth="1"/>
    <col min="9988" max="9988" width="11" style="69"/>
    <col min="9989" max="9989" width="12.875" style="69" customWidth="1"/>
    <col min="9990" max="9990" width="13.5" style="69" customWidth="1"/>
    <col min="9991" max="9991" width="11" style="69"/>
    <col min="9992" max="9992" width="12.375" style="69" customWidth="1"/>
    <col min="9993" max="9994" width="11" style="69"/>
    <col min="9995" max="9996" width="11.5" style="69" customWidth="1"/>
    <col min="9997" max="10240" width="11" style="69"/>
    <col min="10241" max="10241" width="32.375" style="69" customWidth="1"/>
    <col min="10242" max="10242" width="12.375" style="69" customWidth="1"/>
    <col min="10243" max="10243" width="12.875" style="69" customWidth="1"/>
    <col min="10244" max="10244" width="11" style="69"/>
    <col min="10245" max="10245" width="12.875" style="69" customWidth="1"/>
    <col min="10246" max="10246" width="13.5" style="69" customWidth="1"/>
    <col min="10247" max="10247" width="11" style="69"/>
    <col min="10248" max="10248" width="12.375" style="69" customWidth="1"/>
    <col min="10249" max="10250" width="11" style="69"/>
    <col min="10251" max="10252" width="11.5" style="69" customWidth="1"/>
    <col min="10253" max="10496" width="11" style="69"/>
    <col min="10497" max="10497" width="32.375" style="69" customWidth="1"/>
    <col min="10498" max="10498" width="12.375" style="69" customWidth="1"/>
    <col min="10499" max="10499" width="12.875" style="69" customWidth="1"/>
    <col min="10500" max="10500" width="11" style="69"/>
    <col min="10501" max="10501" width="12.875" style="69" customWidth="1"/>
    <col min="10502" max="10502" width="13.5" style="69" customWidth="1"/>
    <col min="10503" max="10503" width="11" style="69"/>
    <col min="10504" max="10504" width="12.375" style="69" customWidth="1"/>
    <col min="10505" max="10506" width="11" style="69"/>
    <col min="10507" max="10508" width="11.5" style="69" customWidth="1"/>
    <col min="10509" max="10752" width="11" style="69"/>
    <col min="10753" max="10753" width="32.375" style="69" customWidth="1"/>
    <col min="10754" max="10754" width="12.375" style="69" customWidth="1"/>
    <col min="10755" max="10755" width="12.875" style="69" customWidth="1"/>
    <col min="10756" max="10756" width="11" style="69"/>
    <col min="10757" max="10757" width="12.875" style="69" customWidth="1"/>
    <col min="10758" max="10758" width="13.5" style="69" customWidth="1"/>
    <col min="10759" max="10759" width="11" style="69"/>
    <col min="10760" max="10760" width="12.375" style="69" customWidth="1"/>
    <col min="10761" max="10762" width="11" style="69"/>
    <col min="10763" max="10764" width="11.5" style="69" customWidth="1"/>
    <col min="10765" max="11008" width="11" style="69"/>
    <col min="11009" max="11009" width="32.375" style="69" customWidth="1"/>
    <col min="11010" max="11010" width="12.375" style="69" customWidth="1"/>
    <col min="11011" max="11011" width="12.875" style="69" customWidth="1"/>
    <col min="11012" max="11012" width="11" style="69"/>
    <col min="11013" max="11013" width="12.875" style="69" customWidth="1"/>
    <col min="11014" max="11014" width="13.5" style="69" customWidth="1"/>
    <col min="11015" max="11015" width="11" style="69"/>
    <col min="11016" max="11016" width="12.375" style="69" customWidth="1"/>
    <col min="11017" max="11018" width="11" style="69"/>
    <col min="11019" max="11020" width="11.5" style="69" customWidth="1"/>
    <col min="11021" max="11264" width="11" style="69"/>
    <col min="11265" max="11265" width="32.375" style="69" customWidth="1"/>
    <col min="11266" max="11266" width="12.375" style="69" customWidth="1"/>
    <col min="11267" max="11267" width="12.875" style="69" customWidth="1"/>
    <col min="11268" max="11268" width="11" style="69"/>
    <col min="11269" max="11269" width="12.875" style="69" customWidth="1"/>
    <col min="11270" max="11270" width="13.5" style="69" customWidth="1"/>
    <col min="11271" max="11271" width="11" style="69"/>
    <col min="11272" max="11272" width="12.375" style="69" customWidth="1"/>
    <col min="11273" max="11274" width="11" style="69"/>
    <col min="11275" max="11276" width="11.5" style="69" customWidth="1"/>
    <col min="11277" max="11520" width="11" style="69"/>
    <col min="11521" max="11521" width="32.375" style="69" customWidth="1"/>
    <col min="11522" max="11522" width="12.375" style="69" customWidth="1"/>
    <col min="11523" max="11523" width="12.875" style="69" customWidth="1"/>
    <col min="11524" max="11524" width="11" style="69"/>
    <col min="11525" max="11525" width="12.875" style="69" customWidth="1"/>
    <col min="11526" max="11526" width="13.5" style="69" customWidth="1"/>
    <col min="11527" max="11527" width="11" style="69"/>
    <col min="11528" max="11528" width="12.375" style="69" customWidth="1"/>
    <col min="11529" max="11530" width="11" style="69"/>
    <col min="11531" max="11532" width="11.5" style="69" customWidth="1"/>
    <col min="11533" max="11776" width="11" style="69"/>
    <col min="11777" max="11777" width="32.375" style="69" customWidth="1"/>
    <col min="11778" max="11778" width="12.375" style="69" customWidth="1"/>
    <col min="11779" max="11779" width="12.875" style="69" customWidth="1"/>
    <col min="11780" max="11780" width="11" style="69"/>
    <col min="11781" max="11781" width="12.875" style="69" customWidth="1"/>
    <col min="11782" max="11782" width="13.5" style="69" customWidth="1"/>
    <col min="11783" max="11783" width="11" style="69"/>
    <col min="11784" max="11784" width="12.375" style="69" customWidth="1"/>
    <col min="11785" max="11786" width="11" style="69"/>
    <col min="11787" max="11788" width="11.5" style="69" customWidth="1"/>
    <col min="11789" max="12032" width="11" style="69"/>
    <col min="12033" max="12033" width="32.375" style="69" customWidth="1"/>
    <col min="12034" max="12034" width="12.375" style="69" customWidth="1"/>
    <col min="12035" max="12035" width="12.875" style="69" customWidth="1"/>
    <col min="12036" max="12036" width="11" style="69"/>
    <col min="12037" max="12037" width="12.875" style="69" customWidth="1"/>
    <col min="12038" max="12038" width="13.5" style="69" customWidth="1"/>
    <col min="12039" max="12039" width="11" style="69"/>
    <col min="12040" max="12040" width="12.375" style="69" customWidth="1"/>
    <col min="12041" max="12042" width="11" style="69"/>
    <col min="12043" max="12044" width="11.5" style="69" customWidth="1"/>
    <col min="12045" max="12288" width="11" style="69"/>
    <col min="12289" max="12289" width="32.375" style="69" customWidth="1"/>
    <col min="12290" max="12290" width="12.375" style="69" customWidth="1"/>
    <col min="12291" max="12291" width="12.875" style="69" customWidth="1"/>
    <col min="12292" max="12292" width="11" style="69"/>
    <col min="12293" max="12293" width="12.875" style="69" customWidth="1"/>
    <col min="12294" max="12294" width="13.5" style="69" customWidth="1"/>
    <col min="12295" max="12295" width="11" style="69"/>
    <col min="12296" max="12296" width="12.375" style="69" customWidth="1"/>
    <col min="12297" max="12298" width="11" style="69"/>
    <col min="12299" max="12300" width="11.5" style="69" customWidth="1"/>
    <col min="12301" max="12544" width="11" style="69"/>
    <col min="12545" max="12545" width="32.375" style="69" customWidth="1"/>
    <col min="12546" max="12546" width="12.375" style="69" customWidth="1"/>
    <col min="12547" max="12547" width="12.875" style="69" customWidth="1"/>
    <col min="12548" max="12548" width="11" style="69"/>
    <col min="12549" max="12549" width="12.875" style="69" customWidth="1"/>
    <col min="12550" max="12550" width="13.5" style="69" customWidth="1"/>
    <col min="12551" max="12551" width="11" style="69"/>
    <col min="12552" max="12552" width="12.375" style="69" customWidth="1"/>
    <col min="12553" max="12554" width="11" style="69"/>
    <col min="12555" max="12556" width="11.5" style="69" customWidth="1"/>
    <col min="12557" max="12800" width="11" style="69"/>
    <col min="12801" max="12801" width="32.375" style="69" customWidth="1"/>
    <col min="12802" max="12802" width="12.375" style="69" customWidth="1"/>
    <col min="12803" max="12803" width="12.875" style="69" customWidth="1"/>
    <col min="12804" max="12804" width="11" style="69"/>
    <col min="12805" max="12805" width="12.875" style="69" customWidth="1"/>
    <col min="12806" max="12806" width="13.5" style="69" customWidth="1"/>
    <col min="12807" max="12807" width="11" style="69"/>
    <col min="12808" max="12808" width="12.375" style="69" customWidth="1"/>
    <col min="12809" max="12810" width="11" style="69"/>
    <col min="12811" max="12812" width="11.5" style="69" customWidth="1"/>
    <col min="12813" max="13056" width="11" style="69"/>
    <col min="13057" max="13057" width="32.375" style="69" customWidth="1"/>
    <col min="13058" max="13058" width="12.375" style="69" customWidth="1"/>
    <col min="13059" max="13059" width="12.875" style="69" customWidth="1"/>
    <col min="13060" max="13060" width="11" style="69"/>
    <col min="13061" max="13061" width="12.875" style="69" customWidth="1"/>
    <col min="13062" max="13062" width="13.5" style="69" customWidth="1"/>
    <col min="13063" max="13063" width="11" style="69"/>
    <col min="13064" max="13064" width="12.375" style="69" customWidth="1"/>
    <col min="13065" max="13066" width="11" style="69"/>
    <col min="13067" max="13068" width="11.5" style="69" customWidth="1"/>
    <col min="13069" max="13312" width="11" style="69"/>
    <col min="13313" max="13313" width="32.375" style="69" customWidth="1"/>
    <col min="13314" max="13314" width="12.375" style="69" customWidth="1"/>
    <col min="13315" max="13315" width="12.875" style="69" customWidth="1"/>
    <col min="13316" max="13316" width="11" style="69"/>
    <col min="13317" max="13317" width="12.875" style="69" customWidth="1"/>
    <col min="13318" max="13318" width="13.5" style="69" customWidth="1"/>
    <col min="13319" max="13319" width="11" style="69"/>
    <col min="13320" max="13320" width="12.375" style="69" customWidth="1"/>
    <col min="13321" max="13322" width="11" style="69"/>
    <col min="13323" max="13324" width="11.5" style="69" customWidth="1"/>
    <col min="13325" max="13568" width="11" style="69"/>
    <col min="13569" max="13569" width="32.375" style="69" customWidth="1"/>
    <col min="13570" max="13570" width="12.375" style="69" customWidth="1"/>
    <col min="13571" max="13571" width="12.875" style="69" customWidth="1"/>
    <col min="13572" max="13572" width="11" style="69"/>
    <col min="13573" max="13573" width="12.875" style="69" customWidth="1"/>
    <col min="13574" max="13574" width="13.5" style="69" customWidth="1"/>
    <col min="13575" max="13575" width="11" style="69"/>
    <col min="13576" max="13576" width="12.375" style="69" customWidth="1"/>
    <col min="13577" max="13578" width="11" style="69"/>
    <col min="13579" max="13580" width="11.5" style="69" customWidth="1"/>
    <col min="13581" max="13824" width="11" style="69"/>
    <col min="13825" max="13825" width="32.375" style="69" customWidth="1"/>
    <col min="13826" max="13826" width="12.375" style="69" customWidth="1"/>
    <col min="13827" max="13827" width="12.875" style="69" customWidth="1"/>
    <col min="13828" max="13828" width="11" style="69"/>
    <col min="13829" max="13829" width="12.875" style="69" customWidth="1"/>
    <col min="13830" max="13830" width="13.5" style="69" customWidth="1"/>
    <col min="13831" max="13831" width="11" style="69"/>
    <col min="13832" max="13832" width="12.375" style="69" customWidth="1"/>
    <col min="13833" max="13834" width="11" style="69"/>
    <col min="13835" max="13836" width="11.5" style="69" customWidth="1"/>
    <col min="13837" max="14080" width="11" style="69"/>
    <col min="14081" max="14081" width="32.375" style="69" customWidth="1"/>
    <col min="14082" max="14082" width="12.375" style="69" customWidth="1"/>
    <col min="14083" max="14083" width="12.875" style="69" customWidth="1"/>
    <col min="14084" max="14084" width="11" style="69"/>
    <col min="14085" max="14085" width="12.875" style="69" customWidth="1"/>
    <col min="14086" max="14086" width="13.5" style="69" customWidth="1"/>
    <col min="14087" max="14087" width="11" style="69"/>
    <col min="14088" max="14088" width="12.375" style="69" customWidth="1"/>
    <col min="14089" max="14090" width="11" style="69"/>
    <col min="14091" max="14092" width="11.5" style="69" customWidth="1"/>
    <col min="14093" max="14336" width="11" style="69"/>
    <col min="14337" max="14337" width="32.375" style="69" customWidth="1"/>
    <col min="14338" max="14338" width="12.375" style="69" customWidth="1"/>
    <col min="14339" max="14339" width="12.875" style="69" customWidth="1"/>
    <col min="14340" max="14340" width="11" style="69"/>
    <col min="14341" max="14341" width="12.875" style="69" customWidth="1"/>
    <col min="14342" max="14342" width="13.5" style="69" customWidth="1"/>
    <col min="14343" max="14343" width="11" style="69"/>
    <col min="14344" max="14344" width="12.375" style="69" customWidth="1"/>
    <col min="14345" max="14346" width="11" style="69"/>
    <col min="14347" max="14348" width="11.5" style="69" customWidth="1"/>
    <col min="14349" max="14592" width="11" style="69"/>
    <col min="14593" max="14593" width="32.375" style="69" customWidth="1"/>
    <col min="14594" max="14594" width="12.375" style="69" customWidth="1"/>
    <col min="14595" max="14595" width="12.875" style="69" customWidth="1"/>
    <col min="14596" max="14596" width="11" style="69"/>
    <col min="14597" max="14597" width="12.875" style="69" customWidth="1"/>
    <col min="14598" max="14598" width="13.5" style="69" customWidth="1"/>
    <col min="14599" max="14599" width="11" style="69"/>
    <col min="14600" max="14600" width="12.375" style="69" customWidth="1"/>
    <col min="14601" max="14602" width="11" style="69"/>
    <col min="14603" max="14604" width="11.5" style="69" customWidth="1"/>
    <col min="14605" max="14848" width="11" style="69"/>
    <col min="14849" max="14849" width="32.375" style="69" customWidth="1"/>
    <col min="14850" max="14850" width="12.375" style="69" customWidth="1"/>
    <col min="14851" max="14851" width="12.875" style="69" customWidth="1"/>
    <col min="14852" max="14852" width="11" style="69"/>
    <col min="14853" max="14853" width="12.875" style="69" customWidth="1"/>
    <col min="14854" max="14854" width="13.5" style="69" customWidth="1"/>
    <col min="14855" max="14855" width="11" style="69"/>
    <col min="14856" max="14856" width="12.375" style="69" customWidth="1"/>
    <col min="14857" max="14858" width="11" style="69"/>
    <col min="14859" max="14860" width="11.5" style="69" customWidth="1"/>
    <col min="14861" max="15104" width="11" style="69"/>
    <col min="15105" max="15105" width="32.375" style="69" customWidth="1"/>
    <col min="15106" max="15106" width="12.375" style="69" customWidth="1"/>
    <col min="15107" max="15107" width="12.875" style="69" customWidth="1"/>
    <col min="15108" max="15108" width="11" style="69"/>
    <col min="15109" max="15109" width="12.875" style="69" customWidth="1"/>
    <col min="15110" max="15110" width="13.5" style="69" customWidth="1"/>
    <col min="15111" max="15111" width="11" style="69"/>
    <col min="15112" max="15112" width="12.375" style="69" customWidth="1"/>
    <col min="15113" max="15114" width="11" style="69"/>
    <col min="15115" max="15116" width="11.5" style="69" customWidth="1"/>
    <col min="15117" max="15360" width="11" style="69"/>
    <col min="15361" max="15361" width="32.375" style="69" customWidth="1"/>
    <col min="15362" max="15362" width="12.375" style="69" customWidth="1"/>
    <col min="15363" max="15363" width="12.875" style="69" customWidth="1"/>
    <col min="15364" max="15364" width="11" style="69"/>
    <col min="15365" max="15365" width="12.875" style="69" customWidth="1"/>
    <col min="15366" max="15366" width="13.5" style="69" customWidth="1"/>
    <col min="15367" max="15367" width="11" style="69"/>
    <col min="15368" max="15368" width="12.375" style="69" customWidth="1"/>
    <col min="15369" max="15370" width="11" style="69"/>
    <col min="15371" max="15372" width="11.5" style="69" customWidth="1"/>
    <col min="15373" max="15616" width="11" style="69"/>
    <col min="15617" max="15617" width="32.375" style="69" customWidth="1"/>
    <col min="15618" max="15618" width="12.375" style="69" customWidth="1"/>
    <col min="15619" max="15619" width="12.875" style="69" customWidth="1"/>
    <col min="15620" max="15620" width="11" style="69"/>
    <col min="15621" max="15621" width="12.875" style="69" customWidth="1"/>
    <col min="15622" max="15622" width="13.5" style="69" customWidth="1"/>
    <col min="15623" max="15623" width="11" style="69"/>
    <col min="15624" max="15624" width="12.375" style="69" customWidth="1"/>
    <col min="15625" max="15626" width="11" style="69"/>
    <col min="15627" max="15628" width="11.5" style="69" customWidth="1"/>
    <col min="15629" max="15872" width="11" style="69"/>
    <col min="15873" max="15873" width="32.375" style="69" customWidth="1"/>
    <col min="15874" max="15874" width="12.375" style="69" customWidth="1"/>
    <col min="15875" max="15875" width="12.875" style="69" customWidth="1"/>
    <col min="15876" max="15876" width="11" style="69"/>
    <col min="15877" max="15877" width="12.875" style="69" customWidth="1"/>
    <col min="15878" max="15878" width="13.5" style="69" customWidth="1"/>
    <col min="15879" max="15879" width="11" style="69"/>
    <col min="15880" max="15880" width="12.375" style="69" customWidth="1"/>
    <col min="15881" max="15882" width="11" style="69"/>
    <col min="15883" max="15884" width="11.5" style="69" customWidth="1"/>
    <col min="15885" max="16128" width="11" style="69"/>
    <col min="16129" max="16129" width="32.375" style="69" customWidth="1"/>
    <col min="16130" max="16130" width="12.375" style="69" customWidth="1"/>
    <col min="16131" max="16131" width="12.875" style="69" customWidth="1"/>
    <col min="16132" max="16132" width="11" style="69"/>
    <col min="16133" max="16133" width="12.875" style="69" customWidth="1"/>
    <col min="16134" max="16134" width="13.5" style="69" customWidth="1"/>
    <col min="16135" max="16135" width="11" style="69"/>
    <col min="16136" max="16136" width="12.375" style="69" customWidth="1"/>
    <col min="16137" max="16138" width="11" style="69"/>
    <col min="16139" max="16140" width="11.5" style="69" customWidth="1"/>
    <col min="16141" max="16384" width="11" style="69"/>
  </cols>
  <sheetData>
    <row r="1" spans="1:8" x14ac:dyDescent="0.2">
      <c r="A1" s="6" t="s">
        <v>256</v>
      </c>
      <c r="B1" s="3"/>
      <c r="C1" s="3"/>
      <c r="D1" s="3"/>
      <c r="E1" s="3"/>
      <c r="F1" s="3"/>
      <c r="G1" s="3"/>
    </row>
    <row r="2" spans="1:8" ht="15.75" x14ac:dyDescent="0.25">
      <c r="A2" s="2"/>
      <c r="B2" s="89"/>
      <c r="C2" s="3"/>
      <c r="D2" s="3"/>
      <c r="E2" s="3"/>
      <c r="F2" s="3"/>
      <c r="G2" s="3"/>
      <c r="H2" s="55" t="s">
        <v>152</v>
      </c>
    </row>
    <row r="3" spans="1:8" x14ac:dyDescent="0.2">
      <c r="A3" s="70"/>
      <c r="B3" s="784">
        <f>INDICE!A3</f>
        <v>43800</v>
      </c>
      <c r="C3" s="785"/>
      <c r="D3" s="785" t="s">
        <v>116</v>
      </c>
      <c r="E3" s="785"/>
      <c r="F3" s="785" t="s">
        <v>117</v>
      </c>
      <c r="G3" s="785"/>
      <c r="H3" s="785"/>
    </row>
    <row r="4" spans="1:8" x14ac:dyDescent="0.2">
      <c r="A4" s="66"/>
      <c r="B4" s="63" t="s">
        <v>47</v>
      </c>
      <c r="C4" s="63" t="s">
        <v>435</v>
      </c>
      <c r="D4" s="63" t="s">
        <v>47</v>
      </c>
      <c r="E4" s="63" t="s">
        <v>435</v>
      </c>
      <c r="F4" s="63" t="s">
        <v>47</v>
      </c>
      <c r="G4" s="64" t="s">
        <v>435</v>
      </c>
      <c r="H4" s="64" t="s">
        <v>122</v>
      </c>
    </row>
    <row r="5" spans="1:8" x14ac:dyDescent="0.2">
      <c r="A5" s="3" t="s">
        <v>532</v>
      </c>
      <c r="B5" s="322">
        <v>156</v>
      </c>
      <c r="C5" s="72">
        <v>54.455445544554458</v>
      </c>
      <c r="D5" s="71">
        <v>1160</v>
      </c>
      <c r="E5" s="72">
        <v>-11.528925084066589</v>
      </c>
      <c r="F5" s="71">
        <v>1160</v>
      </c>
      <c r="G5" s="72">
        <v>-11.528925084066589</v>
      </c>
      <c r="H5" s="325">
        <v>1.7593408829582851</v>
      </c>
    </row>
    <row r="6" spans="1:8" x14ac:dyDescent="0.2">
      <c r="A6" s="3" t="s">
        <v>48</v>
      </c>
      <c r="B6" s="323">
        <v>857.46900000000005</v>
      </c>
      <c r="C6" s="59">
        <v>4.1455685824881012</v>
      </c>
      <c r="D6" s="58">
        <v>9087.3809999999976</v>
      </c>
      <c r="E6" s="59">
        <v>-1.3422086519918011</v>
      </c>
      <c r="F6" s="58">
        <v>9087.3809999999976</v>
      </c>
      <c r="G6" s="59">
        <v>-1.3422086519918011</v>
      </c>
      <c r="H6" s="326">
        <v>13.78258699337788</v>
      </c>
    </row>
    <row r="7" spans="1:8" x14ac:dyDescent="0.2">
      <c r="A7" s="3" t="s">
        <v>49</v>
      </c>
      <c r="B7" s="323">
        <v>878.78400000000011</v>
      </c>
      <c r="C7" s="59">
        <v>-4.7806653989305365</v>
      </c>
      <c r="D7" s="58">
        <v>10296.349</v>
      </c>
      <c r="E7" s="59">
        <v>-1.1771764254896238</v>
      </c>
      <c r="F7" s="58">
        <v>10296.349</v>
      </c>
      <c r="G7" s="59">
        <v>-1.1771764254896238</v>
      </c>
      <c r="H7" s="326">
        <v>15.61619632836781</v>
      </c>
    </row>
    <row r="8" spans="1:8" x14ac:dyDescent="0.2">
      <c r="A8" s="3" t="s">
        <v>123</v>
      </c>
      <c r="B8" s="323">
        <v>2408.5680000000002</v>
      </c>
      <c r="C8" s="59">
        <v>1.8659315553010507</v>
      </c>
      <c r="D8" s="58">
        <v>27316.228999999999</v>
      </c>
      <c r="E8" s="59">
        <v>-0.44222583162902018</v>
      </c>
      <c r="F8" s="58">
        <v>27316.228999999999</v>
      </c>
      <c r="G8" s="59">
        <v>-0.44222583162902018</v>
      </c>
      <c r="H8" s="326">
        <v>41.429791765474754</v>
      </c>
    </row>
    <row r="9" spans="1:8" x14ac:dyDescent="0.2">
      <c r="A9" s="3" t="s">
        <v>124</v>
      </c>
      <c r="B9" s="323">
        <v>362.17899999999997</v>
      </c>
      <c r="C9" s="59">
        <v>-39.611168079767239</v>
      </c>
      <c r="D9" s="58">
        <v>5055.6689999999999</v>
      </c>
      <c r="E9" s="59">
        <v>-15.74470574295086</v>
      </c>
      <c r="F9" s="58">
        <v>5055.6689999999999</v>
      </c>
      <c r="G9" s="73">
        <v>-15.74470574295086</v>
      </c>
      <c r="H9" s="326">
        <v>7.6677975537972678</v>
      </c>
    </row>
    <row r="10" spans="1:8" x14ac:dyDescent="0.2">
      <c r="A10" s="66" t="s">
        <v>660</v>
      </c>
      <c r="B10" s="324">
        <v>964.99999999999955</v>
      </c>
      <c r="C10" s="59">
        <v>-14.870267580833611</v>
      </c>
      <c r="D10" s="74">
        <v>13018.155000000001</v>
      </c>
      <c r="E10" s="75">
        <v>-3.5071523044897663</v>
      </c>
      <c r="F10" s="74">
        <v>13018.155000000001</v>
      </c>
      <c r="G10" s="75">
        <v>-3.5071523044897663</v>
      </c>
      <c r="H10" s="327">
        <v>19.74428647602398</v>
      </c>
    </row>
    <row r="11" spans="1:8" x14ac:dyDescent="0.2">
      <c r="A11" s="76" t="s">
        <v>115</v>
      </c>
      <c r="B11" s="77">
        <v>5628</v>
      </c>
      <c r="C11" s="78">
        <v>-5.3322119428090833</v>
      </c>
      <c r="D11" s="77">
        <v>65933.78300000001</v>
      </c>
      <c r="E11" s="78">
        <v>-2.8535074870261461</v>
      </c>
      <c r="F11" s="77">
        <v>65933.78300000001</v>
      </c>
      <c r="G11" s="78">
        <v>-2.853507487026167</v>
      </c>
      <c r="H11" s="78">
        <v>100</v>
      </c>
    </row>
    <row r="12" spans="1:8" x14ac:dyDescent="0.2">
      <c r="A12" s="3"/>
      <c r="B12" s="3"/>
      <c r="C12" s="3"/>
      <c r="D12" s="3"/>
      <c r="E12" s="3"/>
      <c r="F12" s="3"/>
      <c r="G12" s="3"/>
      <c r="H12" s="79" t="s">
        <v>223</v>
      </c>
    </row>
    <row r="13" spans="1:8" x14ac:dyDescent="0.2">
      <c r="A13" s="80" t="s">
        <v>597</v>
      </c>
      <c r="B13" s="3"/>
      <c r="C13" s="3"/>
      <c r="D13" s="3"/>
      <c r="E13" s="3"/>
      <c r="F13" s="3"/>
      <c r="G13" s="3"/>
      <c r="H13" s="3"/>
    </row>
    <row r="14" spans="1:8" x14ac:dyDescent="0.2">
      <c r="A14" s="80" t="s">
        <v>598</v>
      </c>
      <c r="B14" s="58"/>
      <c r="C14" s="3"/>
      <c r="D14" s="3"/>
      <c r="E14" s="3"/>
      <c r="F14" s="3"/>
      <c r="G14" s="3"/>
      <c r="H14" s="3"/>
    </row>
    <row r="15" spans="1:8" x14ac:dyDescent="0.2">
      <c r="A15" s="80" t="s">
        <v>552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A24" sqref="A24"/>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3" t="s">
        <v>257</v>
      </c>
      <c r="B1" s="163"/>
      <c r="C1" s="163"/>
      <c r="D1" s="163"/>
      <c r="E1" s="163"/>
      <c r="F1" s="15"/>
      <c r="G1" s="15"/>
    </row>
    <row r="2" spans="1:7" x14ac:dyDescent="0.2">
      <c r="A2" s="163"/>
      <c r="B2" s="163"/>
      <c r="C2" s="163"/>
      <c r="D2" s="163"/>
      <c r="E2" s="166" t="s">
        <v>152</v>
      </c>
      <c r="F2" s="15"/>
      <c r="G2" s="15"/>
    </row>
    <row r="3" spans="1:7" x14ac:dyDescent="0.2">
      <c r="A3" s="806">
        <f>INDICE!A3</f>
        <v>43800</v>
      </c>
      <c r="B3" s="806">
        <v>41671</v>
      </c>
      <c r="C3" s="807">
        <v>41671</v>
      </c>
      <c r="D3" s="806">
        <v>41671</v>
      </c>
      <c r="E3" s="806">
        <v>41671</v>
      </c>
      <c r="F3" s="15"/>
    </row>
    <row r="4" spans="1:7" ht="15" x14ac:dyDescent="0.25">
      <c r="A4" s="1" t="s">
        <v>30</v>
      </c>
      <c r="B4" s="171">
        <v>3.4165799999999997</v>
      </c>
      <c r="C4" s="446"/>
      <c r="D4" s="15" t="s">
        <v>258</v>
      </c>
      <c r="E4" s="513">
        <v>5628</v>
      </c>
    </row>
    <row r="5" spans="1:7" x14ac:dyDescent="0.2">
      <c r="A5" s="1" t="s">
        <v>259</v>
      </c>
      <c r="B5" s="171">
        <v>5469</v>
      </c>
      <c r="C5" s="254"/>
      <c r="D5" s="1" t="s">
        <v>260</v>
      </c>
      <c r="E5" s="171">
        <v>-356</v>
      </c>
    </row>
    <row r="6" spans="1:7" x14ac:dyDescent="0.2">
      <c r="A6" s="1" t="s">
        <v>487</v>
      </c>
      <c r="B6" s="171">
        <v>120</v>
      </c>
      <c r="C6" s="254"/>
      <c r="D6" s="1" t="s">
        <v>261</v>
      </c>
      <c r="E6" s="171">
        <v>217.30360999999812</v>
      </c>
    </row>
    <row r="7" spans="1:7" x14ac:dyDescent="0.2">
      <c r="A7" s="1" t="s">
        <v>488</v>
      </c>
      <c r="B7" s="171">
        <v>11.583419999999933</v>
      </c>
      <c r="C7" s="254"/>
      <c r="D7" s="1" t="s">
        <v>489</v>
      </c>
      <c r="E7" s="171">
        <v>1744</v>
      </c>
    </row>
    <row r="8" spans="1:7" x14ac:dyDescent="0.2">
      <c r="A8" s="1" t="s">
        <v>490</v>
      </c>
      <c r="B8" s="171">
        <v>70</v>
      </c>
      <c r="C8" s="254"/>
      <c r="D8" s="1" t="s">
        <v>491</v>
      </c>
      <c r="E8" s="171">
        <v>-1737</v>
      </c>
    </row>
    <row r="9" spans="1:7" ht="15" x14ac:dyDescent="0.25">
      <c r="A9" s="178" t="s">
        <v>58</v>
      </c>
      <c r="B9" s="450">
        <v>5674</v>
      </c>
      <c r="C9" s="254"/>
      <c r="D9" s="1" t="s">
        <v>263</v>
      </c>
      <c r="E9" s="171">
        <v>-599</v>
      </c>
    </row>
    <row r="10" spans="1:7" ht="15" x14ac:dyDescent="0.25">
      <c r="A10" s="1" t="s">
        <v>262</v>
      </c>
      <c r="B10" s="171">
        <v>-46</v>
      </c>
      <c r="C10" s="254"/>
      <c r="D10" s="178" t="s">
        <v>492</v>
      </c>
      <c r="E10" s="450">
        <v>4897.3036099999981</v>
      </c>
      <c r="G10" s="526"/>
    </row>
    <row r="11" spans="1:7" ht="15" x14ac:dyDescent="0.25">
      <c r="A11" s="178" t="s">
        <v>258</v>
      </c>
      <c r="B11" s="450">
        <v>5628</v>
      </c>
      <c r="C11" s="447"/>
      <c r="D11" s="225"/>
      <c r="E11" s="439"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F32" sqref="F32"/>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74" t="s">
        <v>494</v>
      </c>
      <c r="B1" s="774"/>
      <c r="C1" s="774"/>
      <c r="D1" s="774"/>
      <c r="E1" s="199"/>
      <c r="F1" s="199"/>
      <c r="G1" s="6"/>
      <c r="H1" s="6"/>
      <c r="I1" s="6"/>
      <c r="J1" s="6"/>
    </row>
    <row r="2" spans="1:10" ht="14.25" customHeight="1" x14ac:dyDescent="0.2">
      <c r="A2" s="774"/>
      <c r="B2" s="774"/>
      <c r="C2" s="774"/>
      <c r="D2" s="774"/>
      <c r="E2" s="199"/>
      <c r="F2" s="199"/>
      <c r="G2" s="6"/>
      <c r="H2" s="6"/>
      <c r="I2" s="6"/>
      <c r="J2" s="6"/>
    </row>
    <row r="3" spans="1:10" ht="14.25" customHeight="1" x14ac:dyDescent="0.2">
      <c r="A3" s="53"/>
      <c r="B3" s="53"/>
      <c r="C3" s="53"/>
      <c r="D3" s="55" t="s">
        <v>264</v>
      </c>
    </row>
    <row r="4" spans="1:10" ht="14.25" customHeight="1" x14ac:dyDescent="0.2">
      <c r="A4" s="200"/>
      <c r="B4" s="200"/>
      <c r="C4" s="201" t="s">
        <v>612</v>
      </c>
      <c r="D4" s="201" t="s">
        <v>613</v>
      </c>
    </row>
    <row r="5" spans="1:10" ht="14.25" customHeight="1" x14ac:dyDescent="0.2">
      <c r="A5" s="758">
        <v>2016</v>
      </c>
      <c r="B5" s="697" t="s">
        <v>614</v>
      </c>
      <c r="C5" s="698">
        <v>12.46</v>
      </c>
      <c r="D5" s="204">
        <v>-4.8854961832060981</v>
      </c>
    </row>
    <row r="6" spans="1:10" ht="14.25" customHeight="1" x14ac:dyDescent="0.2">
      <c r="A6" s="759" t="s">
        <v>528</v>
      </c>
      <c r="B6" s="761" t="s">
        <v>615</v>
      </c>
      <c r="C6" s="762">
        <v>11.85</v>
      </c>
      <c r="D6" s="763">
        <v>-4.8956661316211969</v>
      </c>
    </row>
    <row r="7" spans="1:10" ht="14.25" customHeight="1" x14ac:dyDescent="0.2">
      <c r="A7" s="759" t="s">
        <v>528</v>
      </c>
      <c r="B7" s="761" t="s">
        <v>616</v>
      </c>
      <c r="C7" s="762">
        <v>11.27</v>
      </c>
      <c r="D7" s="763">
        <v>-4.8945147679324901</v>
      </c>
    </row>
    <row r="8" spans="1:10" ht="14.25" customHeight="1" x14ac:dyDescent="0.2">
      <c r="A8" s="759" t="s">
        <v>528</v>
      </c>
      <c r="B8" s="761" t="s">
        <v>617</v>
      </c>
      <c r="C8" s="762">
        <v>11.71</v>
      </c>
      <c r="D8" s="763">
        <v>3.9041703637977045</v>
      </c>
    </row>
    <row r="9" spans="1:10" ht="14.25" customHeight="1" x14ac:dyDescent="0.2">
      <c r="A9" s="760" t="s">
        <v>528</v>
      </c>
      <c r="B9" s="205" t="s">
        <v>618</v>
      </c>
      <c r="C9" s="673">
        <v>12.28</v>
      </c>
      <c r="D9" s="206">
        <v>4.8676345004269725</v>
      </c>
    </row>
    <row r="10" spans="1:10" ht="14.25" customHeight="1" x14ac:dyDescent="0.2">
      <c r="A10" s="759">
        <v>2017</v>
      </c>
      <c r="B10" s="761" t="s">
        <v>619</v>
      </c>
      <c r="C10" s="762">
        <v>12.89</v>
      </c>
      <c r="D10" s="763">
        <v>4.9674267100977296</v>
      </c>
    </row>
    <row r="11" spans="1:10" ht="14.25" customHeight="1" x14ac:dyDescent="0.2">
      <c r="A11" s="759" t="s">
        <v>528</v>
      </c>
      <c r="B11" s="761" t="s">
        <v>620</v>
      </c>
      <c r="C11" s="762">
        <v>13.52</v>
      </c>
      <c r="D11" s="763">
        <v>4.8875096974398682</v>
      </c>
    </row>
    <row r="12" spans="1:10" ht="14.25" customHeight="1" x14ac:dyDescent="0.2">
      <c r="A12" s="759" t="s">
        <v>528</v>
      </c>
      <c r="B12" s="761" t="s">
        <v>621</v>
      </c>
      <c r="C12" s="762">
        <v>14.18</v>
      </c>
      <c r="D12" s="763">
        <v>4.881656804733729</v>
      </c>
    </row>
    <row r="13" spans="1:10" ht="14.25" customHeight="1" x14ac:dyDescent="0.2">
      <c r="A13" s="759" t="s">
        <v>528</v>
      </c>
      <c r="B13" s="761" t="s">
        <v>622</v>
      </c>
      <c r="C13" s="762">
        <v>14.88</v>
      </c>
      <c r="D13" s="763">
        <v>4.9365303244005716</v>
      </c>
    </row>
    <row r="14" spans="1:10" ht="14.25" customHeight="1" x14ac:dyDescent="0.2">
      <c r="A14" s="759" t="s">
        <v>528</v>
      </c>
      <c r="B14" s="761" t="s">
        <v>623</v>
      </c>
      <c r="C14" s="762">
        <v>14.15</v>
      </c>
      <c r="D14" s="763">
        <v>-4.9059139784946266</v>
      </c>
    </row>
    <row r="15" spans="1:10" ht="14.25" customHeight="1" x14ac:dyDescent="0.2">
      <c r="A15" s="760" t="s">
        <v>528</v>
      </c>
      <c r="B15" s="205" t="s">
        <v>624</v>
      </c>
      <c r="C15" s="673">
        <v>14.45</v>
      </c>
      <c r="D15" s="206">
        <v>2.1201413427561762</v>
      </c>
    </row>
    <row r="16" spans="1:10" ht="14.25" customHeight="1" x14ac:dyDescent="0.2">
      <c r="A16" s="759">
        <v>2018</v>
      </c>
      <c r="B16" s="761" t="s">
        <v>625</v>
      </c>
      <c r="C16" s="762">
        <v>14.68</v>
      </c>
      <c r="D16" s="763">
        <v>1.5916955017301067</v>
      </c>
    </row>
    <row r="17" spans="1:4" ht="14.25" customHeight="1" x14ac:dyDescent="0.2">
      <c r="A17" s="759" t="s">
        <v>528</v>
      </c>
      <c r="B17" s="761" t="s">
        <v>626</v>
      </c>
      <c r="C17" s="762">
        <v>13.96</v>
      </c>
      <c r="D17" s="763">
        <v>-4.9046321525885483</v>
      </c>
    </row>
    <row r="18" spans="1:4" ht="14.25" customHeight="1" x14ac:dyDescent="0.2">
      <c r="A18" s="759" t="s">
        <v>528</v>
      </c>
      <c r="B18" s="761" t="s">
        <v>627</v>
      </c>
      <c r="C18" s="762">
        <v>13.27</v>
      </c>
      <c r="D18" s="763">
        <v>-4.9426934097421293</v>
      </c>
    </row>
    <row r="19" spans="1:4" ht="14.25" customHeight="1" x14ac:dyDescent="0.2">
      <c r="A19" s="759" t="s">
        <v>528</v>
      </c>
      <c r="B19" s="761" t="s">
        <v>628</v>
      </c>
      <c r="C19" s="762">
        <v>13.92</v>
      </c>
      <c r="D19" s="763">
        <v>4.8982667671439364</v>
      </c>
    </row>
    <row r="20" spans="1:4" ht="14.25" customHeight="1" x14ac:dyDescent="0.2">
      <c r="A20" s="759" t="s">
        <v>528</v>
      </c>
      <c r="B20" s="761" t="s">
        <v>629</v>
      </c>
      <c r="C20" s="762">
        <v>14.61</v>
      </c>
      <c r="D20" s="763">
        <v>4.9568965517241343</v>
      </c>
    </row>
    <row r="21" spans="1:4" ht="14.25" customHeight="1" x14ac:dyDescent="0.2">
      <c r="A21" s="760" t="s">
        <v>528</v>
      </c>
      <c r="B21" s="205" t="s">
        <v>630</v>
      </c>
      <c r="C21" s="673">
        <v>15.33</v>
      </c>
      <c r="D21" s="206">
        <v>4.928131416837787</v>
      </c>
    </row>
    <row r="22" spans="1:4" ht="14.25" customHeight="1" x14ac:dyDescent="0.2">
      <c r="A22" s="759">
        <v>2019</v>
      </c>
      <c r="B22" s="202" t="s">
        <v>631</v>
      </c>
      <c r="C22" s="762">
        <v>14.57</v>
      </c>
      <c r="D22" s="763">
        <v>-4.9575994781474213</v>
      </c>
    </row>
    <row r="23" spans="1:4" ht="14.25" customHeight="1" x14ac:dyDescent="0.2">
      <c r="A23" s="759" t="s">
        <v>528</v>
      </c>
      <c r="B23" s="202" t="s">
        <v>632</v>
      </c>
      <c r="C23" s="762">
        <v>13.86</v>
      </c>
      <c r="D23" s="763">
        <v>-4.8730267673301357</v>
      </c>
    </row>
    <row r="24" spans="1:4" ht="14.25" customHeight="1" x14ac:dyDescent="0.2">
      <c r="A24" s="759" t="s">
        <v>528</v>
      </c>
      <c r="B24" s="202" t="s">
        <v>634</v>
      </c>
      <c r="C24" s="762">
        <v>13.17</v>
      </c>
      <c r="D24" s="763">
        <v>-4.9783549783549752</v>
      </c>
    </row>
    <row r="25" spans="1:4" ht="14.25" customHeight="1" x14ac:dyDescent="0.2">
      <c r="A25" s="759" t="s">
        <v>528</v>
      </c>
      <c r="B25" s="202" t="s">
        <v>637</v>
      </c>
      <c r="C25" s="762">
        <v>12.77</v>
      </c>
      <c r="D25" s="763">
        <v>-3.0372057706909672</v>
      </c>
    </row>
    <row r="26" spans="1:4" ht="14.25" customHeight="1" x14ac:dyDescent="0.2">
      <c r="A26" s="759" t="s">
        <v>528</v>
      </c>
      <c r="B26" s="202" t="s">
        <v>643</v>
      </c>
      <c r="C26" s="762">
        <v>12.15</v>
      </c>
      <c r="D26" s="763">
        <v>-4.8551292090837839</v>
      </c>
    </row>
    <row r="27" spans="1:4" ht="14.25" customHeight="1" x14ac:dyDescent="0.2">
      <c r="A27" s="760" t="s">
        <v>528</v>
      </c>
      <c r="B27" s="205" t="s">
        <v>646</v>
      </c>
      <c r="C27" s="673">
        <v>12.74</v>
      </c>
      <c r="D27" s="206">
        <v>4.8559670781892992</v>
      </c>
    </row>
    <row r="28" spans="1:4" ht="14.25" customHeight="1" x14ac:dyDescent="0.2">
      <c r="A28" s="699" t="s">
        <v>265</v>
      </c>
      <c r="B28"/>
      <c r="C28"/>
      <c r="D28" s="166" t="s">
        <v>595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election activeCell="G37" sqref="G37"/>
    </sheetView>
  </sheetViews>
  <sheetFormatPr baseColWidth="10" defaultRowHeight="14.25" x14ac:dyDescent="0.2"/>
  <cols>
    <col min="1" max="1" width="21.375" customWidth="1"/>
  </cols>
  <sheetData>
    <row r="1" spans="1:6" x14ac:dyDescent="0.2">
      <c r="A1" s="53" t="s">
        <v>604</v>
      </c>
      <c r="B1" s="53"/>
      <c r="C1" s="53"/>
      <c r="D1" s="53"/>
      <c r="E1" s="53"/>
      <c r="F1" s="6"/>
    </row>
    <row r="2" spans="1:6" x14ac:dyDescent="0.2">
      <c r="A2" s="54"/>
      <c r="B2" s="54"/>
      <c r="C2" s="54"/>
      <c r="D2" s="54"/>
      <c r="E2" s="54"/>
      <c r="F2" s="55" t="s">
        <v>106</v>
      </c>
    </row>
    <row r="3" spans="1:6" ht="14.45" customHeight="1" x14ac:dyDescent="0.2">
      <c r="A3" s="56"/>
      <c r="B3" s="776" t="s">
        <v>635</v>
      </c>
      <c r="C3" s="778" t="s">
        <v>434</v>
      </c>
      <c r="D3" s="776" t="s">
        <v>605</v>
      </c>
      <c r="E3" s="778" t="s">
        <v>434</v>
      </c>
      <c r="F3" s="780" t="s">
        <v>636</v>
      </c>
    </row>
    <row r="4" spans="1:6" ht="14.45" customHeight="1" x14ac:dyDescent="0.2">
      <c r="A4" s="524"/>
      <c r="B4" s="777"/>
      <c r="C4" s="779"/>
      <c r="D4" s="777"/>
      <c r="E4" s="779"/>
      <c r="F4" s="781"/>
    </row>
    <row r="5" spans="1:6" x14ac:dyDescent="0.2">
      <c r="A5" s="3" t="s">
        <v>108</v>
      </c>
      <c r="B5" s="95">
        <v>11035</v>
      </c>
      <c r="C5" s="194">
        <v>8.5296004575916147</v>
      </c>
      <c r="D5" s="95">
        <v>12821</v>
      </c>
      <c r="E5" s="194">
        <v>9.806486155728928</v>
      </c>
      <c r="F5" s="194">
        <v>-13.930270649715315</v>
      </c>
    </row>
    <row r="6" spans="1:6" x14ac:dyDescent="0.2">
      <c r="A6" s="3" t="s">
        <v>109</v>
      </c>
      <c r="B6" s="95">
        <v>57722</v>
      </c>
      <c r="C6" s="194">
        <v>44.61672837454492</v>
      </c>
      <c r="D6" s="95">
        <v>57969</v>
      </c>
      <c r="E6" s="194">
        <v>44.339146397430014</v>
      </c>
      <c r="F6" s="194">
        <v>-0.42608980662077744</v>
      </c>
    </row>
    <row r="7" spans="1:6" x14ac:dyDescent="0.2">
      <c r="A7" s="3" t="s">
        <v>110</v>
      </c>
      <c r="B7" s="95">
        <v>27084</v>
      </c>
      <c r="C7" s="194">
        <v>20.934816383634917</v>
      </c>
      <c r="D7" s="95">
        <v>27274</v>
      </c>
      <c r="E7" s="194">
        <v>20.861251338534494</v>
      </c>
      <c r="F7" s="194">
        <v>-0.69663415707267307</v>
      </c>
    </row>
    <row r="8" spans="1:6" x14ac:dyDescent="0.2">
      <c r="A8" s="3" t="s">
        <v>111</v>
      </c>
      <c r="B8" s="95">
        <v>14487</v>
      </c>
      <c r="C8" s="194">
        <v>11.197854266346146</v>
      </c>
      <c r="D8" s="95">
        <v>15119</v>
      </c>
      <c r="E8" s="194">
        <v>11.564173168119932</v>
      </c>
      <c r="F8" s="194">
        <v>-4.1801706462067596</v>
      </c>
    </row>
    <row r="9" spans="1:6" x14ac:dyDescent="0.2">
      <c r="A9" s="3" t="s">
        <v>112</v>
      </c>
      <c r="B9" s="95">
        <v>17855</v>
      </c>
      <c r="C9" s="194">
        <v>13.801179535142571</v>
      </c>
      <c r="D9" s="95">
        <v>16509</v>
      </c>
      <c r="E9" s="194">
        <v>12.627351996328592</v>
      </c>
      <c r="F9" s="194">
        <v>8.1531285965231071</v>
      </c>
    </row>
    <row r="10" spans="1:6" x14ac:dyDescent="0.2">
      <c r="A10" s="3" t="s">
        <v>113</v>
      </c>
      <c r="B10" s="95">
        <v>235</v>
      </c>
      <c r="C10" s="194">
        <v>0.18164532012089077</v>
      </c>
      <c r="D10" s="95">
        <v>260</v>
      </c>
      <c r="E10" s="194">
        <v>0.19886798225485697</v>
      </c>
      <c r="F10" s="194">
        <v>-9.615384615384615</v>
      </c>
    </row>
    <row r="11" spans="1:6" x14ac:dyDescent="0.2">
      <c r="A11" s="3" t="s">
        <v>114</v>
      </c>
      <c r="B11" s="95">
        <v>955</v>
      </c>
      <c r="C11" s="194">
        <v>0.73817566261893897</v>
      </c>
      <c r="D11" s="95">
        <v>788</v>
      </c>
      <c r="E11" s="194">
        <v>0.60272296160318184</v>
      </c>
      <c r="F11" s="194">
        <v>21.192893401015223</v>
      </c>
    </row>
    <row r="12" spans="1:6" x14ac:dyDescent="0.2">
      <c r="A12" s="60" t="s">
        <v>115</v>
      </c>
      <c r="B12" s="494">
        <v>129373</v>
      </c>
      <c r="C12" s="495">
        <v>100</v>
      </c>
      <c r="D12" s="494">
        <v>130740</v>
      </c>
      <c r="E12" s="495">
        <v>100</v>
      </c>
      <c r="F12" s="495">
        <v>-1.0455866605476483</v>
      </c>
    </row>
    <row r="13" spans="1:6" x14ac:dyDescent="0.2">
      <c r="A13" s="3"/>
      <c r="B13" s="3"/>
      <c r="C13" s="3"/>
      <c r="D13" s="3"/>
      <c r="E13" s="3"/>
      <c r="F13" s="55" t="s">
        <v>595</v>
      </c>
    </row>
    <row r="14" spans="1:6" x14ac:dyDescent="0.2">
      <c r="A14" s="496"/>
      <c r="B14" s="1"/>
      <c r="C14" s="1"/>
      <c r="D14" s="1"/>
      <c r="E14" s="1"/>
      <c r="F14" s="1"/>
    </row>
    <row r="15" spans="1:6" x14ac:dyDescent="0.2">
      <c r="A15" s="523"/>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2" sqref="A2"/>
    </sheetView>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3" t="s">
        <v>495</v>
      </c>
      <c r="B1" s="53"/>
      <c r="C1" s="53"/>
      <c r="D1" s="6"/>
      <c r="E1" s="6"/>
      <c r="F1" s="6"/>
    </row>
    <row r="2" spans="1:6" x14ac:dyDescent="0.2">
      <c r="A2" s="54"/>
      <c r="B2" s="54"/>
      <c r="C2" s="54"/>
      <c r="D2" s="65"/>
      <c r="E2" s="65"/>
      <c r="F2" s="55" t="s">
        <v>266</v>
      </c>
    </row>
    <row r="3" spans="1:6" x14ac:dyDescent="0.2">
      <c r="A3" s="56"/>
      <c r="B3" s="787" t="s">
        <v>267</v>
      </c>
      <c r="C3" s="787"/>
      <c r="D3" s="787"/>
      <c r="E3" s="190" t="s">
        <v>268</v>
      </c>
      <c r="F3" s="190"/>
    </row>
    <row r="4" spans="1:6" x14ac:dyDescent="0.2">
      <c r="A4" s="66"/>
      <c r="B4" s="208" t="s">
        <v>653</v>
      </c>
      <c r="C4" s="209" t="s">
        <v>644</v>
      </c>
      <c r="D4" s="208" t="s">
        <v>657</v>
      </c>
      <c r="E4" s="192" t="s">
        <v>269</v>
      </c>
      <c r="F4" s="191" t="s">
        <v>270</v>
      </c>
    </row>
    <row r="5" spans="1:6" x14ac:dyDescent="0.2">
      <c r="A5" s="448" t="s">
        <v>497</v>
      </c>
      <c r="B5" s="90">
        <v>130.674833256667</v>
      </c>
      <c r="C5" s="90">
        <v>129.96259718666664</v>
      </c>
      <c r="D5" s="90">
        <v>120.52765661612908</v>
      </c>
      <c r="E5" s="90">
        <v>0.54803157632912347</v>
      </c>
      <c r="F5" s="90">
        <v>8.4189611956497803</v>
      </c>
    </row>
    <row r="6" spans="1:6" x14ac:dyDescent="0.2">
      <c r="A6" s="66" t="s">
        <v>496</v>
      </c>
      <c r="B6" s="97">
        <v>122.59927152666667</v>
      </c>
      <c r="C6" s="206">
        <v>121.54352896666668</v>
      </c>
      <c r="D6" s="97">
        <v>115.70793153225807</v>
      </c>
      <c r="E6" s="97">
        <v>0.86861272580749405</v>
      </c>
      <c r="F6" s="97">
        <v>5.9558060568106939</v>
      </c>
    </row>
    <row r="7" spans="1:6" x14ac:dyDescent="0.2">
      <c r="F7" s="55" t="s">
        <v>595</v>
      </c>
    </row>
    <row r="13" spans="1:6" x14ac:dyDescent="0.2">
      <c r="C13" s="1" t="s">
        <v>382</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74" t="s">
        <v>271</v>
      </c>
      <c r="B1" s="774"/>
      <c r="C1" s="774"/>
      <c r="D1" s="3"/>
      <c r="E1" s="3"/>
    </row>
    <row r="2" spans="1:38" x14ac:dyDescent="0.2">
      <c r="A2" s="775"/>
      <c r="B2" s="774"/>
      <c r="C2" s="774"/>
      <c r="D2" s="3"/>
      <c r="E2" s="55" t="s">
        <v>266</v>
      </c>
    </row>
    <row r="3" spans="1:38" x14ac:dyDescent="0.2">
      <c r="A3" s="57"/>
      <c r="B3" s="210" t="s">
        <v>272</v>
      </c>
      <c r="C3" s="210" t="s">
        <v>273</v>
      </c>
      <c r="D3" s="210" t="s">
        <v>274</v>
      </c>
      <c r="E3" s="210" t="s">
        <v>275</v>
      </c>
    </row>
    <row r="4" spans="1:38" x14ac:dyDescent="0.2">
      <c r="A4" s="211" t="s">
        <v>276</v>
      </c>
      <c r="B4" s="212">
        <v>130.674833256667</v>
      </c>
      <c r="C4" s="213">
        <v>22.679103292479397</v>
      </c>
      <c r="D4" s="213">
        <v>47.411314064187607</v>
      </c>
      <c r="E4" s="213">
        <v>60.584415899999996</v>
      </c>
      <c r="F4" s="658"/>
      <c r="G4" s="658"/>
      <c r="H4" s="658"/>
      <c r="M4" s="334"/>
      <c r="N4" s="334"/>
      <c r="O4" s="334"/>
      <c r="P4" s="334"/>
      <c r="Q4" s="334"/>
      <c r="R4" s="334"/>
      <c r="S4" s="334"/>
      <c r="T4" s="334"/>
      <c r="U4" s="334"/>
      <c r="V4" s="334"/>
      <c r="W4" s="334"/>
      <c r="X4" s="334"/>
      <c r="Y4" s="334"/>
      <c r="Z4" s="334"/>
      <c r="AA4" s="334"/>
      <c r="AB4" s="334"/>
      <c r="AC4" s="334"/>
      <c r="AD4" s="334"/>
      <c r="AE4" s="299"/>
      <c r="AF4" s="299"/>
      <c r="AG4" s="299"/>
      <c r="AH4" s="299"/>
      <c r="AI4" s="299"/>
      <c r="AJ4" s="299"/>
      <c r="AK4" s="299"/>
      <c r="AL4" s="299"/>
    </row>
    <row r="5" spans="1:38" x14ac:dyDescent="0.2">
      <c r="A5" s="214" t="s">
        <v>277</v>
      </c>
      <c r="B5" s="215">
        <v>138.69999999999999</v>
      </c>
      <c r="C5" s="92">
        <v>22.145378151260502</v>
      </c>
      <c r="D5" s="92">
        <v>65.44994003055767</v>
      </c>
      <c r="E5" s="92">
        <v>51.104681818181817</v>
      </c>
      <c r="F5" s="658"/>
      <c r="G5" s="658"/>
      <c r="M5" s="659"/>
      <c r="N5" s="659"/>
      <c r="O5" s="659"/>
      <c r="P5" s="659"/>
      <c r="Q5" s="659"/>
      <c r="R5" s="659"/>
      <c r="S5" s="659"/>
      <c r="T5" s="659"/>
      <c r="U5" s="659"/>
      <c r="V5" s="659"/>
      <c r="W5" s="659"/>
      <c r="X5" s="659"/>
      <c r="Y5" s="659"/>
      <c r="Z5" s="659"/>
      <c r="AA5" s="659"/>
      <c r="AB5" s="659"/>
      <c r="AC5" s="659"/>
      <c r="AD5" s="659"/>
      <c r="AE5" s="298"/>
      <c r="AF5" s="298"/>
      <c r="AG5" s="298"/>
      <c r="AH5" s="298"/>
      <c r="AI5" s="298"/>
      <c r="AJ5" s="298"/>
      <c r="AK5" s="298"/>
      <c r="AL5" s="298"/>
    </row>
    <row r="6" spans="1:38" x14ac:dyDescent="0.2">
      <c r="A6" s="214" t="s">
        <v>278</v>
      </c>
      <c r="B6" s="215">
        <v>123.9</v>
      </c>
      <c r="C6" s="92">
        <v>20.650000000000002</v>
      </c>
      <c r="D6" s="92">
        <v>49.336318181818186</v>
      </c>
      <c r="E6" s="92">
        <v>53.913681818181814</v>
      </c>
      <c r="F6" s="658"/>
      <c r="G6" s="658"/>
      <c r="M6" s="659"/>
      <c r="N6" s="659"/>
      <c r="O6" s="659"/>
      <c r="P6" s="659"/>
      <c r="Q6" s="659"/>
      <c r="R6" s="659"/>
      <c r="S6" s="659"/>
      <c r="T6" s="659"/>
      <c r="U6" s="659"/>
      <c r="V6" s="659"/>
      <c r="W6" s="659"/>
      <c r="X6" s="659"/>
      <c r="Y6" s="659"/>
      <c r="Z6" s="659"/>
      <c r="AA6" s="659"/>
      <c r="AB6" s="659"/>
      <c r="AC6" s="659"/>
      <c r="AD6" s="659"/>
      <c r="AE6" s="298"/>
      <c r="AF6" s="298"/>
      <c r="AG6" s="298"/>
      <c r="AH6" s="298"/>
      <c r="AI6" s="298"/>
      <c r="AJ6" s="298"/>
      <c r="AK6" s="298"/>
      <c r="AL6" s="298"/>
    </row>
    <row r="7" spans="1:38" x14ac:dyDescent="0.2">
      <c r="A7" s="214" t="s">
        <v>236</v>
      </c>
      <c r="B7" s="215">
        <v>139.0690909090909</v>
      </c>
      <c r="C7" s="92">
        <v>24.135957926371148</v>
      </c>
      <c r="D7" s="92">
        <v>60.015905709992481</v>
      </c>
      <c r="E7" s="92">
        <v>54.917227272727267</v>
      </c>
      <c r="F7" s="658"/>
      <c r="G7" s="658"/>
      <c r="N7" s="659"/>
      <c r="O7" s="659"/>
      <c r="P7" s="659"/>
      <c r="Q7" s="659"/>
      <c r="R7" s="659"/>
      <c r="S7" s="659"/>
      <c r="T7" s="659"/>
      <c r="U7" s="659"/>
      <c r="V7" s="659"/>
      <c r="W7" s="659"/>
      <c r="X7" s="659"/>
      <c r="Y7" s="659"/>
      <c r="Z7" s="659"/>
      <c r="AA7" s="659"/>
      <c r="AB7" s="659"/>
      <c r="AC7" s="659"/>
      <c r="AD7" s="659"/>
      <c r="AE7" s="298"/>
      <c r="AF7" s="298"/>
      <c r="AG7" s="298"/>
      <c r="AH7" s="298"/>
      <c r="AI7" s="298"/>
      <c r="AJ7" s="298"/>
      <c r="AK7" s="298"/>
      <c r="AL7" s="298"/>
    </row>
    <row r="8" spans="1:38" x14ac:dyDescent="0.2">
      <c r="A8" s="214" t="s">
        <v>279</v>
      </c>
      <c r="B8" s="215">
        <v>110.55143675222401</v>
      </c>
      <c r="C8" s="92">
        <v>18.425239458704002</v>
      </c>
      <c r="D8" s="92">
        <v>36.302307511147731</v>
      </c>
      <c r="E8" s="92">
        <v>55.82388978237227</v>
      </c>
      <c r="F8" s="658"/>
      <c r="G8" s="658"/>
      <c r="N8" s="659"/>
      <c r="O8" s="659"/>
      <c r="P8" s="659"/>
      <c r="Q8" s="659"/>
      <c r="R8" s="659"/>
      <c r="S8" s="659"/>
      <c r="T8" s="659"/>
      <c r="U8" s="659"/>
      <c r="V8" s="659"/>
      <c r="W8" s="659"/>
      <c r="X8" s="659"/>
      <c r="Y8" s="659"/>
      <c r="Z8" s="659"/>
      <c r="AA8" s="659"/>
      <c r="AB8" s="659"/>
      <c r="AC8" s="659"/>
      <c r="AD8" s="659"/>
      <c r="AE8" s="298"/>
      <c r="AF8" s="298"/>
      <c r="AG8" s="298"/>
      <c r="AH8" s="298"/>
      <c r="AI8" s="298"/>
      <c r="AJ8" s="298"/>
      <c r="AK8" s="298"/>
      <c r="AL8" s="298"/>
    </row>
    <row r="9" spans="1:38" x14ac:dyDescent="0.2">
      <c r="A9" s="214" t="s">
        <v>280</v>
      </c>
      <c r="B9" s="215">
        <v>118.67945454545452</v>
      </c>
      <c r="C9" s="92">
        <v>18.948820473643998</v>
      </c>
      <c r="D9" s="92">
        <v>43.969952253628712</v>
      </c>
      <c r="E9" s="92">
        <v>55.760681818181808</v>
      </c>
      <c r="F9" s="658"/>
      <c r="G9" s="658"/>
    </row>
    <row r="10" spans="1:38" x14ac:dyDescent="0.2">
      <c r="A10" s="214" t="s">
        <v>281</v>
      </c>
      <c r="B10" s="215">
        <v>135.31417316014921</v>
      </c>
      <c r="C10" s="92">
        <v>27.062834632029841</v>
      </c>
      <c r="D10" s="92">
        <v>51.889710232867465</v>
      </c>
      <c r="E10" s="92">
        <v>56.361628295251897</v>
      </c>
      <c r="F10" s="658"/>
      <c r="G10" s="658"/>
    </row>
    <row r="11" spans="1:38" x14ac:dyDescent="0.2">
      <c r="A11" s="214" t="s">
        <v>282</v>
      </c>
      <c r="B11" s="215">
        <v>162.04361755984166</v>
      </c>
      <c r="C11" s="92">
        <v>32.408723511968333</v>
      </c>
      <c r="D11" s="92">
        <v>62.538704876549872</v>
      </c>
      <c r="E11" s="92">
        <v>67.096189171323459</v>
      </c>
      <c r="F11" s="658"/>
      <c r="G11" s="658"/>
    </row>
    <row r="12" spans="1:38" x14ac:dyDescent="0.2">
      <c r="A12" s="214" t="s">
        <v>283</v>
      </c>
      <c r="B12" s="215">
        <v>132.47272727272727</v>
      </c>
      <c r="C12" s="92">
        <v>22.078787878787882</v>
      </c>
      <c r="D12" s="92">
        <v>54.365212121212124</v>
      </c>
      <c r="E12" s="92">
        <v>56.028727272727266</v>
      </c>
      <c r="F12" s="658"/>
      <c r="G12" s="658"/>
    </row>
    <row r="13" spans="1:38" x14ac:dyDescent="0.2">
      <c r="A13" s="214" t="s">
        <v>284</v>
      </c>
      <c r="B13" s="215">
        <v>129.87031818181816</v>
      </c>
      <c r="C13" s="92">
        <v>23.419237704918029</v>
      </c>
      <c r="D13" s="92">
        <v>54.676853204172872</v>
      </c>
      <c r="E13" s="92">
        <v>51.774227272727259</v>
      </c>
      <c r="F13" s="658"/>
      <c r="G13" s="658"/>
    </row>
    <row r="14" spans="1:38" x14ac:dyDescent="0.2">
      <c r="A14" s="214" t="s">
        <v>206</v>
      </c>
      <c r="B14" s="215">
        <v>136.13636363636363</v>
      </c>
      <c r="C14" s="92">
        <v>22.689393939393941</v>
      </c>
      <c r="D14" s="92">
        <v>56.299878787878782</v>
      </c>
      <c r="E14" s="92">
        <v>57.147090909090913</v>
      </c>
      <c r="F14" s="658"/>
      <c r="G14" s="658"/>
    </row>
    <row r="15" spans="1:38" x14ac:dyDescent="0.2">
      <c r="A15" s="214" t="s">
        <v>285</v>
      </c>
      <c r="B15" s="215">
        <v>152.87272727272727</v>
      </c>
      <c r="C15" s="92">
        <v>29.588269794721409</v>
      </c>
      <c r="D15" s="92">
        <v>67.668321114369505</v>
      </c>
      <c r="E15" s="92">
        <v>55.616136363636357</v>
      </c>
      <c r="F15" s="658"/>
      <c r="G15" s="658"/>
    </row>
    <row r="16" spans="1:38" x14ac:dyDescent="0.2">
      <c r="A16" s="214" t="s">
        <v>237</v>
      </c>
      <c r="B16" s="216">
        <v>151.8924090909091</v>
      </c>
      <c r="C16" s="203">
        <v>25.315401515151517</v>
      </c>
      <c r="D16" s="203">
        <v>69.120234848484841</v>
      </c>
      <c r="E16" s="203">
        <v>57.456772727272735</v>
      </c>
      <c r="F16" s="658"/>
      <c r="G16" s="658"/>
    </row>
    <row r="17" spans="1:13" x14ac:dyDescent="0.2">
      <c r="A17" s="214" t="s">
        <v>238</v>
      </c>
      <c r="B17" s="215">
        <v>159.41363636363639</v>
      </c>
      <c r="C17" s="92">
        <v>30.854252199413491</v>
      </c>
      <c r="D17" s="92">
        <v>71.133975073313806</v>
      </c>
      <c r="E17" s="92">
        <v>57.425409090909092</v>
      </c>
      <c r="F17" s="658"/>
      <c r="G17" s="658"/>
    </row>
    <row r="18" spans="1:13" x14ac:dyDescent="0.2">
      <c r="A18" s="214" t="s">
        <v>286</v>
      </c>
      <c r="B18" s="215">
        <v>116.93020246921844</v>
      </c>
      <c r="C18" s="92">
        <v>24.859176902904711</v>
      </c>
      <c r="D18" s="92">
        <v>37.020951833182167</v>
      </c>
      <c r="E18" s="92">
        <v>55.050073733131569</v>
      </c>
      <c r="F18" s="658"/>
      <c r="G18" s="658"/>
    </row>
    <row r="19" spans="1:13" x14ac:dyDescent="0.2">
      <c r="A19" s="3" t="s">
        <v>287</v>
      </c>
      <c r="B19" s="215">
        <v>142.38090909090906</v>
      </c>
      <c r="C19" s="92">
        <v>26.624072431633405</v>
      </c>
      <c r="D19" s="92">
        <v>62.168973022912013</v>
      </c>
      <c r="E19" s="92">
        <v>53.587863636363636</v>
      </c>
      <c r="F19" s="658"/>
      <c r="G19" s="658"/>
    </row>
    <row r="20" spans="1:13" x14ac:dyDescent="0.2">
      <c r="A20" s="3" t="s">
        <v>207</v>
      </c>
      <c r="B20" s="215">
        <v>157.95927272727275</v>
      </c>
      <c r="C20" s="92">
        <v>28.484459016393448</v>
      </c>
      <c r="D20" s="92">
        <v>72.840222801788386</v>
      </c>
      <c r="E20" s="92">
        <v>56.63459090909091</v>
      </c>
      <c r="F20" s="658"/>
      <c r="G20" s="658"/>
    </row>
    <row r="21" spans="1:13" x14ac:dyDescent="0.2">
      <c r="A21" s="3" t="s">
        <v>288</v>
      </c>
      <c r="B21" s="215">
        <v>126.58018181818181</v>
      </c>
      <c r="C21" s="92">
        <v>21.968461307287754</v>
      </c>
      <c r="D21" s="92">
        <v>48.697765965439515</v>
      </c>
      <c r="E21" s="92">
        <v>55.913954545454544</v>
      </c>
      <c r="F21" s="658"/>
      <c r="G21" s="658"/>
    </row>
    <row r="22" spans="1:13" x14ac:dyDescent="0.2">
      <c r="A22" s="202" t="s">
        <v>289</v>
      </c>
      <c r="B22" s="215">
        <v>120.87472727272727</v>
      </c>
      <c r="C22" s="92">
        <v>20.978258452291509</v>
      </c>
      <c r="D22" s="92">
        <v>43.443014274981223</v>
      </c>
      <c r="E22" s="92">
        <v>56.453454545454541</v>
      </c>
      <c r="F22" s="658"/>
      <c r="G22" s="658"/>
    </row>
    <row r="23" spans="1:13" x14ac:dyDescent="0.2">
      <c r="A23" s="202" t="s">
        <v>290</v>
      </c>
      <c r="B23" s="217">
        <v>121.3</v>
      </c>
      <c r="C23" s="218">
        <v>17.624786324786328</v>
      </c>
      <c r="D23" s="218">
        <v>47.209213675213675</v>
      </c>
      <c r="E23" s="218">
        <v>56.465999999999994</v>
      </c>
      <c r="F23" s="658"/>
      <c r="G23" s="658"/>
    </row>
    <row r="24" spans="1:13" x14ac:dyDescent="0.2">
      <c r="A24" s="202" t="s">
        <v>291</v>
      </c>
      <c r="B24" s="217">
        <v>141</v>
      </c>
      <c r="C24" s="218">
        <v>21.508474576271187</v>
      </c>
      <c r="D24" s="218">
        <v>54.937525423728829</v>
      </c>
      <c r="E24" s="218">
        <v>64.553999999999988</v>
      </c>
      <c r="F24" s="658"/>
      <c r="G24" s="658"/>
    </row>
    <row r="25" spans="1:13" x14ac:dyDescent="0.2">
      <c r="A25" s="202" t="s">
        <v>566</v>
      </c>
      <c r="B25" s="217">
        <v>166.17272727272729</v>
      </c>
      <c r="C25" s="218">
        <v>28.839894815927877</v>
      </c>
      <c r="D25" s="218">
        <v>79.572832456799404</v>
      </c>
      <c r="E25" s="218">
        <v>57.760000000000005</v>
      </c>
      <c r="F25" s="658"/>
      <c r="G25" s="658"/>
    </row>
    <row r="26" spans="1:13" x14ac:dyDescent="0.2">
      <c r="A26" s="3" t="s">
        <v>292</v>
      </c>
      <c r="B26" s="217">
        <v>115.39162301920416</v>
      </c>
      <c r="C26" s="218">
        <v>21.577295361314601</v>
      </c>
      <c r="D26" s="218">
        <v>39.059668519582431</v>
      </c>
      <c r="E26" s="218">
        <v>54.754659138307126</v>
      </c>
      <c r="F26" s="658"/>
      <c r="G26" s="658"/>
    </row>
    <row r="27" spans="1:13" x14ac:dyDescent="0.2">
      <c r="A27" s="202" t="s">
        <v>239</v>
      </c>
      <c r="B27" s="217">
        <v>148.54090909090911</v>
      </c>
      <c r="C27" s="218">
        <v>27.775942350332599</v>
      </c>
      <c r="D27" s="218">
        <v>64.257830376940149</v>
      </c>
      <c r="E27" s="218">
        <v>56.507136363636356</v>
      </c>
      <c r="F27" s="658"/>
      <c r="G27" s="658"/>
    </row>
    <row r="28" spans="1:13" x14ac:dyDescent="0.2">
      <c r="A28" s="3" t="s">
        <v>209</v>
      </c>
      <c r="B28" s="215">
        <v>147.83024299070718</v>
      </c>
      <c r="C28" s="92">
        <v>24.638373831784531</v>
      </c>
      <c r="D28" s="92">
        <v>68.722113549005201</v>
      </c>
      <c r="E28" s="92">
        <v>54.469755609917442</v>
      </c>
      <c r="F28" s="658"/>
      <c r="G28" s="658"/>
    </row>
    <row r="29" spans="1:13" x14ac:dyDescent="0.2">
      <c r="A29" s="202" t="s">
        <v>568</v>
      </c>
      <c r="B29" s="217">
        <v>124.6407311389911</v>
      </c>
      <c r="C29" s="218">
        <v>21.631862429081099</v>
      </c>
      <c r="D29" s="218">
        <v>50.326073019097009</v>
      </c>
      <c r="E29" s="218">
        <v>52.682795690812995</v>
      </c>
      <c r="F29" s="658"/>
      <c r="G29" s="658"/>
    </row>
    <row r="30" spans="1:13" x14ac:dyDescent="0.2">
      <c r="A30" s="3" t="s">
        <v>293</v>
      </c>
      <c r="B30" s="215">
        <v>115.36848208462018</v>
      </c>
      <c r="C30" s="92">
        <v>18.420177811830115</v>
      </c>
      <c r="D30" s="92">
        <v>42.659503586358248</v>
      </c>
      <c r="E30" s="92">
        <v>54.28880068643182</v>
      </c>
      <c r="F30" s="658"/>
      <c r="G30" s="658"/>
    </row>
    <row r="31" spans="1:13" x14ac:dyDescent="0.2">
      <c r="A31" s="66" t="s">
        <v>240</v>
      </c>
      <c r="B31" s="219">
        <v>148.36601390715379</v>
      </c>
      <c r="C31" s="97">
        <v>29.673202781430756</v>
      </c>
      <c r="D31" s="97">
        <v>62.537784187094047</v>
      </c>
      <c r="E31" s="97">
        <v>56.155026938628978</v>
      </c>
      <c r="F31" s="658"/>
      <c r="G31" s="658"/>
    </row>
    <row r="32" spans="1:13" x14ac:dyDescent="0.2">
      <c r="A32" s="220" t="s">
        <v>294</v>
      </c>
      <c r="B32" s="221">
        <v>142.09838543298005</v>
      </c>
      <c r="C32" s="221">
        <v>25.110593838641883</v>
      </c>
      <c r="D32" s="221">
        <v>61.847766416372714</v>
      </c>
      <c r="E32" s="221">
        <v>55.140025177965455</v>
      </c>
      <c r="F32" s="658"/>
      <c r="G32" s="658"/>
      <c r="M32" s="659"/>
    </row>
    <row r="33" spans="1:13" x14ac:dyDescent="0.2">
      <c r="A33" s="222" t="s">
        <v>295</v>
      </c>
      <c r="B33" s="223">
        <v>145.0958514428651</v>
      </c>
      <c r="C33" s="223">
        <v>25.02524267045931</v>
      </c>
      <c r="D33" s="223">
        <v>65.008840881624593</v>
      </c>
      <c r="E33" s="223">
        <v>55.061767890781198</v>
      </c>
      <c r="F33" s="658"/>
      <c r="G33" s="658"/>
      <c r="M33" s="659"/>
    </row>
    <row r="34" spans="1:13" x14ac:dyDescent="0.2">
      <c r="A34" s="222" t="s">
        <v>296</v>
      </c>
      <c r="B34" s="224">
        <v>14.421018186198097</v>
      </c>
      <c r="C34" s="224">
        <v>2.3461393779799131</v>
      </c>
      <c r="D34" s="224">
        <v>17.597526817436986</v>
      </c>
      <c r="E34" s="224">
        <v>-5.5226480092187984</v>
      </c>
      <c r="F34" s="658"/>
      <c r="G34" s="658"/>
    </row>
    <row r="35" spans="1:13" x14ac:dyDescent="0.2">
      <c r="A35" s="80"/>
      <c r="B35" s="3"/>
      <c r="C35" s="3"/>
      <c r="D35" s="3"/>
      <c r="E35" s="55" t="s">
        <v>595</v>
      </c>
    </row>
    <row r="36" spans="1:13" s="1" customFormat="1" x14ac:dyDescent="0.2">
      <c r="B36" s="658"/>
      <c r="C36" s="658"/>
      <c r="D36" s="658"/>
      <c r="E36" s="658"/>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74" t="s">
        <v>297</v>
      </c>
      <c r="B1" s="774"/>
      <c r="C1" s="774"/>
      <c r="D1" s="3"/>
      <c r="E1" s="3"/>
    </row>
    <row r="2" spans="1:36" x14ac:dyDescent="0.2">
      <c r="A2" s="775"/>
      <c r="B2" s="774"/>
      <c r="C2" s="774"/>
      <c r="D2" s="3"/>
      <c r="E2" s="55" t="s">
        <v>266</v>
      </c>
    </row>
    <row r="3" spans="1:36" x14ac:dyDescent="0.2">
      <c r="A3" s="57"/>
      <c r="B3" s="210" t="s">
        <v>272</v>
      </c>
      <c r="C3" s="210" t="s">
        <v>273</v>
      </c>
      <c r="D3" s="210" t="s">
        <v>274</v>
      </c>
      <c r="E3" s="210" t="s">
        <v>275</v>
      </c>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299"/>
      <c r="AH3" s="299"/>
      <c r="AI3" s="299"/>
      <c r="AJ3" s="299"/>
    </row>
    <row r="4" spans="1:36" x14ac:dyDescent="0.2">
      <c r="A4" s="211" t="s">
        <v>276</v>
      </c>
      <c r="B4" s="212">
        <v>122.59927152666667</v>
      </c>
      <c r="C4" s="213">
        <v>21.277559521157023</v>
      </c>
      <c r="D4" s="213">
        <v>38.042314055509664</v>
      </c>
      <c r="E4" s="213">
        <v>63.279397949999982</v>
      </c>
      <c r="F4" s="658"/>
      <c r="G4" s="658"/>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298"/>
      <c r="AH4" s="298"/>
      <c r="AI4" s="298"/>
      <c r="AJ4" s="298"/>
    </row>
    <row r="5" spans="1:36" x14ac:dyDescent="0.2">
      <c r="A5" s="214" t="s">
        <v>277</v>
      </c>
      <c r="B5" s="215">
        <v>125.1409090909091</v>
      </c>
      <c r="C5" s="92">
        <v>19.980481283422463</v>
      </c>
      <c r="D5" s="92">
        <v>47.040064171123007</v>
      </c>
      <c r="E5" s="92">
        <v>58.120363636363628</v>
      </c>
      <c r="G5" s="658"/>
      <c r="H5" s="660"/>
      <c r="I5" s="660"/>
      <c r="J5" s="660"/>
      <c r="K5" s="660"/>
      <c r="L5" s="659"/>
      <c r="M5" s="659"/>
      <c r="N5" s="659"/>
      <c r="O5" s="659"/>
      <c r="P5" s="659"/>
      <c r="Q5" s="659"/>
      <c r="R5" s="659"/>
      <c r="S5" s="659"/>
      <c r="T5" s="659"/>
      <c r="U5" s="659"/>
      <c r="V5" s="659"/>
      <c r="W5" s="659"/>
      <c r="X5" s="659"/>
      <c r="Y5" s="659"/>
      <c r="Z5" s="659"/>
      <c r="AA5" s="659"/>
      <c r="AB5" s="659"/>
      <c r="AC5" s="659"/>
      <c r="AD5" s="659"/>
      <c r="AE5" s="659"/>
      <c r="AF5" s="659"/>
      <c r="AG5" s="298"/>
      <c r="AH5" s="298"/>
      <c r="AI5" s="298"/>
      <c r="AJ5" s="298"/>
    </row>
    <row r="6" spans="1:36" x14ac:dyDescent="0.2">
      <c r="A6" s="214" t="s">
        <v>278</v>
      </c>
      <c r="B6" s="215">
        <v>120.46363636363637</v>
      </c>
      <c r="C6" s="92">
        <v>20.077272727272728</v>
      </c>
      <c r="D6" s="92">
        <v>40.963909090909105</v>
      </c>
      <c r="E6" s="92">
        <v>59.422454545454535</v>
      </c>
      <c r="G6" s="658"/>
      <c r="L6" s="659"/>
      <c r="M6" s="659"/>
      <c r="N6" s="659"/>
      <c r="O6" s="659"/>
      <c r="P6" s="659"/>
      <c r="Q6" s="659"/>
      <c r="R6" s="659"/>
      <c r="S6" s="659"/>
      <c r="T6" s="659"/>
      <c r="U6" s="659"/>
      <c r="V6" s="659"/>
      <c r="W6" s="659"/>
      <c r="X6" s="659"/>
      <c r="Y6" s="659"/>
      <c r="Z6" s="659"/>
      <c r="AA6" s="659"/>
      <c r="AB6" s="659"/>
      <c r="AC6" s="659"/>
      <c r="AD6" s="659"/>
      <c r="AE6" s="659"/>
      <c r="AF6" s="659"/>
      <c r="AG6" s="298"/>
      <c r="AH6" s="298"/>
      <c r="AI6" s="298"/>
      <c r="AJ6" s="298"/>
    </row>
    <row r="7" spans="1:36" x14ac:dyDescent="0.2">
      <c r="A7" s="214" t="s">
        <v>236</v>
      </c>
      <c r="B7" s="215">
        <v>143.66545454545457</v>
      </c>
      <c r="C7" s="92">
        <v>24.933673929376411</v>
      </c>
      <c r="D7" s="92">
        <v>60.015871525169061</v>
      </c>
      <c r="E7" s="92">
        <v>58.715909090909086</v>
      </c>
      <c r="G7" s="658"/>
      <c r="L7" s="660"/>
      <c r="M7" s="660"/>
      <c r="N7" s="660"/>
      <c r="O7" s="660"/>
      <c r="P7" s="660"/>
      <c r="Q7" s="660"/>
      <c r="R7" s="660"/>
      <c r="S7" s="660"/>
      <c r="T7" s="660"/>
      <c r="U7" s="660"/>
      <c r="V7" s="660"/>
      <c r="W7" s="660"/>
      <c r="X7" s="660"/>
      <c r="Y7" s="660"/>
      <c r="Z7" s="660"/>
      <c r="AA7" s="660"/>
      <c r="AB7" s="660"/>
      <c r="AC7" s="660"/>
      <c r="AD7" s="660"/>
      <c r="AE7" s="660"/>
      <c r="AF7" s="660"/>
      <c r="AG7" s="300"/>
      <c r="AH7" s="300"/>
      <c r="AI7" s="300"/>
      <c r="AJ7" s="300"/>
    </row>
    <row r="8" spans="1:36" x14ac:dyDescent="0.2">
      <c r="A8" s="214" t="s">
        <v>279</v>
      </c>
      <c r="B8" s="215">
        <v>111.13336556070979</v>
      </c>
      <c r="C8" s="92">
        <v>18.522227593451635</v>
      </c>
      <c r="D8" s="92">
        <v>33.030008645613435</v>
      </c>
      <c r="E8" s="92">
        <v>59.581129321644724</v>
      </c>
      <c r="G8" s="658"/>
    </row>
    <row r="9" spans="1:36" x14ac:dyDescent="0.2">
      <c r="A9" s="214" t="s">
        <v>280</v>
      </c>
      <c r="B9" s="215">
        <v>125.51877272727272</v>
      </c>
      <c r="C9" s="92">
        <v>20.040812452253629</v>
      </c>
      <c r="D9" s="92">
        <v>41.070233002291815</v>
      </c>
      <c r="E9" s="92">
        <v>64.407727272727271</v>
      </c>
      <c r="G9" s="658"/>
    </row>
    <row r="10" spans="1:36" x14ac:dyDescent="0.2">
      <c r="A10" s="214" t="s">
        <v>281</v>
      </c>
      <c r="B10" s="215">
        <v>133.07764769123574</v>
      </c>
      <c r="C10" s="92">
        <v>26.615529538247149</v>
      </c>
      <c r="D10" s="92">
        <v>41.135366143153803</v>
      </c>
      <c r="E10" s="92">
        <v>65.326752009834792</v>
      </c>
      <c r="G10" s="658"/>
    </row>
    <row r="11" spans="1:36" x14ac:dyDescent="0.2">
      <c r="A11" s="214" t="s">
        <v>282</v>
      </c>
      <c r="B11" s="215">
        <v>139.62116110023589</v>
      </c>
      <c r="C11" s="92">
        <v>27.92423222004718</v>
      </c>
      <c r="D11" s="92">
        <v>42.611435122391065</v>
      </c>
      <c r="E11" s="92">
        <v>69.08549375779765</v>
      </c>
      <c r="G11" s="658"/>
    </row>
    <row r="12" spans="1:36" x14ac:dyDescent="0.2">
      <c r="A12" s="214" t="s">
        <v>283</v>
      </c>
      <c r="B12" s="215">
        <v>123.24545454545455</v>
      </c>
      <c r="C12" s="92">
        <v>20.540909090909093</v>
      </c>
      <c r="D12" s="92">
        <v>39.764772727272742</v>
      </c>
      <c r="E12" s="92">
        <v>62.939772727272711</v>
      </c>
      <c r="G12" s="658"/>
    </row>
    <row r="13" spans="1:36" x14ac:dyDescent="0.2">
      <c r="A13" s="214" t="s">
        <v>284</v>
      </c>
      <c r="B13" s="215">
        <v>125.13095454545456</v>
      </c>
      <c r="C13" s="92">
        <v>22.56459836065574</v>
      </c>
      <c r="D13" s="92">
        <v>46.898901639344274</v>
      </c>
      <c r="E13" s="92">
        <v>55.66745454545454</v>
      </c>
      <c r="G13" s="658"/>
    </row>
    <row r="14" spans="1:36" x14ac:dyDescent="0.2">
      <c r="A14" s="214" t="s">
        <v>206</v>
      </c>
      <c r="B14" s="215">
        <v>136.10454545454544</v>
      </c>
      <c r="C14" s="92">
        <v>22.684090909090909</v>
      </c>
      <c r="D14" s="92">
        <v>49.300090909090898</v>
      </c>
      <c r="E14" s="92">
        <v>64.120363636363635</v>
      </c>
      <c r="G14" s="658"/>
    </row>
    <row r="15" spans="1:36" x14ac:dyDescent="0.2">
      <c r="A15" s="214" t="s">
        <v>285</v>
      </c>
      <c r="B15" s="215">
        <v>142.72727272727272</v>
      </c>
      <c r="C15" s="92">
        <v>27.624633431085041</v>
      </c>
      <c r="D15" s="92">
        <v>45.992093841642216</v>
      </c>
      <c r="E15" s="92">
        <v>69.110545454545459</v>
      </c>
      <c r="G15" s="658"/>
    </row>
    <row r="16" spans="1:36" x14ac:dyDescent="0.2">
      <c r="A16" s="214" t="s">
        <v>237</v>
      </c>
      <c r="B16" s="216">
        <v>145.00859090909091</v>
      </c>
      <c r="C16" s="203">
        <v>24.168098484848489</v>
      </c>
      <c r="D16" s="203">
        <v>60.91003787878789</v>
      </c>
      <c r="E16" s="203">
        <v>59.930454545454538</v>
      </c>
      <c r="G16" s="658"/>
    </row>
    <row r="17" spans="1:11" x14ac:dyDescent="0.2">
      <c r="A17" s="214" t="s">
        <v>238</v>
      </c>
      <c r="B17" s="215">
        <v>138.45909090909089</v>
      </c>
      <c r="C17" s="92">
        <v>26.798533724340171</v>
      </c>
      <c r="D17" s="92">
        <v>42.1633753665689</v>
      </c>
      <c r="E17" s="92">
        <v>69.497181818181815</v>
      </c>
      <c r="G17" s="658"/>
    </row>
    <row r="18" spans="1:11" x14ac:dyDescent="0.2">
      <c r="A18" s="214" t="s">
        <v>286</v>
      </c>
      <c r="B18" s="215">
        <v>123.13760469701631</v>
      </c>
      <c r="C18" s="92">
        <v>26.178860841097961</v>
      </c>
      <c r="D18" s="92">
        <v>34.057741761792528</v>
      </c>
      <c r="E18" s="92">
        <v>62.901002094125829</v>
      </c>
      <c r="G18" s="658"/>
    </row>
    <row r="19" spans="1:11" x14ac:dyDescent="0.2">
      <c r="A19" s="3" t="s">
        <v>287</v>
      </c>
      <c r="B19" s="215">
        <v>132.5859090909091</v>
      </c>
      <c r="C19" s="92">
        <v>24.792487065779753</v>
      </c>
      <c r="D19" s="92">
        <v>51.489922025129346</v>
      </c>
      <c r="E19" s="92">
        <v>56.3035</v>
      </c>
      <c r="G19" s="658"/>
    </row>
    <row r="20" spans="1:11" x14ac:dyDescent="0.2">
      <c r="A20" s="3" t="s">
        <v>207</v>
      </c>
      <c r="B20" s="215">
        <v>147.53468181818181</v>
      </c>
      <c r="C20" s="92">
        <v>26.604614754098364</v>
      </c>
      <c r="D20" s="92">
        <v>61.740021609537976</v>
      </c>
      <c r="E20" s="92">
        <v>59.190045454545462</v>
      </c>
      <c r="G20" s="658"/>
    </row>
    <row r="21" spans="1:11" x14ac:dyDescent="0.2">
      <c r="A21" s="3" t="s">
        <v>288</v>
      </c>
      <c r="B21" s="215">
        <v>119.83659090909093</v>
      </c>
      <c r="C21" s="92">
        <v>20.798086025544709</v>
      </c>
      <c r="D21" s="92">
        <v>38.398186701728036</v>
      </c>
      <c r="E21" s="92">
        <v>60.640318181818181</v>
      </c>
      <c r="G21" s="658"/>
    </row>
    <row r="22" spans="1:11" x14ac:dyDescent="0.2">
      <c r="A22" s="202" t="s">
        <v>289</v>
      </c>
      <c r="B22" s="215">
        <v>114.45209090909091</v>
      </c>
      <c r="C22" s="92">
        <v>19.863586025544706</v>
      </c>
      <c r="D22" s="92">
        <v>34.700095792637114</v>
      </c>
      <c r="E22" s="92">
        <v>59.888409090909093</v>
      </c>
      <c r="G22" s="658"/>
    </row>
    <row r="23" spans="1:11" x14ac:dyDescent="0.2">
      <c r="A23" s="202" t="s">
        <v>290</v>
      </c>
      <c r="B23" s="217">
        <v>111.1</v>
      </c>
      <c r="C23" s="218">
        <v>16.142735042735044</v>
      </c>
      <c r="D23" s="218">
        <v>35.500264957264946</v>
      </c>
      <c r="E23" s="218">
        <v>59.457000000000008</v>
      </c>
      <c r="G23" s="658"/>
    </row>
    <row r="24" spans="1:11" x14ac:dyDescent="0.2">
      <c r="A24" s="202" t="s">
        <v>291</v>
      </c>
      <c r="B24" s="217">
        <v>128</v>
      </c>
      <c r="C24" s="218">
        <v>19.525423728813561</v>
      </c>
      <c r="D24" s="218">
        <v>47.239576271186436</v>
      </c>
      <c r="E24" s="218">
        <v>61.234999999999999</v>
      </c>
      <c r="G24" s="658"/>
    </row>
    <row r="25" spans="1:11" x14ac:dyDescent="0.2">
      <c r="A25" s="202" t="s">
        <v>566</v>
      </c>
      <c r="B25" s="217">
        <v>138.02272727272728</v>
      </c>
      <c r="C25" s="218">
        <v>23.95435762584523</v>
      </c>
      <c r="D25" s="218">
        <v>50.369006010518405</v>
      </c>
      <c r="E25" s="218">
        <v>63.699363636363636</v>
      </c>
      <c r="G25" s="658"/>
    </row>
    <row r="26" spans="1:11" x14ac:dyDescent="0.2">
      <c r="A26" s="3" t="s">
        <v>292</v>
      </c>
      <c r="B26" s="217">
        <v>117.99758766883335</v>
      </c>
      <c r="C26" s="218">
        <v>22.064589564090788</v>
      </c>
      <c r="D26" s="218">
        <v>34.283438302617313</v>
      </c>
      <c r="E26" s="218">
        <v>61.649559802125246</v>
      </c>
      <c r="G26" s="658"/>
    </row>
    <row r="27" spans="1:11" x14ac:dyDescent="0.2">
      <c r="A27" s="202" t="s">
        <v>239</v>
      </c>
      <c r="B27" s="217">
        <v>136.75</v>
      </c>
      <c r="C27" s="218">
        <v>25.571138211382113</v>
      </c>
      <c r="D27" s="218">
        <v>48.567770879526982</v>
      </c>
      <c r="E27" s="218">
        <v>62.611090909090898</v>
      </c>
      <c r="G27" s="658"/>
    </row>
    <row r="28" spans="1:11" x14ac:dyDescent="0.2">
      <c r="A28" s="3" t="s">
        <v>209</v>
      </c>
      <c r="B28" s="215">
        <v>153.84556045325675</v>
      </c>
      <c r="C28" s="92">
        <v>25.640926742209459</v>
      </c>
      <c r="D28" s="92">
        <v>68.722054344432621</v>
      </c>
      <c r="E28" s="92">
        <v>59.482579366614672</v>
      </c>
      <c r="G28" s="658"/>
    </row>
    <row r="29" spans="1:11" x14ac:dyDescent="0.2">
      <c r="A29" s="202" t="s">
        <v>568</v>
      </c>
      <c r="B29" s="217">
        <v>124.04366583603095</v>
      </c>
      <c r="C29" s="218">
        <v>21.528239525261569</v>
      </c>
      <c r="D29" s="218">
        <v>42.918262216309401</v>
      </c>
      <c r="E29" s="218">
        <v>59.597164094459984</v>
      </c>
      <c r="G29" s="658"/>
    </row>
    <row r="30" spans="1:11" x14ac:dyDescent="0.2">
      <c r="A30" s="3" t="s">
        <v>293</v>
      </c>
      <c r="B30" s="215">
        <v>118.65767127528314</v>
      </c>
      <c r="C30" s="92">
        <v>18.945342472524199</v>
      </c>
      <c r="D30" s="92">
        <v>39.673728743921799</v>
      </c>
      <c r="E30" s="92">
        <v>60.03860005883714</v>
      </c>
      <c r="G30" s="658"/>
    </row>
    <row r="31" spans="1:11" x14ac:dyDescent="0.2">
      <c r="A31" s="66" t="s">
        <v>240</v>
      </c>
      <c r="B31" s="219">
        <v>153.0955672649041</v>
      </c>
      <c r="C31" s="97">
        <v>30.61911345298082</v>
      </c>
      <c r="D31" s="97">
        <v>44.741233839371283</v>
      </c>
      <c r="E31" s="97">
        <v>77.735219972552002</v>
      </c>
      <c r="G31" s="658"/>
    </row>
    <row r="32" spans="1:11" x14ac:dyDescent="0.2">
      <c r="A32" s="220" t="s">
        <v>294</v>
      </c>
      <c r="B32" s="221">
        <v>134.36000770898599</v>
      </c>
      <c r="C32" s="221">
        <v>23.743123973272745</v>
      </c>
      <c r="D32" s="221">
        <v>49.804524948193333</v>
      </c>
      <c r="E32" s="221">
        <v>60.812358787519905</v>
      </c>
      <c r="G32" s="658"/>
      <c r="H32" s="659"/>
      <c r="I32" s="659"/>
      <c r="J32" s="659"/>
      <c r="K32" s="659"/>
    </row>
    <row r="33" spans="1:11" x14ac:dyDescent="0.2">
      <c r="A33" s="222" t="s">
        <v>295</v>
      </c>
      <c r="B33" s="223">
        <v>133.68713690242845</v>
      </c>
      <c r="C33" s="223">
        <v>23.057537549373549</v>
      </c>
      <c r="D33" s="223">
        <v>50.339832170510832</v>
      </c>
      <c r="E33" s="223">
        <v>60.289767182544075</v>
      </c>
      <c r="G33" s="658"/>
      <c r="H33" s="659"/>
      <c r="I33" s="659"/>
      <c r="J33" s="659"/>
      <c r="K33" s="659"/>
    </row>
    <row r="34" spans="1:11" x14ac:dyDescent="0.2">
      <c r="A34" s="222" t="s">
        <v>296</v>
      </c>
      <c r="B34" s="224">
        <v>11.08786537576178</v>
      </c>
      <c r="C34" s="224">
        <v>1.7799780282165258</v>
      </c>
      <c r="D34" s="224">
        <v>12.297518115001168</v>
      </c>
      <c r="E34" s="224">
        <v>-2.9896307674559068</v>
      </c>
      <c r="G34" s="658"/>
    </row>
    <row r="35" spans="1:11" x14ac:dyDescent="0.2">
      <c r="A35" s="80"/>
      <c r="B35" s="3"/>
      <c r="C35" s="3"/>
      <c r="D35" s="3"/>
      <c r="E35" s="55" t="s">
        <v>595</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1"/>
  </cols>
  <sheetData>
    <row r="1" spans="1:3" x14ac:dyDescent="0.2">
      <c r="A1" s="774" t="s">
        <v>35</v>
      </c>
      <c r="B1" s="774"/>
      <c r="C1" s="774"/>
    </row>
    <row r="2" spans="1:3" x14ac:dyDescent="0.2">
      <c r="A2" s="774"/>
      <c r="B2" s="774"/>
      <c r="C2" s="774"/>
    </row>
    <row r="3" spans="1:3" x14ac:dyDescent="0.2">
      <c r="A3" s="54"/>
      <c r="B3" s="3"/>
      <c r="C3" s="55" t="s">
        <v>266</v>
      </c>
    </row>
    <row r="4" spans="1:3" x14ac:dyDescent="0.2">
      <c r="A4" s="57"/>
      <c r="B4" s="210" t="s">
        <v>272</v>
      </c>
      <c r="C4" s="210" t="s">
        <v>275</v>
      </c>
    </row>
    <row r="5" spans="1:3" x14ac:dyDescent="0.2">
      <c r="A5" s="211" t="s">
        <v>276</v>
      </c>
      <c r="B5" s="488">
        <v>76.978161290322589</v>
      </c>
      <c r="C5" s="489">
        <v>53.947354838709678</v>
      </c>
    </row>
    <row r="6" spans="1:3" x14ac:dyDescent="0.2">
      <c r="A6" s="214" t="s">
        <v>277</v>
      </c>
      <c r="B6" s="490">
        <v>70.280645161290323</v>
      </c>
      <c r="C6" s="491">
        <v>52.924483870967741</v>
      </c>
    </row>
    <row r="7" spans="1:3" x14ac:dyDescent="0.2">
      <c r="A7" s="214" t="s">
        <v>278</v>
      </c>
      <c r="B7" s="490">
        <v>78.669870967741943</v>
      </c>
      <c r="C7" s="491">
        <v>54.639870967741935</v>
      </c>
    </row>
    <row r="8" spans="1:3" x14ac:dyDescent="0.2">
      <c r="A8" s="214" t="s">
        <v>236</v>
      </c>
      <c r="B8" s="490">
        <v>67.121935483870985</v>
      </c>
      <c r="C8" s="491">
        <v>53.607387096774197</v>
      </c>
    </row>
    <row r="9" spans="1:3" x14ac:dyDescent="0.2">
      <c r="A9" s="214" t="s">
        <v>279</v>
      </c>
      <c r="B9" s="490">
        <v>100.07092221976646</v>
      </c>
      <c r="C9" s="491">
        <v>50.362396049467399</v>
      </c>
    </row>
    <row r="10" spans="1:3" x14ac:dyDescent="0.2">
      <c r="A10" s="214" t="s">
        <v>280</v>
      </c>
      <c r="B10" s="490">
        <v>81.817096774193544</v>
      </c>
      <c r="C10" s="491">
        <v>60.210516129032257</v>
      </c>
    </row>
    <row r="11" spans="1:3" x14ac:dyDescent="0.2">
      <c r="A11" s="214" t="s">
        <v>281</v>
      </c>
      <c r="B11" s="490">
        <v>72.576584002565951</v>
      </c>
      <c r="C11" s="491">
        <v>53.450566284946873</v>
      </c>
    </row>
    <row r="12" spans="1:3" x14ac:dyDescent="0.2">
      <c r="A12" s="214" t="s">
        <v>282</v>
      </c>
      <c r="B12" s="490">
        <v>137.77170690214678</v>
      </c>
      <c r="C12" s="491">
        <v>76.894924902958948</v>
      </c>
    </row>
    <row r="13" spans="1:3" x14ac:dyDescent="0.2">
      <c r="A13" s="214" t="s">
        <v>283</v>
      </c>
      <c r="B13" s="490">
        <v>0</v>
      </c>
      <c r="C13" s="491">
        <v>0</v>
      </c>
    </row>
    <row r="14" spans="1:3" x14ac:dyDescent="0.2">
      <c r="A14" s="214" t="s">
        <v>284</v>
      </c>
      <c r="B14" s="490">
        <v>99.590903225806443</v>
      </c>
      <c r="C14" s="491">
        <v>56.28512903225807</v>
      </c>
    </row>
    <row r="15" spans="1:3" x14ac:dyDescent="0.2">
      <c r="A15" s="214" t="s">
        <v>206</v>
      </c>
      <c r="B15" s="490">
        <v>90.316129032258061</v>
      </c>
      <c r="C15" s="491">
        <v>69.463354838709677</v>
      </c>
    </row>
    <row r="16" spans="1:3" x14ac:dyDescent="0.2">
      <c r="A16" s="214" t="s">
        <v>285</v>
      </c>
      <c r="B16" s="490">
        <v>102.36129032258064</v>
      </c>
      <c r="C16" s="491">
        <v>57.669193548387092</v>
      </c>
    </row>
    <row r="17" spans="1:3" x14ac:dyDescent="0.2">
      <c r="A17" s="214" t="s">
        <v>237</v>
      </c>
      <c r="B17" s="490">
        <v>94.654354838709679</v>
      </c>
      <c r="C17" s="491">
        <v>63.258741935483862</v>
      </c>
    </row>
    <row r="18" spans="1:3" x14ac:dyDescent="0.2">
      <c r="A18" s="214" t="s">
        <v>238</v>
      </c>
      <c r="B18" s="490">
        <v>105.3225806451613</v>
      </c>
      <c r="C18" s="491">
        <v>55.964290322580645</v>
      </c>
    </row>
    <row r="19" spans="1:3" x14ac:dyDescent="0.2">
      <c r="A19" s="214" t="s">
        <v>286</v>
      </c>
      <c r="B19" s="490">
        <v>123.19948801144763</v>
      </c>
      <c r="C19" s="491">
        <v>62.878993223830186</v>
      </c>
    </row>
    <row r="20" spans="1:3" x14ac:dyDescent="0.2">
      <c r="A20" s="214" t="s">
        <v>287</v>
      </c>
      <c r="B20" s="490">
        <v>72.537741935483865</v>
      </c>
      <c r="C20" s="491">
        <v>51.681677419354834</v>
      </c>
    </row>
    <row r="21" spans="1:3" x14ac:dyDescent="0.2">
      <c r="A21" s="214" t="s">
        <v>207</v>
      </c>
      <c r="B21" s="490">
        <v>132.28032258064513</v>
      </c>
      <c r="C21" s="491">
        <v>68.105354838709687</v>
      </c>
    </row>
    <row r="22" spans="1:3" x14ac:dyDescent="0.2">
      <c r="A22" s="214" t="s">
        <v>288</v>
      </c>
      <c r="B22" s="490">
        <v>81.90812903225806</v>
      </c>
      <c r="C22" s="491">
        <v>60.803677419354834</v>
      </c>
    </row>
    <row r="23" spans="1:3" x14ac:dyDescent="0.2">
      <c r="A23" s="214" t="s">
        <v>289</v>
      </c>
      <c r="B23" s="490">
        <v>64.65129032258065</v>
      </c>
      <c r="C23" s="491">
        <v>51.316967741935478</v>
      </c>
    </row>
    <row r="24" spans="1:3" x14ac:dyDescent="0.2">
      <c r="A24" s="214" t="s">
        <v>290</v>
      </c>
      <c r="B24" s="490">
        <v>62.9</v>
      </c>
      <c r="C24" s="491">
        <v>54.174999999999997</v>
      </c>
    </row>
    <row r="25" spans="1:3" x14ac:dyDescent="0.2">
      <c r="A25" s="214" t="s">
        <v>291</v>
      </c>
      <c r="B25" s="490">
        <v>100</v>
      </c>
      <c r="C25" s="491">
        <v>61.536999999999999</v>
      </c>
    </row>
    <row r="26" spans="1:3" x14ac:dyDescent="0.2">
      <c r="A26" s="214" t="s">
        <v>566</v>
      </c>
      <c r="B26" s="490">
        <v>112.08709677419354</v>
      </c>
      <c r="C26" s="491">
        <v>42.26506451612903</v>
      </c>
    </row>
    <row r="27" spans="1:3" x14ac:dyDescent="0.2">
      <c r="A27" s="214" t="s">
        <v>292</v>
      </c>
      <c r="B27" s="490">
        <v>78.8279249103648</v>
      </c>
      <c r="C27" s="491">
        <v>58.665281244522319</v>
      </c>
    </row>
    <row r="28" spans="1:3" x14ac:dyDescent="0.2">
      <c r="A28" s="214" t="s">
        <v>239</v>
      </c>
      <c r="B28" s="490">
        <v>119.54838709677419</v>
      </c>
      <c r="C28" s="491">
        <v>61.04070967741935</v>
      </c>
    </row>
    <row r="29" spans="1:3" x14ac:dyDescent="0.2">
      <c r="A29" s="214" t="s">
        <v>209</v>
      </c>
      <c r="B29" s="490">
        <v>68.872420365328452</v>
      </c>
      <c r="C29" s="491">
        <v>52.340199678065915</v>
      </c>
    </row>
    <row r="30" spans="1:3" x14ac:dyDescent="0.2">
      <c r="A30" s="214" t="s">
        <v>568</v>
      </c>
      <c r="B30" s="490">
        <v>75.356346758651839</v>
      </c>
      <c r="C30" s="491">
        <v>52.688096543848495</v>
      </c>
    </row>
    <row r="31" spans="1:3" x14ac:dyDescent="0.2">
      <c r="A31" s="214" t="s">
        <v>293</v>
      </c>
      <c r="B31" s="490">
        <v>107.38497517674448</v>
      </c>
      <c r="C31" s="491">
        <v>50.566351467051156</v>
      </c>
    </row>
    <row r="32" spans="1:3" x14ac:dyDescent="0.2">
      <c r="A32" s="214" t="s">
        <v>240</v>
      </c>
      <c r="B32" s="490">
        <v>113.45993461470189</v>
      </c>
      <c r="C32" s="491">
        <v>54.236031648901154</v>
      </c>
    </row>
    <row r="33" spans="1:3" x14ac:dyDescent="0.2">
      <c r="A33" s="220" t="s">
        <v>294</v>
      </c>
      <c r="B33" s="492">
        <v>81.379690331714784</v>
      </c>
      <c r="C33" s="492">
        <v>56.049939470052358</v>
      </c>
    </row>
    <row r="34" spans="1:3" x14ac:dyDescent="0.2">
      <c r="A34" s="222" t="s">
        <v>295</v>
      </c>
      <c r="B34" s="493">
        <v>80.047288264945593</v>
      </c>
      <c r="C34" s="493">
        <v>55.881505208814417</v>
      </c>
    </row>
    <row r="35" spans="1:3" x14ac:dyDescent="0.2">
      <c r="A35" s="222" t="s">
        <v>296</v>
      </c>
      <c r="B35" s="515">
        <v>3.0691269746230034</v>
      </c>
      <c r="C35" s="515">
        <v>1.9341503701047387</v>
      </c>
    </row>
    <row r="36" spans="1:3" x14ac:dyDescent="0.2">
      <c r="A36" s="80"/>
      <c r="B36" s="3"/>
      <c r="C36" s="55" t="s">
        <v>533</v>
      </c>
    </row>
    <row r="37" spans="1:3" x14ac:dyDescent="0.2">
      <c r="A37" s="80" t="s">
        <v>498</v>
      </c>
      <c r="B37" s="80"/>
      <c r="C37" s="80"/>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18" bestFit="1" customWidth="1"/>
    <col min="2" max="13" width="8.5" style="18" customWidth="1"/>
    <col min="14" max="16384" width="11" style="18"/>
  </cols>
  <sheetData>
    <row r="1" spans="1:13" x14ac:dyDescent="0.2">
      <c r="A1" s="163" t="s">
        <v>20</v>
      </c>
    </row>
    <row r="2" spans="1:13" x14ac:dyDescent="0.2">
      <c r="A2" s="163"/>
      <c r="M2" s="166" t="s">
        <v>298</v>
      </c>
    </row>
    <row r="3" spans="1:13" x14ac:dyDescent="0.2">
      <c r="A3" s="576"/>
      <c r="B3" s="145">
        <v>2019</v>
      </c>
      <c r="C3" s="145" t="s">
        <v>528</v>
      </c>
      <c r="D3" s="145" t="s">
        <v>528</v>
      </c>
      <c r="E3" s="145" t="s">
        <v>528</v>
      </c>
      <c r="F3" s="145" t="s">
        <v>528</v>
      </c>
      <c r="G3" s="145" t="s">
        <v>528</v>
      </c>
      <c r="H3" s="145" t="s">
        <v>528</v>
      </c>
      <c r="I3" s="145" t="s">
        <v>528</v>
      </c>
      <c r="J3" s="145" t="s">
        <v>528</v>
      </c>
      <c r="K3" s="145" t="s">
        <v>528</v>
      </c>
      <c r="L3" s="145" t="s">
        <v>528</v>
      </c>
      <c r="M3" s="145" t="s">
        <v>528</v>
      </c>
    </row>
    <row r="4" spans="1:13" x14ac:dyDescent="0.2">
      <c r="A4" s="466"/>
      <c r="B4" s="577">
        <v>43466</v>
      </c>
      <c r="C4" s="577">
        <v>43497</v>
      </c>
      <c r="D4" s="577">
        <v>43525</v>
      </c>
      <c r="E4" s="577">
        <v>43556</v>
      </c>
      <c r="F4" s="577">
        <v>43586</v>
      </c>
      <c r="G4" s="577">
        <v>43617</v>
      </c>
      <c r="H4" s="577">
        <v>43647</v>
      </c>
      <c r="I4" s="577">
        <v>43678</v>
      </c>
      <c r="J4" s="577">
        <v>43709</v>
      </c>
      <c r="K4" s="577">
        <v>43739</v>
      </c>
      <c r="L4" s="577">
        <v>43770</v>
      </c>
      <c r="M4" s="577">
        <v>43800</v>
      </c>
    </row>
    <row r="5" spans="1:13" x14ac:dyDescent="0.2">
      <c r="A5" s="578" t="s">
        <v>299</v>
      </c>
      <c r="B5" s="579">
        <v>59.501363636363635</v>
      </c>
      <c r="C5" s="579">
        <v>64.159499999999994</v>
      </c>
      <c r="D5" s="579">
        <v>66.298571428571421</v>
      </c>
      <c r="E5" s="579">
        <v>71.368999999999986</v>
      </c>
      <c r="F5" s="579">
        <v>71.215714285714256</v>
      </c>
      <c r="G5" s="579">
        <v>64.183499999999995</v>
      </c>
      <c r="H5" s="579">
        <v>64.000434782608679</v>
      </c>
      <c r="I5" s="579">
        <v>59.099047619047624</v>
      </c>
      <c r="J5" s="579">
        <v>62.76857142857142</v>
      </c>
      <c r="K5" s="579">
        <v>59.723478260869562</v>
      </c>
      <c r="L5" s="579">
        <v>63.249523809523801</v>
      </c>
      <c r="M5" s="579">
        <v>67.283333333333331</v>
      </c>
    </row>
    <row r="6" spans="1:13" x14ac:dyDescent="0.2">
      <c r="A6" s="580" t="s">
        <v>300</v>
      </c>
      <c r="B6" s="579">
        <v>51.375714285714288</v>
      </c>
      <c r="C6" s="579">
        <v>54.95473684210527</v>
      </c>
      <c r="D6" s="579">
        <v>58.151428571428575</v>
      </c>
      <c r="E6" s="579">
        <v>63.862380952380946</v>
      </c>
      <c r="F6" s="579">
        <v>60.826818181818183</v>
      </c>
      <c r="G6" s="579">
        <v>54.657500000000006</v>
      </c>
      <c r="H6" s="579">
        <v>57.358095238095224</v>
      </c>
      <c r="I6" s="579">
        <v>54.80590909090909</v>
      </c>
      <c r="J6" s="579">
        <v>56.946999999999989</v>
      </c>
      <c r="K6" s="579">
        <v>53.96304347826085</v>
      </c>
      <c r="L6" s="579">
        <v>56.96947368421052</v>
      </c>
      <c r="M6" s="579">
        <v>59.816666666666663</v>
      </c>
    </row>
    <row r="7" spans="1:13" x14ac:dyDescent="0.2">
      <c r="A7" s="581" t="s">
        <v>301</v>
      </c>
      <c r="B7" s="582">
        <v>1.141640909090909</v>
      </c>
      <c r="C7" s="582">
        <v>1.1351149999999999</v>
      </c>
      <c r="D7" s="582">
        <v>1.1302476190476192</v>
      </c>
      <c r="E7" s="582">
        <v>1.1238249999999999</v>
      </c>
      <c r="F7" s="582">
        <v>1.1184590909090908</v>
      </c>
      <c r="G7" s="582">
        <v>1.1293399999999998</v>
      </c>
      <c r="H7" s="582">
        <v>1.1218391304347828</v>
      </c>
      <c r="I7" s="582">
        <v>1.1126227272727272</v>
      </c>
      <c r="J7" s="582">
        <v>1.1003904761904761</v>
      </c>
      <c r="K7" s="582">
        <v>1.1052565217391306</v>
      </c>
      <c r="L7" s="582">
        <v>1.1050952380952379</v>
      </c>
      <c r="M7" s="582">
        <v>1.111345</v>
      </c>
    </row>
    <row r="8" spans="1:13" x14ac:dyDescent="0.2">
      <c r="M8" s="166" t="s">
        <v>302</v>
      </c>
    </row>
    <row r="9" spans="1:13" x14ac:dyDescent="0.2">
      <c r="A9" s="58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3" t="s">
        <v>21</v>
      </c>
    </row>
    <row r="2" spans="1:13" x14ac:dyDescent="0.2">
      <c r="A2" s="164"/>
      <c r="M2" s="166" t="s">
        <v>298</v>
      </c>
    </row>
    <row r="3" spans="1:13" x14ac:dyDescent="0.2">
      <c r="A3" s="584"/>
      <c r="B3" s="145">
        <v>2019</v>
      </c>
      <c r="C3" s="145" t="s">
        <v>528</v>
      </c>
      <c r="D3" s="145" t="s">
        <v>528</v>
      </c>
      <c r="E3" s="145" t="s">
        <v>528</v>
      </c>
      <c r="F3" s="145" t="s">
        <v>528</v>
      </c>
      <c r="G3" s="145" t="s">
        <v>528</v>
      </c>
      <c r="H3" s="145" t="s">
        <v>528</v>
      </c>
      <c r="I3" s="145" t="s">
        <v>528</v>
      </c>
      <c r="J3" s="145" t="s">
        <v>528</v>
      </c>
      <c r="K3" s="145" t="s">
        <v>528</v>
      </c>
      <c r="L3" s="145" t="s">
        <v>528</v>
      </c>
      <c r="M3" s="145" t="s">
        <v>528</v>
      </c>
    </row>
    <row r="4" spans="1:13" x14ac:dyDescent="0.2">
      <c r="A4" s="466"/>
      <c r="B4" s="577">
        <v>43466</v>
      </c>
      <c r="C4" s="577">
        <v>43497</v>
      </c>
      <c r="D4" s="577">
        <v>43525</v>
      </c>
      <c r="E4" s="577">
        <v>43556</v>
      </c>
      <c r="F4" s="577">
        <v>43586</v>
      </c>
      <c r="G4" s="577">
        <v>43617</v>
      </c>
      <c r="H4" s="577">
        <v>43647</v>
      </c>
      <c r="I4" s="577">
        <v>43678</v>
      </c>
      <c r="J4" s="577">
        <v>43709</v>
      </c>
      <c r="K4" s="577">
        <v>43739</v>
      </c>
      <c r="L4" s="577">
        <v>43770</v>
      </c>
      <c r="M4" s="577">
        <v>43800</v>
      </c>
    </row>
    <row r="5" spans="1:13" x14ac:dyDescent="0.2">
      <c r="A5" s="516" t="s">
        <v>303</v>
      </c>
      <c r="B5" s="418"/>
      <c r="C5" s="418"/>
      <c r="D5" s="418"/>
      <c r="E5" s="418"/>
      <c r="F5" s="418"/>
      <c r="G5" s="418"/>
      <c r="H5" s="418"/>
      <c r="I5" s="418"/>
      <c r="J5" s="418"/>
      <c r="K5" s="418"/>
      <c r="L5" s="418"/>
      <c r="M5" s="418"/>
    </row>
    <row r="6" spans="1:13" x14ac:dyDescent="0.2">
      <c r="A6" s="585" t="s">
        <v>304</v>
      </c>
      <c r="B6" s="417">
        <v>57.920434782608687</v>
      </c>
      <c r="C6" s="417">
        <v>62.642499999999998</v>
      </c>
      <c r="D6" s="417">
        <v>65.309047619047618</v>
      </c>
      <c r="E6" s="417">
        <v>69.501363636363649</v>
      </c>
      <c r="F6" s="417">
        <v>69.78565217391305</v>
      </c>
      <c r="G6" s="417">
        <v>62.786999999999999</v>
      </c>
      <c r="H6" s="417">
        <v>63.175652173913043</v>
      </c>
      <c r="I6" s="417">
        <v>57.099090909090911</v>
      </c>
      <c r="J6" s="417">
        <v>62.109523809523807</v>
      </c>
      <c r="K6" s="417">
        <v>58.462608695652158</v>
      </c>
      <c r="L6" s="417">
        <v>59.809047619047618</v>
      </c>
      <c r="M6" s="417">
        <v>64.649523809523799</v>
      </c>
    </row>
    <row r="7" spans="1:13" x14ac:dyDescent="0.2">
      <c r="A7" s="585" t="s">
        <v>305</v>
      </c>
      <c r="B7" s="417">
        <v>59.188260869565212</v>
      </c>
      <c r="C7" s="417">
        <v>64.600500000000011</v>
      </c>
      <c r="D7" s="417">
        <v>67.034285714285716</v>
      </c>
      <c r="E7" s="417">
        <v>70.915000000000006</v>
      </c>
      <c r="F7" s="417">
        <v>68.727391304347847</v>
      </c>
      <c r="G7" s="417">
        <v>60.891499999999994</v>
      </c>
      <c r="H7" s="417">
        <v>62.953043478260852</v>
      </c>
      <c r="I7" s="417">
        <v>58.71136363636365</v>
      </c>
      <c r="J7" s="417">
        <v>60.841904761904779</v>
      </c>
      <c r="K7" s="417">
        <v>58.831304347826084</v>
      </c>
      <c r="L7" s="417">
        <v>61.350476190476193</v>
      </c>
      <c r="M7" s="417">
        <v>64.514545454545456</v>
      </c>
    </row>
    <row r="8" spans="1:13" x14ac:dyDescent="0.2">
      <c r="A8" s="585" t="s">
        <v>572</v>
      </c>
      <c r="B8" s="417">
        <v>55.23086956521739</v>
      </c>
      <c r="C8" s="417">
        <v>60.401499999999999</v>
      </c>
      <c r="D8" s="417">
        <v>63.021428571428572</v>
      </c>
      <c r="E8" s="417">
        <v>67.239090909090905</v>
      </c>
      <c r="F8" s="417">
        <v>67.310434782608709</v>
      </c>
      <c r="G8" s="417">
        <v>60.363999999999997</v>
      </c>
      <c r="H8" s="417">
        <v>60.904782608695662</v>
      </c>
      <c r="I8" s="417">
        <v>55.026363636363634</v>
      </c>
      <c r="J8" s="417">
        <v>57.494285714285709</v>
      </c>
      <c r="K8" s="417">
        <v>54.419130434782616</v>
      </c>
      <c r="L8" s="417">
        <v>57.304761904761911</v>
      </c>
      <c r="M8" s="417">
        <v>62.027619047619041</v>
      </c>
    </row>
    <row r="9" spans="1:13" x14ac:dyDescent="0.2">
      <c r="A9" s="585" t="s">
        <v>573</v>
      </c>
      <c r="B9" s="417">
        <v>52.617826086956512</v>
      </c>
      <c r="C9" s="417">
        <v>57.801500000000011</v>
      </c>
      <c r="D9" s="417">
        <v>60.421428571428564</v>
      </c>
      <c r="E9" s="417">
        <v>64.639090909090896</v>
      </c>
      <c r="F9" s="417">
        <v>64.806086956521753</v>
      </c>
      <c r="G9" s="417">
        <v>57.768999999999991</v>
      </c>
      <c r="H9" s="417">
        <v>57.922173913043487</v>
      </c>
      <c r="I9" s="417">
        <v>52.026363636363641</v>
      </c>
      <c r="J9" s="417">
        <v>54.494285714285709</v>
      </c>
      <c r="K9" s="417">
        <v>50.871304347826097</v>
      </c>
      <c r="L9" s="417">
        <v>53.404761904761905</v>
      </c>
      <c r="M9" s="417">
        <v>57.651428571428561</v>
      </c>
    </row>
    <row r="10" spans="1:13" x14ac:dyDescent="0.2">
      <c r="A10" s="586" t="s">
        <v>307</v>
      </c>
      <c r="B10" s="473">
        <v>54.667391304347824</v>
      </c>
      <c r="C10" s="473">
        <v>59.840499999999984</v>
      </c>
      <c r="D10" s="473">
        <v>63.991904761904756</v>
      </c>
      <c r="E10" s="473">
        <v>70.012999999999991</v>
      </c>
      <c r="F10" s="473">
        <v>70.307619047619056</v>
      </c>
      <c r="G10" s="473">
        <v>62.370499999999993</v>
      </c>
      <c r="H10" s="473">
        <v>62.509130434782612</v>
      </c>
      <c r="I10" s="473">
        <v>58.228181818181831</v>
      </c>
      <c r="J10" s="473">
        <v>62.062380952380948</v>
      </c>
      <c r="K10" s="473">
        <v>57.354347826086951</v>
      </c>
      <c r="L10" s="473">
        <v>60.48952380952381</v>
      </c>
      <c r="M10" s="473">
        <v>64.867142857142866</v>
      </c>
    </row>
    <row r="11" spans="1:13" x14ac:dyDescent="0.2">
      <c r="A11" s="516" t="s">
        <v>306</v>
      </c>
      <c r="B11" s="419"/>
      <c r="C11" s="419"/>
      <c r="D11" s="419"/>
      <c r="E11" s="419"/>
      <c r="F11" s="419"/>
      <c r="G11" s="419"/>
      <c r="H11" s="419"/>
      <c r="I11" s="419"/>
      <c r="J11" s="419"/>
      <c r="K11" s="419"/>
      <c r="L11" s="419"/>
      <c r="M11" s="419"/>
    </row>
    <row r="12" spans="1:13" x14ac:dyDescent="0.2">
      <c r="A12" s="585" t="s">
        <v>308</v>
      </c>
      <c r="B12" s="417">
        <v>59.184782608695663</v>
      </c>
      <c r="C12" s="417">
        <v>64.160500000000013</v>
      </c>
      <c r="D12" s="417">
        <v>66.118095238095222</v>
      </c>
      <c r="E12" s="417">
        <v>71.152999999999992</v>
      </c>
      <c r="F12" s="417">
        <v>71.15761904761905</v>
      </c>
      <c r="G12" s="417">
        <v>64.120500000000021</v>
      </c>
      <c r="H12" s="417">
        <v>63.804782608695653</v>
      </c>
      <c r="I12" s="417">
        <v>58.596363636363634</v>
      </c>
      <c r="J12" s="417">
        <v>62.479047619047627</v>
      </c>
      <c r="K12" s="417">
        <v>60.426086956521736</v>
      </c>
      <c r="L12" s="417">
        <v>64.037142857142854</v>
      </c>
      <c r="M12" s="417">
        <v>68.683809523809543</v>
      </c>
    </row>
    <row r="13" spans="1:13" x14ac:dyDescent="0.2">
      <c r="A13" s="585" t="s">
        <v>309</v>
      </c>
      <c r="B13" s="417">
        <v>57.853478260869572</v>
      </c>
      <c r="C13" s="417">
        <v>63.173500000000011</v>
      </c>
      <c r="D13" s="417">
        <v>65.304761904761904</v>
      </c>
      <c r="E13" s="417">
        <v>70.564545454545467</v>
      </c>
      <c r="F13" s="417">
        <v>70.463043478260857</v>
      </c>
      <c r="G13" s="417">
        <v>63.651999999999987</v>
      </c>
      <c r="H13" s="417">
        <v>63.319565217391322</v>
      </c>
      <c r="I13" s="417">
        <v>58.59454545454544</v>
      </c>
      <c r="J13" s="417">
        <v>62.514285714285698</v>
      </c>
      <c r="K13" s="417">
        <v>59.760869565217391</v>
      </c>
      <c r="L13" s="417">
        <v>63.230476190476189</v>
      </c>
      <c r="M13" s="417">
        <v>67.802272727272737</v>
      </c>
    </row>
    <row r="14" spans="1:13" x14ac:dyDescent="0.2">
      <c r="A14" s="585" t="s">
        <v>310</v>
      </c>
      <c r="B14" s="417">
        <v>60.756521739130442</v>
      </c>
      <c r="C14" s="417">
        <v>65.832999999999998</v>
      </c>
      <c r="D14" s="417">
        <v>68.106190476190449</v>
      </c>
      <c r="E14" s="417">
        <v>73.078000000000017</v>
      </c>
      <c r="F14" s="417">
        <v>73.650476190476184</v>
      </c>
      <c r="G14" s="417">
        <v>66.735499999999988</v>
      </c>
      <c r="H14" s="417">
        <v>66.23086956521739</v>
      </c>
      <c r="I14" s="417">
        <v>61.05380952380952</v>
      </c>
      <c r="J14" s="417">
        <v>65.276666666666671</v>
      </c>
      <c r="K14" s="417">
        <v>61.091304347826082</v>
      </c>
      <c r="L14" s="417">
        <v>66.106190476190491</v>
      </c>
      <c r="M14" s="417">
        <v>70.393333333333331</v>
      </c>
    </row>
    <row r="15" spans="1:13" x14ac:dyDescent="0.2">
      <c r="A15" s="516" t="s">
        <v>210</v>
      </c>
      <c r="B15" s="419"/>
      <c r="C15" s="419"/>
      <c r="D15" s="419"/>
      <c r="E15" s="419"/>
      <c r="F15" s="419"/>
      <c r="G15" s="419"/>
      <c r="H15" s="419"/>
      <c r="I15" s="419"/>
      <c r="J15" s="419"/>
      <c r="K15" s="419"/>
      <c r="L15" s="419"/>
      <c r="M15" s="419"/>
    </row>
    <row r="16" spans="1:13" x14ac:dyDescent="0.2">
      <c r="A16" s="585" t="s">
        <v>311</v>
      </c>
      <c r="B16" s="417">
        <v>59.602173913043487</v>
      </c>
      <c r="C16" s="417">
        <v>63.995499999999993</v>
      </c>
      <c r="D16" s="417">
        <v>66.065714285714293</v>
      </c>
      <c r="E16" s="417">
        <v>71.955500000000001</v>
      </c>
      <c r="F16" s="417">
        <v>72.15761904761905</v>
      </c>
      <c r="G16" s="417">
        <v>62.67049999999999</v>
      </c>
      <c r="H16" s="417">
        <v>63.702608695652188</v>
      </c>
      <c r="I16" s="417">
        <v>60.128181818181815</v>
      </c>
      <c r="J16" s="417">
        <v>62.386190476190471</v>
      </c>
      <c r="K16" s="417">
        <v>58.902173913043491</v>
      </c>
      <c r="L16" s="417">
        <v>63.965714285714299</v>
      </c>
      <c r="M16" s="417">
        <v>67.002857142857138</v>
      </c>
    </row>
    <row r="17" spans="1:13" x14ac:dyDescent="0.2">
      <c r="A17" s="516" t="s">
        <v>312</v>
      </c>
      <c r="B17" s="517"/>
      <c r="C17" s="517"/>
      <c r="D17" s="517"/>
      <c r="E17" s="517"/>
      <c r="F17" s="517"/>
      <c r="G17" s="517"/>
      <c r="H17" s="517"/>
      <c r="I17" s="517"/>
      <c r="J17" s="517"/>
      <c r="K17" s="517"/>
      <c r="L17" s="517"/>
      <c r="M17" s="517"/>
    </row>
    <row r="18" spans="1:13" x14ac:dyDescent="0.2">
      <c r="A18" s="585" t="s">
        <v>313</v>
      </c>
      <c r="B18" s="417">
        <v>51.375714285714288</v>
      </c>
      <c r="C18" s="417">
        <v>54.95473684210527</v>
      </c>
      <c r="D18" s="417">
        <v>58.151428571428575</v>
      </c>
      <c r="E18" s="417">
        <v>63.862380952380946</v>
      </c>
      <c r="F18" s="417">
        <v>60.826818181818183</v>
      </c>
      <c r="G18" s="417">
        <v>54.657500000000006</v>
      </c>
      <c r="H18" s="417">
        <v>57.358095238095224</v>
      </c>
      <c r="I18" s="417">
        <v>54.80590909090909</v>
      </c>
      <c r="J18" s="417">
        <v>56.946999999999989</v>
      </c>
      <c r="K18" s="417">
        <v>53.96304347826085</v>
      </c>
      <c r="L18" s="417">
        <v>56.96947368421052</v>
      </c>
      <c r="M18" s="417">
        <v>59.816666666666663</v>
      </c>
    </row>
    <row r="19" spans="1:13" x14ac:dyDescent="0.2">
      <c r="A19" s="586" t="s">
        <v>314</v>
      </c>
      <c r="B19" s="473">
        <v>48.587391304347825</v>
      </c>
      <c r="C19" s="473">
        <v>54.483000000000004</v>
      </c>
      <c r="D19" s="473">
        <v>58.015238095238104</v>
      </c>
      <c r="E19" s="473">
        <v>62.508181818181804</v>
      </c>
      <c r="F19" s="473">
        <v>62.695217391304347</v>
      </c>
      <c r="G19" s="473">
        <v>58.410999999999987</v>
      </c>
      <c r="H19" s="473">
        <v>59.359565217391314</v>
      </c>
      <c r="I19" s="473">
        <v>50.448181818181816</v>
      </c>
      <c r="J19" s="473">
        <v>60.326666666666682</v>
      </c>
      <c r="K19" s="473">
        <v>54.729130434782611</v>
      </c>
      <c r="L19" s="473">
        <v>68.059523809523824</v>
      </c>
      <c r="M19" s="473">
        <v>51.237272727272732</v>
      </c>
    </row>
    <row r="20" spans="1:13" x14ac:dyDescent="0.2">
      <c r="A20" s="516" t="s">
        <v>315</v>
      </c>
      <c r="B20" s="517"/>
      <c r="C20" s="517"/>
      <c r="D20" s="517"/>
      <c r="E20" s="517"/>
      <c r="F20" s="517"/>
      <c r="G20" s="517"/>
      <c r="H20" s="517"/>
      <c r="I20" s="517"/>
      <c r="J20" s="517"/>
      <c r="K20" s="517"/>
      <c r="L20" s="517"/>
      <c r="M20" s="517"/>
    </row>
    <row r="21" spans="1:13" x14ac:dyDescent="0.2">
      <c r="A21" s="585" t="s">
        <v>316</v>
      </c>
      <c r="B21" s="417">
        <v>59.793478260869563</v>
      </c>
      <c r="C21" s="417">
        <v>64.912999999999997</v>
      </c>
      <c r="D21" s="417">
        <v>66.7147619047619</v>
      </c>
      <c r="E21" s="417">
        <v>72.108500000000021</v>
      </c>
      <c r="F21" s="417">
        <v>72.31952380952383</v>
      </c>
      <c r="G21" s="417">
        <v>65.8095</v>
      </c>
      <c r="H21" s="417">
        <v>64.409130434782597</v>
      </c>
      <c r="I21" s="417">
        <v>59.387142857142862</v>
      </c>
      <c r="J21" s="417">
        <v>64.011904761904759</v>
      </c>
      <c r="K21" s="417">
        <v>61.036956521739135</v>
      </c>
      <c r="L21" s="417">
        <v>65.122857142857157</v>
      </c>
      <c r="M21" s="417">
        <v>69.667142857142863</v>
      </c>
    </row>
    <row r="22" spans="1:13" x14ac:dyDescent="0.2">
      <c r="A22" s="585" t="s">
        <v>317</v>
      </c>
      <c r="B22" s="420">
        <v>58.94782608695651</v>
      </c>
      <c r="C22" s="420">
        <v>64.107499999999987</v>
      </c>
      <c r="D22" s="420">
        <v>65.893809523809537</v>
      </c>
      <c r="E22" s="420">
        <v>71.459999999999994</v>
      </c>
      <c r="F22" s="420">
        <v>72.082857142857151</v>
      </c>
      <c r="G22" s="420">
        <v>65.394999999999982</v>
      </c>
      <c r="H22" s="420">
        <v>64.284347826086957</v>
      </c>
      <c r="I22" s="420">
        <v>59.003809523809529</v>
      </c>
      <c r="J22" s="420">
        <v>63.262857142857143</v>
      </c>
      <c r="K22" s="420">
        <v>60.29782608695654</v>
      </c>
      <c r="L22" s="420">
        <v>63.912857142857149</v>
      </c>
      <c r="M22" s="420">
        <v>68.8</v>
      </c>
    </row>
    <row r="23" spans="1:13" x14ac:dyDescent="0.2">
      <c r="A23" s="586" t="s">
        <v>318</v>
      </c>
      <c r="B23" s="473">
        <v>59.036956521739135</v>
      </c>
      <c r="C23" s="473">
        <v>64.277000000000001</v>
      </c>
      <c r="D23" s="473">
        <v>65.999047619047616</v>
      </c>
      <c r="E23" s="473">
        <v>71.472000000000008</v>
      </c>
      <c r="F23" s="473">
        <v>72.050000000000011</v>
      </c>
      <c r="G23" s="473">
        <v>65.662999999999982</v>
      </c>
      <c r="H23" s="473">
        <v>64.070869565217393</v>
      </c>
      <c r="I23" s="473">
        <v>58.775238095238102</v>
      </c>
      <c r="J23" s="473">
        <v>63.421428571428578</v>
      </c>
      <c r="K23" s="473">
        <v>60.333043478260876</v>
      </c>
      <c r="L23" s="473">
        <v>63.928571428571431</v>
      </c>
      <c r="M23" s="473">
        <v>69.000476190476178</v>
      </c>
    </row>
    <row r="24" spans="1:13" s="661" customFormat="1" x14ac:dyDescent="0.2">
      <c r="A24" s="587" t="s">
        <v>319</v>
      </c>
      <c r="B24" s="588">
        <v>58.432173913043478</v>
      </c>
      <c r="C24" s="588">
        <v>63.823499999999989</v>
      </c>
      <c r="D24" s="588">
        <v>66.36904761904762</v>
      </c>
      <c r="E24" s="588">
        <v>70.785909090909087</v>
      </c>
      <c r="F24" s="588">
        <v>70.013043478260869</v>
      </c>
      <c r="G24" s="588">
        <v>63.194999999999979</v>
      </c>
      <c r="H24" s="588">
        <v>64.70695652173913</v>
      </c>
      <c r="I24" s="588">
        <v>59.730909090909101</v>
      </c>
      <c r="J24" s="588">
        <v>62.357142857142847</v>
      </c>
      <c r="K24" s="588">
        <v>59.928695652173921</v>
      </c>
      <c r="L24" s="588">
        <v>62.944761904761911</v>
      </c>
      <c r="M24" s="588">
        <v>66.433181818181851</v>
      </c>
    </row>
    <row r="25" spans="1:13" x14ac:dyDescent="0.2">
      <c r="A25" s="583"/>
      <c r="M25" s="166" t="s">
        <v>302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T34" sqref="T34"/>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3" t="s">
        <v>22</v>
      </c>
      <c r="B1" s="163"/>
    </row>
    <row r="2" spans="1:14" ht="13.7" customHeight="1" x14ac:dyDescent="0.2">
      <c r="A2" s="163"/>
      <c r="B2" s="163"/>
      <c r="N2" s="166" t="s">
        <v>320</v>
      </c>
    </row>
    <row r="3" spans="1:14" ht="13.7" customHeight="1" x14ac:dyDescent="0.2">
      <c r="A3" s="592"/>
      <c r="B3" s="592"/>
      <c r="C3" s="145">
        <v>2019</v>
      </c>
      <c r="D3" s="145" t="s">
        <v>528</v>
      </c>
      <c r="E3" s="145" t="s">
        <v>528</v>
      </c>
      <c r="F3" s="145" t="s">
        <v>528</v>
      </c>
      <c r="G3" s="145" t="s">
        <v>528</v>
      </c>
      <c r="H3" s="145" t="s">
        <v>528</v>
      </c>
      <c r="I3" s="145" t="s">
        <v>528</v>
      </c>
      <c r="J3" s="145" t="s">
        <v>528</v>
      </c>
      <c r="K3" s="145" t="s">
        <v>528</v>
      </c>
      <c r="L3" s="145" t="s">
        <v>528</v>
      </c>
      <c r="M3" s="145" t="s">
        <v>528</v>
      </c>
      <c r="N3" s="145" t="s">
        <v>528</v>
      </c>
    </row>
    <row r="4" spans="1:14" ht="13.7" customHeight="1" x14ac:dyDescent="0.2">
      <c r="C4" s="577">
        <v>43466</v>
      </c>
      <c r="D4" s="577">
        <v>43497</v>
      </c>
      <c r="E4" s="577">
        <v>43525</v>
      </c>
      <c r="F4" s="577">
        <v>43556</v>
      </c>
      <c r="G4" s="577">
        <v>43586</v>
      </c>
      <c r="H4" s="577">
        <v>43617</v>
      </c>
      <c r="I4" s="577">
        <v>43647</v>
      </c>
      <c r="J4" s="577">
        <v>43678</v>
      </c>
      <c r="K4" s="577">
        <v>43709</v>
      </c>
      <c r="L4" s="577">
        <v>43739</v>
      </c>
      <c r="M4" s="577">
        <v>43770</v>
      </c>
      <c r="N4" s="577">
        <v>43800</v>
      </c>
    </row>
    <row r="5" spans="1:14" ht="13.7" customHeight="1" x14ac:dyDescent="0.2">
      <c r="A5" s="810" t="s">
        <v>499</v>
      </c>
      <c r="B5" s="593" t="s">
        <v>321</v>
      </c>
      <c r="C5" s="589">
        <v>487.66304347826087</v>
      </c>
      <c r="D5" s="589">
        <v>535.29999999999995</v>
      </c>
      <c r="E5" s="589">
        <v>601.04476190476191</v>
      </c>
      <c r="F5" s="589">
        <v>675.01136363636363</v>
      </c>
      <c r="G5" s="589">
        <v>656.695652173913</v>
      </c>
      <c r="H5" s="589">
        <v>592.11249999999995</v>
      </c>
      <c r="I5" s="589">
        <v>645.93478260869563</v>
      </c>
      <c r="J5" s="589">
        <v>575.4545454545455</v>
      </c>
      <c r="K5" s="589">
        <v>593.09523809523807</v>
      </c>
      <c r="L5" s="589">
        <v>579.62434782608693</v>
      </c>
      <c r="M5" s="589">
        <v>592.14285714285711</v>
      </c>
      <c r="N5" s="589">
        <v>574.52272727272725</v>
      </c>
    </row>
    <row r="6" spans="1:14" ht="13.7" customHeight="1" x14ac:dyDescent="0.2">
      <c r="A6" s="811"/>
      <c r="B6" s="594" t="s">
        <v>322</v>
      </c>
      <c r="C6" s="590">
        <v>499.86363636363637</v>
      </c>
      <c r="D6" s="590">
        <v>538.45624999999995</v>
      </c>
      <c r="E6" s="590">
        <v>596.98809523809518</v>
      </c>
      <c r="F6" s="590">
        <v>699.39285714285711</v>
      </c>
      <c r="G6" s="590">
        <v>717.60714285714289</v>
      </c>
      <c r="H6" s="590">
        <v>620.07500000000005</v>
      </c>
      <c r="I6" s="590">
        <v>650.16304347826087</v>
      </c>
      <c r="J6" s="590">
        <v>608.85285714285715</v>
      </c>
      <c r="K6" s="590">
        <v>598.34523809523807</v>
      </c>
      <c r="L6" s="590">
        <v>590.98913043478262</v>
      </c>
      <c r="M6" s="590">
        <v>603.30952380952385</v>
      </c>
      <c r="N6" s="590">
        <v>595.38750000000005</v>
      </c>
    </row>
    <row r="7" spans="1:14" ht="13.7" customHeight="1" x14ac:dyDescent="0.2">
      <c r="A7" s="810" t="s">
        <v>536</v>
      </c>
      <c r="B7" s="593" t="s">
        <v>321</v>
      </c>
      <c r="C7" s="591">
        <v>581.6704545454545</v>
      </c>
      <c r="D7" s="591">
        <v>615.625</v>
      </c>
      <c r="E7" s="591">
        <v>625.65476190476193</v>
      </c>
      <c r="F7" s="591">
        <v>641.63750000000005</v>
      </c>
      <c r="G7" s="591">
        <v>644.69047619047615</v>
      </c>
      <c r="H7" s="591">
        <v>591.875</v>
      </c>
      <c r="I7" s="591">
        <v>622.10869565217388</v>
      </c>
      <c r="J7" s="591">
        <v>594.26190476190482</v>
      </c>
      <c r="K7" s="591">
        <v>626.02380952380952</v>
      </c>
      <c r="L7" s="591">
        <v>610.97826086956525</v>
      </c>
      <c r="M7" s="591">
        <v>595.22619047619048</v>
      </c>
      <c r="N7" s="591">
        <v>601.96249999999998</v>
      </c>
    </row>
    <row r="8" spans="1:14" ht="13.7" customHeight="1" x14ac:dyDescent="0.2">
      <c r="A8" s="811"/>
      <c r="B8" s="594" t="s">
        <v>322</v>
      </c>
      <c r="C8" s="590">
        <v>595.34090909090912</v>
      </c>
      <c r="D8" s="590">
        <v>627.16250000000002</v>
      </c>
      <c r="E8" s="590">
        <v>633.77380952380952</v>
      </c>
      <c r="F8" s="590">
        <v>654.5</v>
      </c>
      <c r="G8" s="590">
        <v>654.72619047619048</v>
      </c>
      <c r="H8" s="590">
        <v>601.0625</v>
      </c>
      <c r="I8" s="590">
        <v>629.48913043478262</v>
      </c>
      <c r="J8" s="590">
        <v>598.71428571428567</v>
      </c>
      <c r="K8" s="590">
        <v>631.59523809523807</v>
      </c>
      <c r="L8" s="590">
        <v>619.89130434782612</v>
      </c>
      <c r="M8" s="590">
        <v>610.21428571428567</v>
      </c>
      <c r="N8" s="590">
        <v>625.5</v>
      </c>
    </row>
    <row r="9" spans="1:14" ht="13.7" customHeight="1" x14ac:dyDescent="0.2">
      <c r="A9" s="810" t="s">
        <v>500</v>
      </c>
      <c r="B9" s="593" t="s">
        <v>321</v>
      </c>
      <c r="C9" s="589">
        <v>554.5</v>
      </c>
      <c r="D9" s="589">
        <v>600.01250000000005</v>
      </c>
      <c r="E9" s="589">
        <v>605.96476190476187</v>
      </c>
      <c r="F9" s="589">
        <v>623.75090909090909</v>
      </c>
      <c r="G9" s="589">
        <v>624.32608695652175</v>
      </c>
      <c r="H9" s="589">
        <v>563.09449999999993</v>
      </c>
      <c r="I9" s="589">
        <v>582.22304347826082</v>
      </c>
      <c r="J9" s="589">
        <v>559.98318181818183</v>
      </c>
      <c r="K9" s="589">
        <v>590.71428571428567</v>
      </c>
      <c r="L9" s="589">
        <v>577.95652173913038</v>
      </c>
      <c r="M9" s="589">
        <v>574.25</v>
      </c>
      <c r="N9" s="589">
        <v>590.61409090909092</v>
      </c>
    </row>
    <row r="10" spans="1:14" ht="13.7" customHeight="1" x14ac:dyDescent="0.2">
      <c r="A10" s="811"/>
      <c r="B10" s="594" t="s">
        <v>322</v>
      </c>
      <c r="C10" s="590">
        <v>571.49454545454546</v>
      </c>
      <c r="D10" s="590">
        <v>612.1875</v>
      </c>
      <c r="E10" s="590">
        <v>618.4238095238095</v>
      </c>
      <c r="F10" s="590">
        <v>635.89449999999999</v>
      </c>
      <c r="G10" s="590">
        <v>634.14999999999986</v>
      </c>
      <c r="H10" s="590">
        <v>570.43200000000002</v>
      </c>
      <c r="I10" s="590">
        <v>587.76652173913044</v>
      </c>
      <c r="J10" s="590">
        <v>565.41142857142859</v>
      </c>
      <c r="K10" s="590">
        <v>594.43523809523811</v>
      </c>
      <c r="L10" s="590">
        <v>590.40782608695656</v>
      </c>
      <c r="M10" s="590">
        <v>590.39285714285711</v>
      </c>
      <c r="N10" s="590">
        <v>609.30649999999991</v>
      </c>
    </row>
    <row r="11" spans="1:14" ht="13.7" customHeight="1" x14ac:dyDescent="0.2">
      <c r="A11" s="808" t="s">
        <v>323</v>
      </c>
      <c r="B11" s="593" t="s">
        <v>321</v>
      </c>
      <c r="C11" s="589">
        <v>362.95652173913044</v>
      </c>
      <c r="D11" s="589">
        <v>405.36250000000001</v>
      </c>
      <c r="E11" s="589">
        <v>414.00619047619051</v>
      </c>
      <c r="F11" s="589">
        <v>421.04</v>
      </c>
      <c r="G11" s="589">
        <v>420.77173913043481</v>
      </c>
      <c r="H11" s="589">
        <v>385.38749999999999</v>
      </c>
      <c r="I11" s="589">
        <v>398.2121739130435</v>
      </c>
      <c r="J11" s="589">
        <v>339.18181818181819</v>
      </c>
      <c r="K11" s="589">
        <v>344.40190476190475</v>
      </c>
      <c r="L11" s="589">
        <v>364.49782608695648</v>
      </c>
      <c r="M11" s="589">
        <v>382.35904761904771</v>
      </c>
      <c r="N11" s="589">
        <v>445.0086363636363</v>
      </c>
    </row>
    <row r="12" spans="1:14" ht="13.7" customHeight="1" x14ac:dyDescent="0.2">
      <c r="A12" s="809"/>
      <c r="B12" s="594" t="s">
        <v>322</v>
      </c>
      <c r="C12" s="590">
        <v>353.86363636363637</v>
      </c>
      <c r="D12" s="590">
        <v>390.52499999999998</v>
      </c>
      <c r="E12" s="590">
        <v>406.22619047619048</v>
      </c>
      <c r="F12" s="590">
        <v>414.6875</v>
      </c>
      <c r="G12" s="590">
        <v>411.95238095238096</v>
      </c>
      <c r="H12" s="590">
        <v>380.21249999999998</v>
      </c>
      <c r="I12" s="590">
        <v>390.91304347826087</v>
      </c>
      <c r="J12" s="590">
        <v>331.9404761904762</v>
      </c>
      <c r="K12" s="590">
        <v>338.94952380952378</v>
      </c>
      <c r="L12" s="590">
        <v>354.57391304347823</v>
      </c>
      <c r="M12" s="590">
        <v>372.40666666666664</v>
      </c>
      <c r="N12" s="590">
        <v>431.50949999999995</v>
      </c>
    </row>
    <row r="13" spans="1:14" ht="13.7" customHeight="1" x14ac:dyDescent="0.2">
      <c r="B13" s="583"/>
      <c r="N13" s="166" t="s">
        <v>302</v>
      </c>
    </row>
    <row r="14" spans="1:14" ht="13.7" customHeight="1" x14ac:dyDescent="0.2">
      <c r="A14" s="583"/>
    </row>
    <row r="15" spans="1:14" ht="13.7" customHeight="1" x14ac:dyDescent="0.2">
      <c r="A15" s="58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10" sqref="A10"/>
    </sheetView>
  </sheetViews>
  <sheetFormatPr baseColWidth="10" defaultRowHeight="14.25" x14ac:dyDescent="0.2"/>
  <cols>
    <col min="1" max="1" width="28.375" customWidth="1"/>
    <col min="9" max="49" width="11" style="1"/>
  </cols>
  <sheetData>
    <row r="1" spans="1:8" x14ac:dyDescent="0.2">
      <c r="A1" s="53" t="s">
        <v>324</v>
      </c>
      <c r="B1" s="53"/>
      <c r="C1" s="53"/>
      <c r="D1" s="6"/>
      <c r="E1" s="6"/>
      <c r="F1" s="6"/>
      <c r="G1" s="6"/>
      <c r="H1" s="3"/>
    </row>
    <row r="2" spans="1:8" x14ac:dyDescent="0.2">
      <c r="A2" s="54"/>
      <c r="B2" s="54"/>
      <c r="C2" s="54"/>
      <c r="D2" s="65"/>
      <c r="E2" s="65"/>
      <c r="F2" s="65"/>
      <c r="G2" s="108"/>
      <c r="H2" s="55" t="s">
        <v>481</v>
      </c>
    </row>
    <row r="3" spans="1:8" x14ac:dyDescent="0.2">
      <c r="A3" s="56"/>
      <c r="B3" s="787">
        <f>INDICE!A3</f>
        <v>43800</v>
      </c>
      <c r="C3" s="786">
        <v>41671</v>
      </c>
      <c r="D3" s="786" t="s">
        <v>116</v>
      </c>
      <c r="E3" s="786"/>
      <c r="F3" s="786" t="s">
        <v>117</v>
      </c>
      <c r="G3" s="786"/>
      <c r="H3" s="786"/>
    </row>
    <row r="4" spans="1:8" ht="25.5" x14ac:dyDescent="0.2">
      <c r="A4" s="66"/>
      <c r="B4" s="191" t="s">
        <v>54</v>
      </c>
      <c r="C4" s="192" t="s">
        <v>463</v>
      </c>
      <c r="D4" s="191" t="s">
        <v>54</v>
      </c>
      <c r="E4" s="192" t="s">
        <v>463</v>
      </c>
      <c r="F4" s="191" t="s">
        <v>54</v>
      </c>
      <c r="G4" s="193" t="s">
        <v>463</v>
      </c>
      <c r="H4" s="192" t="s">
        <v>107</v>
      </c>
    </row>
    <row r="5" spans="1:8" x14ac:dyDescent="0.2">
      <c r="A5" s="3" t="s">
        <v>325</v>
      </c>
      <c r="B5" s="71">
        <v>27809.133999999998</v>
      </c>
      <c r="C5" s="72">
        <v>1.4034625201167799</v>
      </c>
      <c r="D5" s="71">
        <v>275859.97700000001</v>
      </c>
      <c r="E5" s="350">
        <v>-8.594866306292731E-4</v>
      </c>
      <c r="F5" s="71">
        <v>275859.97700000001</v>
      </c>
      <c r="G5" s="350">
        <v>-8.594866306292731E-4</v>
      </c>
      <c r="H5" s="72">
        <v>69.258301946724103</v>
      </c>
    </row>
    <row r="6" spans="1:8" x14ac:dyDescent="0.2">
      <c r="A6" s="3" t="s">
        <v>326</v>
      </c>
      <c r="B6" s="58">
        <v>6266.0739999999996</v>
      </c>
      <c r="C6" s="194">
        <v>-1.5069448101170317</v>
      </c>
      <c r="D6" s="58">
        <v>111577.113</v>
      </c>
      <c r="E6" s="59">
        <v>81.598774939879448</v>
      </c>
      <c r="F6" s="58">
        <v>111577.113</v>
      </c>
      <c r="G6" s="59">
        <v>81.598774939879448</v>
      </c>
      <c r="H6" s="59">
        <v>28.012912443974265</v>
      </c>
    </row>
    <row r="7" spans="1:8" x14ac:dyDescent="0.2">
      <c r="A7" s="3" t="s">
        <v>327</v>
      </c>
      <c r="B7" s="95">
        <v>882.63099999999997</v>
      </c>
      <c r="C7" s="194">
        <v>5.9128391707745553</v>
      </c>
      <c r="D7" s="95">
        <v>10868.916999999999</v>
      </c>
      <c r="E7" s="194">
        <v>7.1859302032712025</v>
      </c>
      <c r="F7" s="95">
        <v>10868.916999999999</v>
      </c>
      <c r="G7" s="194">
        <v>7.1859302032712025</v>
      </c>
      <c r="H7" s="194">
        <v>2.7287856093016445</v>
      </c>
    </row>
    <row r="8" spans="1:8" x14ac:dyDescent="0.2">
      <c r="A8" s="229" t="s">
        <v>187</v>
      </c>
      <c r="B8" s="230">
        <v>34957.839</v>
      </c>
      <c r="C8" s="231">
        <v>0.97717341527240131</v>
      </c>
      <c r="D8" s="230">
        <v>398306.00699999998</v>
      </c>
      <c r="E8" s="231">
        <v>14.638858360401233</v>
      </c>
      <c r="F8" s="230">
        <v>398306.00699999998</v>
      </c>
      <c r="G8" s="231">
        <v>14.638858360401233</v>
      </c>
      <c r="H8" s="232">
        <v>100</v>
      </c>
    </row>
    <row r="9" spans="1:8" x14ac:dyDescent="0.2">
      <c r="A9" s="233" t="s">
        <v>663</v>
      </c>
      <c r="B9" s="74">
        <v>6242.1360000000004</v>
      </c>
      <c r="C9" s="75">
        <v>-31.585517664515052</v>
      </c>
      <c r="D9" s="74">
        <v>82207.759999999995</v>
      </c>
      <c r="E9" s="197">
        <v>-22.900774541485326</v>
      </c>
      <c r="F9" s="74">
        <v>82207.759999999995</v>
      </c>
      <c r="G9" s="197">
        <v>-22.900774541485326</v>
      </c>
      <c r="H9" s="197">
        <v>20.639347274519011</v>
      </c>
    </row>
    <row r="10" spans="1:8" x14ac:dyDescent="0.2">
      <c r="A10" s="3"/>
      <c r="B10" s="3"/>
      <c r="C10" s="3"/>
      <c r="D10" s="3"/>
      <c r="E10" s="3"/>
      <c r="F10" s="3"/>
      <c r="G10" s="108"/>
      <c r="H10" s="55" t="s">
        <v>223</v>
      </c>
    </row>
    <row r="11" spans="1:8" x14ac:dyDescent="0.2">
      <c r="A11" s="80" t="s">
        <v>596</v>
      </c>
      <c r="B11" s="80"/>
      <c r="C11" s="207"/>
      <c r="D11" s="207"/>
      <c r="E11" s="207"/>
      <c r="F11" s="80"/>
      <c r="G11" s="80"/>
      <c r="H11" s="80"/>
    </row>
    <row r="12" spans="1:8" x14ac:dyDescent="0.2">
      <c r="A12" s="80" t="s">
        <v>524</v>
      </c>
      <c r="B12" s="108"/>
      <c r="C12" s="108"/>
      <c r="D12" s="108"/>
      <c r="E12" s="108"/>
      <c r="F12" s="108"/>
      <c r="G12" s="108"/>
      <c r="H12" s="108"/>
    </row>
    <row r="13" spans="1:8" x14ac:dyDescent="0.2">
      <c r="A13" s="455" t="s">
        <v>552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6355" priority="9" operator="between">
      <formula>0</formula>
      <formula>0.5</formula>
    </cfRule>
    <cfRule type="cellIs" dxfId="6354" priority="10" operator="between">
      <formula>0</formula>
      <formula>0.49</formula>
    </cfRule>
  </conditionalFormatting>
  <conditionalFormatting sqref="E5">
    <cfRule type="cellIs" dxfId="6353" priority="4" operator="between">
      <formula>-0.5</formula>
      <formula>0.5</formula>
    </cfRule>
  </conditionalFormatting>
  <conditionalFormatting sqref="E5">
    <cfRule type="cellIs" dxfId="6352" priority="3" operator="equal">
      <formula>0</formula>
    </cfRule>
  </conditionalFormatting>
  <conditionalFormatting sqref="G5">
    <cfRule type="cellIs" dxfId="6351" priority="2" operator="between">
      <formula>-0.5</formula>
      <formula>0.5</formula>
    </cfRule>
  </conditionalFormatting>
  <conditionalFormatting sqref="G5">
    <cfRule type="cellIs" dxfId="6350" priority="1" operator="equal">
      <formula>0</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G30" sqref="G30"/>
    </sheetView>
  </sheetViews>
  <sheetFormatPr baseColWidth="10" defaultRowHeight="14.25" x14ac:dyDescent="0.2"/>
  <cols>
    <col min="1" max="1" width="32.375" customWidth="1"/>
    <col min="9" max="41" width="11" style="1"/>
  </cols>
  <sheetData>
    <row r="1" spans="1:8" x14ac:dyDescent="0.2">
      <c r="A1" s="53" t="s">
        <v>328</v>
      </c>
      <c r="B1" s="53"/>
      <c r="C1" s="53"/>
      <c r="D1" s="6"/>
      <c r="E1" s="6"/>
      <c r="F1" s="6"/>
      <c r="G1" s="6"/>
      <c r="H1" s="3"/>
    </row>
    <row r="2" spans="1:8" x14ac:dyDescent="0.2">
      <c r="A2" s="54"/>
      <c r="B2" s="54"/>
      <c r="C2" s="54"/>
      <c r="D2" s="65"/>
      <c r="E2" s="65"/>
      <c r="F2" s="65"/>
      <c r="G2" s="108"/>
      <c r="H2" s="55" t="s">
        <v>481</v>
      </c>
    </row>
    <row r="3" spans="1:8" ht="14.1" customHeight="1" x14ac:dyDescent="0.2">
      <c r="A3" s="56"/>
      <c r="B3" s="787">
        <f>INDICE!A3</f>
        <v>43800</v>
      </c>
      <c r="C3" s="787">
        <v>41671</v>
      </c>
      <c r="D3" s="786" t="s">
        <v>116</v>
      </c>
      <c r="E3" s="786"/>
      <c r="F3" s="786" t="s">
        <v>117</v>
      </c>
      <c r="G3" s="786"/>
      <c r="H3" s="190"/>
    </row>
    <row r="4" spans="1:8" ht="25.5" x14ac:dyDescent="0.2">
      <c r="A4" s="66"/>
      <c r="B4" s="191" t="s">
        <v>54</v>
      </c>
      <c r="C4" s="192" t="s">
        <v>463</v>
      </c>
      <c r="D4" s="191" t="s">
        <v>54</v>
      </c>
      <c r="E4" s="192" t="s">
        <v>463</v>
      </c>
      <c r="F4" s="191" t="s">
        <v>54</v>
      </c>
      <c r="G4" s="193" t="s">
        <v>463</v>
      </c>
      <c r="H4" s="192" t="s">
        <v>107</v>
      </c>
    </row>
    <row r="5" spans="1:8" x14ac:dyDescent="0.2">
      <c r="A5" s="3" t="s">
        <v>504</v>
      </c>
      <c r="B5" s="71">
        <v>12974.216</v>
      </c>
      <c r="C5" s="72">
        <v>0.82860867385153736</v>
      </c>
      <c r="D5" s="71">
        <v>182839.79500000001</v>
      </c>
      <c r="E5" s="72">
        <v>35.626939718134203</v>
      </c>
      <c r="F5" s="71">
        <v>182839.79500000001</v>
      </c>
      <c r="G5" s="59">
        <v>35.626939718134203</v>
      </c>
      <c r="H5" s="72">
        <v>45.904352881125391</v>
      </c>
    </row>
    <row r="6" spans="1:8" x14ac:dyDescent="0.2">
      <c r="A6" s="3" t="s">
        <v>503</v>
      </c>
      <c r="B6" s="58">
        <v>10917.791999999999</v>
      </c>
      <c r="C6" s="194">
        <v>2.9967065520002238</v>
      </c>
      <c r="D6" s="58">
        <v>133677.78899999999</v>
      </c>
      <c r="E6" s="59">
        <v>4.1262524898059665</v>
      </c>
      <c r="F6" s="58">
        <v>133677.78899999999</v>
      </c>
      <c r="G6" s="59">
        <v>4.1262524898059665</v>
      </c>
      <c r="H6" s="59">
        <v>33.561579953776594</v>
      </c>
    </row>
    <row r="7" spans="1:8" x14ac:dyDescent="0.2">
      <c r="A7" s="3" t="s">
        <v>502</v>
      </c>
      <c r="B7" s="95">
        <v>10183.200000000001</v>
      </c>
      <c r="C7" s="194">
        <v>-1.3108449624115384</v>
      </c>
      <c r="D7" s="95">
        <v>70919.505999999994</v>
      </c>
      <c r="E7" s="194">
        <v>-4.3084283354054511</v>
      </c>
      <c r="F7" s="95">
        <v>70919.505999999994</v>
      </c>
      <c r="G7" s="194">
        <v>-4.3084283354054511</v>
      </c>
      <c r="H7" s="194">
        <v>17.80528155579637</v>
      </c>
    </row>
    <row r="8" spans="1:8" x14ac:dyDescent="0.2">
      <c r="A8" s="449" t="s">
        <v>329</v>
      </c>
      <c r="B8" s="95">
        <v>882.63099999999997</v>
      </c>
      <c r="C8" s="194">
        <v>5.9128391707745553</v>
      </c>
      <c r="D8" s="95">
        <v>10868.916999999999</v>
      </c>
      <c r="E8" s="194">
        <v>7.1859302032712025</v>
      </c>
      <c r="F8" s="95">
        <v>10868.916999999999</v>
      </c>
      <c r="G8" s="194">
        <v>7.1859302032712025</v>
      </c>
      <c r="H8" s="194">
        <v>2.7287856093016445</v>
      </c>
    </row>
    <row r="9" spans="1:8" x14ac:dyDescent="0.2">
      <c r="A9" s="229" t="s">
        <v>187</v>
      </c>
      <c r="B9" s="230">
        <v>34957.839</v>
      </c>
      <c r="C9" s="231">
        <v>0.97717341527240131</v>
      </c>
      <c r="D9" s="230">
        <v>398306.00699999998</v>
      </c>
      <c r="E9" s="231">
        <v>14.638858360401233</v>
      </c>
      <c r="F9" s="230">
        <v>398306.00699999998</v>
      </c>
      <c r="G9" s="231">
        <v>14.638858360401233</v>
      </c>
      <c r="H9" s="232">
        <v>100</v>
      </c>
    </row>
    <row r="10" spans="1:8" x14ac:dyDescent="0.2">
      <c r="A10" s="80"/>
      <c r="B10" s="3"/>
      <c r="C10" s="3"/>
      <c r="D10" s="3"/>
      <c r="E10" s="3"/>
      <c r="F10" s="3"/>
      <c r="G10" s="108"/>
      <c r="H10" s="55" t="s">
        <v>223</v>
      </c>
    </row>
    <row r="11" spans="1:8" x14ac:dyDescent="0.2">
      <c r="A11" s="80" t="s">
        <v>596</v>
      </c>
      <c r="B11" s="80"/>
      <c r="C11" s="207"/>
      <c r="D11" s="207"/>
      <c r="E11" s="207"/>
      <c r="F11" s="80"/>
      <c r="G11" s="80"/>
      <c r="H11" s="80"/>
    </row>
    <row r="12" spans="1:8" x14ac:dyDescent="0.2">
      <c r="A12" s="80" t="s">
        <v>501</v>
      </c>
      <c r="B12" s="108"/>
      <c r="C12" s="108"/>
      <c r="D12" s="108"/>
      <c r="E12" s="108"/>
      <c r="F12" s="108"/>
      <c r="G12" s="108"/>
      <c r="H12" s="108"/>
    </row>
    <row r="13" spans="1:8" x14ac:dyDescent="0.2">
      <c r="A13" s="455" t="s">
        <v>552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328</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D29" sqref="D29"/>
    </sheetView>
  </sheetViews>
  <sheetFormatPr baseColWidth="10" defaultRowHeight="14.25" x14ac:dyDescent="0.2"/>
  <cols>
    <col min="1" max="1" width="11" style="1" customWidth="1"/>
    <col min="2" max="16384" width="11" style="1"/>
  </cols>
  <sheetData>
    <row r="1" spans="1:4" x14ac:dyDescent="0.2">
      <c r="A1" s="163" t="s">
        <v>505</v>
      </c>
      <c r="B1" s="163"/>
      <c r="C1" s="163"/>
      <c r="D1" s="163"/>
    </row>
    <row r="2" spans="1:4" x14ac:dyDescent="0.2">
      <c r="A2" s="164"/>
      <c r="B2" s="164"/>
      <c r="C2" s="164"/>
      <c r="D2" s="164"/>
    </row>
    <row r="3" spans="1:4" x14ac:dyDescent="0.2">
      <c r="A3" s="167"/>
      <c r="B3" s="812">
        <v>2017</v>
      </c>
      <c r="C3" s="812">
        <v>2018</v>
      </c>
      <c r="D3" s="812">
        <v>2019</v>
      </c>
    </row>
    <row r="4" spans="1:4" x14ac:dyDescent="0.2">
      <c r="A4" s="696"/>
      <c r="B4" s="813"/>
      <c r="C4" s="813"/>
      <c r="D4" s="813"/>
    </row>
    <row r="5" spans="1:4" x14ac:dyDescent="0.2">
      <c r="A5" s="198" t="s">
        <v>330</v>
      </c>
      <c r="B5" s="227">
        <v>5.1933244508710912</v>
      </c>
      <c r="C5" s="227">
        <v>5.7487004836972284</v>
      </c>
      <c r="D5" s="227">
        <v>1.800665122912978</v>
      </c>
    </row>
    <row r="6" spans="1:4" x14ac:dyDescent="0.2">
      <c r="A6" s="1" t="s">
        <v>128</v>
      </c>
      <c r="B6" s="172">
        <v>6.4560751331511481</v>
      </c>
      <c r="C6" s="172">
        <v>6.5351849095284038</v>
      </c>
      <c r="D6" s="172">
        <v>0.50861462639329502</v>
      </c>
    </row>
    <row r="7" spans="1:4" x14ac:dyDescent="0.2">
      <c r="A7" s="1" t="s">
        <v>129</v>
      </c>
      <c r="B7" s="172">
        <v>6.0394900804589362</v>
      </c>
      <c r="C7" s="172">
        <v>7.4997107726445229</v>
      </c>
      <c r="D7" s="172">
        <v>-0.4326654677058504</v>
      </c>
    </row>
    <row r="8" spans="1:4" x14ac:dyDescent="0.2">
      <c r="A8" s="1" t="s">
        <v>130</v>
      </c>
      <c r="B8" s="172">
        <v>5.1844704339775207</v>
      </c>
      <c r="C8" s="172">
        <v>9.0122605104725686</v>
      </c>
      <c r="D8" s="172">
        <v>-0.2201582544715624</v>
      </c>
    </row>
    <row r="9" spans="1:4" x14ac:dyDescent="0.2">
      <c r="A9" s="1" t="s">
        <v>131</v>
      </c>
      <c r="B9" s="172">
        <v>5.0647437033071308</v>
      </c>
      <c r="C9" s="172">
        <v>9.6426572365638279</v>
      </c>
      <c r="D9" s="172">
        <v>0.1658809089316936</v>
      </c>
    </row>
    <row r="10" spans="1:4" x14ac:dyDescent="0.2">
      <c r="A10" s="1" t="s">
        <v>132</v>
      </c>
      <c r="B10" s="172">
        <v>6.1410950993973525</v>
      </c>
      <c r="C10" s="172">
        <v>8.3697930190187968</v>
      </c>
      <c r="D10" s="172">
        <v>2.1201418685001721</v>
      </c>
    </row>
    <row r="11" spans="1:4" x14ac:dyDescent="0.2">
      <c r="A11" s="1" t="s">
        <v>133</v>
      </c>
      <c r="B11" s="172">
        <v>8.144425870731018</v>
      </c>
      <c r="C11" s="172">
        <v>6.1954985214054386</v>
      </c>
      <c r="D11" s="172">
        <v>5.9782429909908918</v>
      </c>
    </row>
    <row r="12" spans="1:4" x14ac:dyDescent="0.2">
      <c r="A12" s="1" t="s">
        <v>134</v>
      </c>
      <c r="B12" s="172">
        <v>9.1318146409680008</v>
      </c>
      <c r="C12" s="172">
        <v>4.8781099854367636</v>
      </c>
      <c r="D12" s="172">
        <v>8.6338656325948175</v>
      </c>
    </row>
    <row r="13" spans="1:4" x14ac:dyDescent="0.2">
      <c r="A13" s="1" t="s">
        <v>135</v>
      </c>
      <c r="B13" s="172">
        <v>9.8489213584080009</v>
      </c>
      <c r="C13" s="172">
        <v>3.7384466569966004</v>
      </c>
      <c r="D13" s="172">
        <v>10.613983300800813</v>
      </c>
    </row>
    <row r="14" spans="1:4" x14ac:dyDescent="0.2">
      <c r="A14" s="1" t="s">
        <v>136</v>
      </c>
      <c r="B14" s="172">
        <v>9.5096912833148686</v>
      </c>
      <c r="C14" s="172">
        <v>2.8435677935037451</v>
      </c>
      <c r="D14" s="172">
        <v>12.543794437213265</v>
      </c>
    </row>
    <row r="15" spans="1:4" x14ac:dyDescent="0.2">
      <c r="A15" s="1" t="s">
        <v>137</v>
      </c>
      <c r="B15" s="172">
        <v>9.3724703601775321</v>
      </c>
      <c r="C15" s="172">
        <v>0.95526011864325433</v>
      </c>
      <c r="D15" s="172">
        <v>13.760927184009885</v>
      </c>
    </row>
    <row r="16" spans="1:4" x14ac:dyDescent="0.2">
      <c r="A16" s="225" t="s">
        <v>138</v>
      </c>
      <c r="B16" s="226">
        <v>9.1655076816802925</v>
      </c>
      <c r="C16" s="226">
        <v>-0.52627767372553569</v>
      </c>
      <c r="D16" s="226">
        <v>14.638858360401233</v>
      </c>
    </row>
    <row r="17" spans="4:4" x14ac:dyDescent="0.2">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election activeCell="E34" sqref="E34"/>
    </sheetView>
  </sheetViews>
  <sheetFormatPr baseColWidth="10" defaultRowHeight="14.25" x14ac:dyDescent="0.2"/>
  <cols>
    <col min="1" max="1" width="21.875" customWidth="1"/>
    <col min="2" max="2" width="11.75" customWidth="1"/>
  </cols>
  <sheetData>
    <row r="1" spans="1:6" x14ac:dyDescent="0.2">
      <c r="A1" s="53" t="s">
        <v>23</v>
      </c>
      <c r="B1" s="53"/>
      <c r="C1" s="53"/>
      <c r="D1" s="53"/>
      <c r="E1" s="6"/>
      <c r="F1" s="3"/>
    </row>
    <row r="2" spans="1:6" x14ac:dyDescent="0.2">
      <c r="A2" s="54"/>
      <c r="B2" s="54"/>
      <c r="C2" s="54"/>
      <c r="D2" s="54"/>
      <c r="E2" s="65"/>
      <c r="F2" s="55" t="s">
        <v>106</v>
      </c>
    </row>
    <row r="3" spans="1:6" ht="14.45" customHeight="1" x14ac:dyDescent="0.2">
      <c r="A3" s="56"/>
      <c r="B3" s="782" t="s">
        <v>635</v>
      </c>
      <c r="C3" s="778" t="s">
        <v>434</v>
      </c>
      <c r="D3" s="782" t="s">
        <v>605</v>
      </c>
      <c r="E3" s="778" t="s">
        <v>434</v>
      </c>
      <c r="F3" s="780" t="s">
        <v>636</v>
      </c>
    </row>
    <row r="4" spans="1:6" x14ac:dyDescent="0.2">
      <c r="A4" s="66"/>
      <c r="B4" s="783"/>
      <c r="C4" s="779"/>
      <c r="D4" s="783"/>
      <c r="E4" s="779"/>
      <c r="F4" s="781"/>
    </row>
    <row r="5" spans="1:6" x14ac:dyDescent="0.2">
      <c r="A5" s="3" t="s">
        <v>108</v>
      </c>
      <c r="B5" s="58">
        <v>1762</v>
      </c>
      <c r="C5" s="59">
        <v>1.9112287400208261</v>
      </c>
      <c r="D5" s="58">
        <v>1891</v>
      </c>
      <c r="E5" s="59">
        <v>2.1208586617617371</v>
      </c>
      <c r="F5" s="59">
        <v>-6.8217874140666268</v>
      </c>
    </row>
    <row r="6" spans="1:6" x14ac:dyDescent="0.2">
      <c r="A6" s="3" t="s">
        <v>118</v>
      </c>
      <c r="B6" s="58">
        <v>48688</v>
      </c>
      <c r="C6" s="59">
        <v>52.811523776466508</v>
      </c>
      <c r="D6" s="58">
        <v>47409</v>
      </c>
      <c r="E6" s="59">
        <v>53.171754783427915</v>
      </c>
      <c r="F6" s="59">
        <v>2.6977999957813914</v>
      </c>
    </row>
    <row r="7" spans="1:6" x14ac:dyDescent="0.2">
      <c r="A7" s="3" t="s">
        <v>119</v>
      </c>
      <c r="B7" s="58">
        <v>15253</v>
      </c>
      <c r="C7" s="59">
        <v>16.544819507115584</v>
      </c>
      <c r="D7" s="58">
        <v>13946</v>
      </c>
      <c r="E7" s="59">
        <v>15.641192436239654</v>
      </c>
      <c r="F7" s="59">
        <v>9.3718628997562003</v>
      </c>
    </row>
    <row r="8" spans="1:6" x14ac:dyDescent="0.2">
      <c r="A8" s="3" t="s">
        <v>120</v>
      </c>
      <c r="B8" s="58">
        <v>20283</v>
      </c>
      <c r="C8" s="59">
        <v>22.000824366539394</v>
      </c>
      <c r="D8" s="58">
        <v>20169</v>
      </c>
      <c r="E8" s="59">
        <v>22.62062313541643</v>
      </c>
      <c r="F8" s="59">
        <v>0.56522385839654632</v>
      </c>
    </row>
    <row r="9" spans="1:6" x14ac:dyDescent="0.2">
      <c r="A9" s="3" t="s">
        <v>121</v>
      </c>
      <c r="B9" s="58">
        <v>6206</v>
      </c>
      <c r="C9" s="59">
        <v>6.7316036098576877</v>
      </c>
      <c r="D9" s="58">
        <v>5747</v>
      </c>
      <c r="E9" s="59">
        <v>6.4455709831542585</v>
      </c>
      <c r="F9" s="59">
        <v>7.9867757090656077</v>
      </c>
    </row>
    <row r="10" spans="1:6" x14ac:dyDescent="0.2">
      <c r="A10" s="60" t="s">
        <v>115</v>
      </c>
      <c r="B10" s="61">
        <v>92192</v>
      </c>
      <c r="C10" s="62">
        <v>100</v>
      </c>
      <c r="D10" s="61">
        <v>89162</v>
      </c>
      <c r="E10" s="62">
        <v>100</v>
      </c>
      <c r="F10" s="62">
        <v>3.3983086965299059</v>
      </c>
    </row>
    <row r="11" spans="1:6" x14ac:dyDescent="0.2">
      <c r="A11" s="3"/>
      <c r="B11" s="3"/>
      <c r="C11" s="3"/>
      <c r="D11" s="3"/>
      <c r="E11" s="3"/>
      <c r="F11" s="55" t="s">
        <v>595</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I39" sqref="I39"/>
    </sheetView>
  </sheetViews>
  <sheetFormatPr baseColWidth="10" defaultRowHeight="12.75" x14ac:dyDescent="0.2"/>
  <cols>
    <col min="1" max="1" width="17.375" style="575" customWidth="1"/>
    <col min="2" max="12" width="11" style="575"/>
    <col min="13" max="45" width="11" style="18"/>
    <col min="46" max="16384" width="11" style="575"/>
  </cols>
  <sheetData>
    <row r="1" spans="1:12" x14ac:dyDescent="0.2">
      <c r="A1" s="814" t="s">
        <v>507</v>
      </c>
      <c r="B1" s="814"/>
      <c r="C1" s="814"/>
      <c r="D1" s="814"/>
      <c r="E1" s="814"/>
      <c r="F1" s="814"/>
      <c r="G1" s="18"/>
      <c r="H1" s="18"/>
      <c r="I1" s="18"/>
      <c r="J1" s="18"/>
      <c r="K1" s="18"/>
      <c r="L1" s="18"/>
    </row>
    <row r="2" spans="1:12" x14ac:dyDescent="0.2">
      <c r="A2" s="815"/>
      <c r="B2" s="815"/>
      <c r="C2" s="815"/>
      <c r="D2" s="815"/>
      <c r="E2" s="815"/>
      <c r="F2" s="815"/>
      <c r="G2" s="18"/>
      <c r="H2" s="18"/>
      <c r="I2" s="18"/>
      <c r="J2" s="18"/>
      <c r="K2" s="605"/>
      <c r="L2" s="55" t="s">
        <v>481</v>
      </c>
    </row>
    <row r="3" spans="1:12" x14ac:dyDescent="0.2">
      <c r="A3" s="606"/>
      <c r="B3" s="816">
        <f>INDICE!A3</f>
        <v>43800</v>
      </c>
      <c r="C3" s="817">
        <v>41671</v>
      </c>
      <c r="D3" s="817">
        <v>41671</v>
      </c>
      <c r="E3" s="817">
        <v>41671</v>
      </c>
      <c r="F3" s="818">
        <v>41671</v>
      </c>
      <c r="G3" s="819" t="s">
        <v>117</v>
      </c>
      <c r="H3" s="817"/>
      <c r="I3" s="817"/>
      <c r="J3" s="817"/>
      <c r="K3" s="817"/>
      <c r="L3" s="820" t="s">
        <v>107</v>
      </c>
    </row>
    <row r="4" spans="1:12" x14ac:dyDescent="0.2">
      <c r="A4" s="581"/>
      <c r="B4" s="235" t="s">
        <v>331</v>
      </c>
      <c r="C4" s="235" t="s">
        <v>332</v>
      </c>
      <c r="D4" s="236" t="s">
        <v>333</v>
      </c>
      <c r="E4" s="236" t="s">
        <v>334</v>
      </c>
      <c r="F4" s="237" t="s">
        <v>187</v>
      </c>
      <c r="G4" s="238" t="s">
        <v>331</v>
      </c>
      <c r="H4" s="168" t="s">
        <v>332</v>
      </c>
      <c r="I4" s="239" t="s">
        <v>333</v>
      </c>
      <c r="J4" s="239" t="s">
        <v>334</v>
      </c>
      <c r="K4" s="239" t="s">
        <v>187</v>
      </c>
      <c r="L4" s="821"/>
    </row>
    <row r="5" spans="1:12" x14ac:dyDescent="0.2">
      <c r="A5" s="578" t="s">
        <v>154</v>
      </c>
      <c r="B5" s="458">
        <v>3009.6959999999999</v>
      </c>
      <c r="C5" s="458">
        <v>541.92999999999995</v>
      </c>
      <c r="D5" s="458">
        <v>324.94799999999998</v>
      </c>
      <c r="E5" s="458">
        <v>216.66800000000001</v>
      </c>
      <c r="F5" s="607">
        <v>4093.2419999999997</v>
      </c>
      <c r="G5" s="458">
        <v>50681.601000000002</v>
      </c>
      <c r="H5" s="458">
        <v>7452.2309999999998</v>
      </c>
      <c r="I5" s="458">
        <v>2697.7750000000001</v>
      </c>
      <c r="J5" s="458">
        <v>2827.41</v>
      </c>
      <c r="K5" s="608">
        <v>63659.017000000007</v>
      </c>
      <c r="L5" s="72">
        <v>15.984012697297167</v>
      </c>
    </row>
    <row r="6" spans="1:12" x14ac:dyDescent="0.2">
      <c r="A6" s="580" t="s">
        <v>155</v>
      </c>
      <c r="B6" s="458">
        <v>421.54599999999999</v>
      </c>
      <c r="C6" s="458">
        <v>744.90899999999999</v>
      </c>
      <c r="D6" s="458">
        <v>477.07900000000001</v>
      </c>
      <c r="E6" s="458">
        <v>60.341000000000001</v>
      </c>
      <c r="F6" s="609">
        <v>1703.8749999999998</v>
      </c>
      <c r="G6" s="458">
        <v>9084.33</v>
      </c>
      <c r="H6" s="458">
        <v>8454.2780000000002</v>
      </c>
      <c r="I6" s="458">
        <v>3159.6689999999999</v>
      </c>
      <c r="J6" s="458">
        <v>734.18799999999999</v>
      </c>
      <c r="K6" s="610">
        <v>21432.465</v>
      </c>
      <c r="L6" s="59">
        <v>5.3814339089523973</v>
      </c>
    </row>
    <row r="7" spans="1:12" x14ac:dyDescent="0.2">
      <c r="A7" s="580" t="s">
        <v>156</v>
      </c>
      <c r="B7" s="458">
        <v>458.161</v>
      </c>
      <c r="C7" s="458">
        <v>485.904</v>
      </c>
      <c r="D7" s="458">
        <v>301.7</v>
      </c>
      <c r="E7" s="458">
        <v>18.501000000000001</v>
      </c>
      <c r="F7" s="609">
        <v>1264.2660000000001</v>
      </c>
      <c r="G7" s="458">
        <v>4484.6710000000003</v>
      </c>
      <c r="H7" s="458">
        <v>5339.4459999999999</v>
      </c>
      <c r="I7" s="458">
        <v>2085.971</v>
      </c>
      <c r="J7" s="458">
        <v>186.05099999999999</v>
      </c>
      <c r="K7" s="610">
        <v>12096.138999999999</v>
      </c>
      <c r="L7" s="59">
        <v>3.0371948621869453</v>
      </c>
    </row>
    <row r="8" spans="1:12" x14ac:dyDescent="0.2">
      <c r="A8" s="580" t="s">
        <v>157</v>
      </c>
      <c r="B8" s="458">
        <v>353.839</v>
      </c>
      <c r="C8" s="96">
        <v>26.698</v>
      </c>
      <c r="D8" s="458">
        <v>78.793000000000006</v>
      </c>
      <c r="E8" s="96">
        <v>0.93500000000000005</v>
      </c>
      <c r="F8" s="609">
        <v>460.26499999999999</v>
      </c>
      <c r="G8" s="458">
        <v>4148.1210000000001</v>
      </c>
      <c r="H8" s="458">
        <v>99.802000000000007</v>
      </c>
      <c r="I8" s="458">
        <v>892.64700000000005</v>
      </c>
      <c r="J8" s="458">
        <v>12.786</v>
      </c>
      <c r="K8" s="610">
        <v>5153.3559999999998</v>
      </c>
      <c r="L8" s="59">
        <v>1.2939456438306693</v>
      </c>
    </row>
    <row r="9" spans="1:12" x14ac:dyDescent="0.2">
      <c r="A9" s="580" t="s">
        <v>592</v>
      </c>
      <c r="B9" s="458">
        <v>0</v>
      </c>
      <c r="C9" s="458">
        <v>0</v>
      </c>
      <c r="D9" s="458">
        <v>0</v>
      </c>
      <c r="E9" s="96">
        <v>0.73599999999999999</v>
      </c>
      <c r="F9" s="663">
        <v>0.73599999999999999</v>
      </c>
      <c r="G9" s="458">
        <v>0</v>
      </c>
      <c r="H9" s="458">
        <v>0</v>
      </c>
      <c r="I9" s="458">
        <v>0</v>
      </c>
      <c r="J9" s="458">
        <v>10.179</v>
      </c>
      <c r="K9" s="610">
        <v>10.179</v>
      </c>
      <c r="L9" s="96">
        <v>2.5558243421475993E-3</v>
      </c>
    </row>
    <row r="10" spans="1:12" x14ac:dyDescent="0.2">
      <c r="A10" s="580" t="s">
        <v>159</v>
      </c>
      <c r="B10" s="458">
        <v>363.40800000000002</v>
      </c>
      <c r="C10" s="458">
        <v>140.637</v>
      </c>
      <c r="D10" s="458">
        <v>160.87299999999999</v>
      </c>
      <c r="E10" s="458">
        <v>1.454</v>
      </c>
      <c r="F10" s="609">
        <v>666.37199999999996</v>
      </c>
      <c r="G10" s="458">
        <v>4540.942</v>
      </c>
      <c r="H10" s="458">
        <v>1838.0250000000001</v>
      </c>
      <c r="I10" s="458">
        <v>1132.1949999999999</v>
      </c>
      <c r="J10" s="458">
        <v>24.981999999999999</v>
      </c>
      <c r="K10" s="610">
        <v>7536.1440000000002</v>
      </c>
      <c r="L10" s="59">
        <v>1.8922350212328891</v>
      </c>
    </row>
    <row r="11" spans="1:12" x14ac:dyDescent="0.2">
      <c r="A11" s="580" t="s">
        <v>160</v>
      </c>
      <c r="B11" s="458">
        <v>307.49799999999999</v>
      </c>
      <c r="C11" s="458">
        <v>1070.2349999999999</v>
      </c>
      <c r="D11" s="458">
        <v>1010.431</v>
      </c>
      <c r="E11" s="458">
        <v>55.651000000000003</v>
      </c>
      <c r="F11" s="609">
        <v>2443.8149999999996</v>
      </c>
      <c r="G11" s="458">
        <v>4058.924</v>
      </c>
      <c r="H11" s="458">
        <v>10794.511</v>
      </c>
      <c r="I11" s="458">
        <v>6698.7169999999996</v>
      </c>
      <c r="J11" s="458">
        <v>683.80399999999997</v>
      </c>
      <c r="K11" s="610">
        <v>22235.956000000002</v>
      </c>
      <c r="L11" s="59">
        <v>5.5831808248082293</v>
      </c>
    </row>
    <row r="12" spans="1:12" x14ac:dyDescent="0.2">
      <c r="A12" s="580" t="s">
        <v>531</v>
      </c>
      <c r="B12" s="458">
        <v>969.40499999999997</v>
      </c>
      <c r="C12" s="458">
        <v>411.39699999999999</v>
      </c>
      <c r="D12" s="458">
        <v>451.22</v>
      </c>
      <c r="E12" s="458">
        <v>43.732999999999997</v>
      </c>
      <c r="F12" s="609">
        <v>1875.7549999999999</v>
      </c>
      <c r="G12" s="458">
        <v>11304.763000000001</v>
      </c>
      <c r="H12" s="458">
        <v>5019.8549999999996</v>
      </c>
      <c r="I12" s="458">
        <v>2866.848</v>
      </c>
      <c r="J12" s="458">
        <v>605.14499999999998</v>
      </c>
      <c r="K12" s="610">
        <v>19796.611000000001</v>
      </c>
      <c r="L12" s="59">
        <v>4.9706906656672496</v>
      </c>
    </row>
    <row r="13" spans="1:12" x14ac:dyDescent="0.2">
      <c r="A13" s="580" t="s">
        <v>161</v>
      </c>
      <c r="B13" s="458">
        <v>1302.3430000000001</v>
      </c>
      <c r="C13" s="458">
        <v>2938.8629999999998</v>
      </c>
      <c r="D13" s="458">
        <v>2234.2280000000001</v>
      </c>
      <c r="E13" s="458">
        <v>152.96199999999999</v>
      </c>
      <c r="F13" s="609">
        <v>6628.3960000000006</v>
      </c>
      <c r="G13" s="458">
        <v>19684.026999999998</v>
      </c>
      <c r="H13" s="458">
        <v>35608.159</v>
      </c>
      <c r="I13" s="458">
        <v>16525.5</v>
      </c>
      <c r="J13" s="458">
        <v>2139.1390000000001</v>
      </c>
      <c r="K13" s="610">
        <v>73956.824999999997</v>
      </c>
      <c r="L13" s="59">
        <v>18.56966829776502</v>
      </c>
    </row>
    <row r="14" spans="1:12" x14ac:dyDescent="0.2">
      <c r="A14" s="580" t="s">
        <v>335</v>
      </c>
      <c r="B14" s="458">
        <v>882.96699999999998</v>
      </c>
      <c r="C14" s="458">
        <v>1584.59</v>
      </c>
      <c r="D14" s="458">
        <v>462.923</v>
      </c>
      <c r="E14" s="458">
        <v>84.966999999999999</v>
      </c>
      <c r="F14" s="609">
        <v>3015.4469999999997</v>
      </c>
      <c r="G14" s="458">
        <v>14316.987999999999</v>
      </c>
      <c r="H14" s="458">
        <v>21173.817999999999</v>
      </c>
      <c r="I14" s="458">
        <v>3663.9769999999999</v>
      </c>
      <c r="J14" s="458">
        <v>969.43299999999999</v>
      </c>
      <c r="K14" s="610">
        <v>40124.215999999993</v>
      </c>
      <c r="L14" s="59">
        <v>10.074707531426286</v>
      </c>
    </row>
    <row r="15" spans="1:12" x14ac:dyDescent="0.2">
      <c r="A15" s="580" t="s">
        <v>164</v>
      </c>
      <c r="B15" s="96">
        <v>1.6E-2</v>
      </c>
      <c r="C15" s="458">
        <v>98.106999999999999</v>
      </c>
      <c r="D15" s="458">
        <v>79.301000000000002</v>
      </c>
      <c r="E15" s="458">
        <v>56.280999999999999</v>
      </c>
      <c r="F15" s="609">
        <v>233.70500000000001</v>
      </c>
      <c r="G15" s="96">
        <v>8.3000000000000004E-2</v>
      </c>
      <c r="H15" s="458">
        <v>1859.886</v>
      </c>
      <c r="I15" s="458">
        <v>560.51199999999994</v>
      </c>
      <c r="J15" s="458">
        <v>451.67099999999999</v>
      </c>
      <c r="K15" s="610">
        <v>2872.1519999999996</v>
      </c>
      <c r="L15" s="59">
        <v>0.72116278573022008</v>
      </c>
    </row>
    <row r="16" spans="1:12" x14ac:dyDescent="0.2">
      <c r="A16" s="580" t="s">
        <v>165</v>
      </c>
      <c r="B16" s="458">
        <v>1078.287</v>
      </c>
      <c r="C16" s="458">
        <v>630.654</v>
      </c>
      <c r="D16" s="458">
        <v>345.577</v>
      </c>
      <c r="E16" s="458">
        <v>57.737000000000002</v>
      </c>
      <c r="F16" s="609">
        <v>2112.2550000000001</v>
      </c>
      <c r="G16" s="458">
        <v>10816.616</v>
      </c>
      <c r="H16" s="458">
        <v>7637.9589999999998</v>
      </c>
      <c r="I16" s="458">
        <v>2331.7179999999998</v>
      </c>
      <c r="J16" s="458">
        <v>734.74400000000003</v>
      </c>
      <c r="K16" s="610">
        <v>21521.037</v>
      </c>
      <c r="L16" s="59">
        <v>5.4036732717220897</v>
      </c>
    </row>
    <row r="17" spans="1:12" x14ac:dyDescent="0.2">
      <c r="A17" s="580" t="s">
        <v>166</v>
      </c>
      <c r="B17" s="96">
        <v>243.834</v>
      </c>
      <c r="C17" s="458">
        <v>53.85</v>
      </c>
      <c r="D17" s="458">
        <v>158.506</v>
      </c>
      <c r="E17" s="458">
        <v>4.3929999999999998</v>
      </c>
      <c r="F17" s="609">
        <v>460.58300000000003</v>
      </c>
      <c r="G17" s="458">
        <v>2757.1280000000002</v>
      </c>
      <c r="H17" s="458">
        <v>661.90200000000004</v>
      </c>
      <c r="I17" s="458">
        <v>1042.3989999999999</v>
      </c>
      <c r="J17" s="458">
        <v>60.838999999999999</v>
      </c>
      <c r="K17" s="610">
        <v>4522.268</v>
      </c>
      <c r="L17" s="59">
        <v>1.1354870454971155</v>
      </c>
    </row>
    <row r="18" spans="1:12" x14ac:dyDescent="0.2">
      <c r="A18" s="580" t="s">
        <v>167</v>
      </c>
      <c r="B18" s="458">
        <v>149.608</v>
      </c>
      <c r="C18" s="458">
        <v>360.786</v>
      </c>
      <c r="D18" s="458">
        <v>2875.9349999999999</v>
      </c>
      <c r="E18" s="458">
        <v>21.574000000000002</v>
      </c>
      <c r="F18" s="609">
        <v>3407.9029999999998</v>
      </c>
      <c r="G18" s="458">
        <v>1886.7149999999999</v>
      </c>
      <c r="H18" s="458">
        <v>3753.1239999999998</v>
      </c>
      <c r="I18" s="458">
        <v>18839.962</v>
      </c>
      <c r="J18" s="458">
        <v>269.84699999999998</v>
      </c>
      <c r="K18" s="610">
        <v>24749.648000000001</v>
      </c>
      <c r="L18" s="59">
        <v>6.2143386204916649</v>
      </c>
    </row>
    <row r="19" spans="1:12" x14ac:dyDescent="0.2">
      <c r="A19" s="580" t="s">
        <v>169</v>
      </c>
      <c r="B19" s="458">
        <v>1964.5350000000001</v>
      </c>
      <c r="C19" s="458">
        <v>137.94900000000001</v>
      </c>
      <c r="D19" s="458">
        <v>75.088999999999999</v>
      </c>
      <c r="E19" s="458">
        <v>60.750999999999998</v>
      </c>
      <c r="F19" s="609">
        <v>2238.3240000000001</v>
      </c>
      <c r="G19" s="458">
        <v>28359.191999999999</v>
      </c>
      <c r="H19" s="458">
        <v>1852.671</v>
      </c>
      <c r="I19" s="458">
        <v>617.06100000000004</v>
      </c>
      <c r="J19" s="458">
        <v>765.97799999999995</v>
      </c>
      <c r="K19" s="610">
        <v>31594.901999999998</v>
      </c>
      <c r="L19" s="59">
        <v>7.9330994812228965</v>
      </c>
    </row>
    <row r="20" spans="1:12" x14ac:dyDescent="0.2">
      <c r="A20" s="580" t="s">
        <v>170</v>
      </c>
      <c r="B20" s="458">
        <v>398.49</v>
      </c>
      <c r="C20" s="458">
        <v>439.17</v>
      </c>
      <c r="D20" s="458">
        <v>344.798</v>
      </c>
      <c r="E20" s="458">
        <v>13.891</v>
      </c>
      <c r="F20" s="609">
        <v>1196.3490000000002</v>
      </c>
      <c r="G20" s="458">
        <v>6274.2120000000004</v>
      </c>
      <c r="H20" s="458">
        <v>5461.902</v>
      </c>
      <c r="I20" s="458">
        <v>2335.3009999999999</v>
      </c>
      <c r="J20" s="458">
        <v>165.13399999999999</v>
      </c>
      <c r="K20" s="610">
        <v>14236.549000000001</v>
      </c>
      <c r="L20" s="59">
        <v>3.5746260420843958</v>
      </c>
    </row>
    <row r="21" spans="1:12" x14ac:dyDescent="0.2">
      <c r="A21" s="580" t="s">
        <v>171</v>
      </c>
      <c r="B21" s="458">
        <v>1070.5830000000001</v>
      </c>
      <c r="C21" s="458">
        <v>1251.6410000000001</v>
      </c>
      <c r="D21" s="458">
        <v>767.63800000000003</v>
      </c>
      <c r="E21" s="458">
        <v>32.049999999999997</v>
      </c>
      <c r="F21" s="609">
        <v>3121.9120000000003</v>
      </c>
      <c r="G21" s="458">
        <v>10441.482</v>
      </c>
      <c r="H21" s="458">
        <v>16666.338</v>
      </c>
      <c r="I21" s="458">
        <v>5433.9340000000002</v>
      </c>
      <c r="J21" s="458">
        <v>227.589</v>
      </c>
      <c r="K21" s="610">
        <v>32769.343000000001</v>
      </c>
      <c r="L21" s="59">
        <v>8.2279874757426121</v>
      </c>
    </row>
    <row r="22" spans="1:12" x14ac:dyDescent="0.2">
      <c r="A22" s="240" t="s">
        <v>115</v>
      </c>
      <c r="B22" s="179">
        <v>12974.216</v>
      </c>
      <c r="C22" s="179">
        <v>10917.320000000002</v>
      </c>
      <c r="D22" s="179">
        <v>10149.039000000002</v>
      </c>
      <c r="E22" s="179">
        <v>882.62499999999977</v>
      </c>
      <c r="F22" s="611">
        <v>34923.200000000004</v>
      </c>
      <c r="G22" s="612">
        <v>182839.79500000001</v>
      </c>
      <c r="H22" s="179">
        <v>133673.90700000001</v>
      </c>
      <c r="I22" s="179">
        <v>70884.186000000002</v>
      </c>
      <c r="J22" s="179">
        <v>10868.919</v>
      </c>
      <c r="K22" s="179">
        <v>398266.80700000003</v>
      </c>
      <c r="L22" s="180">
        <v>100</v>
      </c>
    </row>
    <row r="23" spans="1:12" x14ac:dyDescent="0.2">
      <c r="A23" s="18"/>
      <c r="B23" s="18"/>
      <c r="C23" s="18"/>
      <c r="D23" s="18"/>
      <c r="E23" s="18"/>
      <c r="F23" s="18"/>
      <c r="G23" s="18"/>
      <c r="H23" s="18"/>
      <c r="I23" s="18"/>
      <c r="J23" s="18"/>
      <c r="L23" s="166" t="s">
        <v>223</v>
      </c>
    </row>
    <row r="24" spans="1:12" x14ac:dyDescent="0.2">
      <c r="A24" s="80" t="s">
        <v>506</v>
      </c>
      <c r="B24" s="583"/>
      <c r="C24" s="613"/>
      <c r="D24" s="613"/>
      <c r="E24" s="613"/>
      <c r="F24" s="613"/>
      <c r="G24" s="18"/>
      <c r="H24" s="18"/>
      <c r="I24" s="18"/>
      <c r="J24" s="18"/>
      <c r="K24" s="18"/>
      <c r="L24" s="18"/>
    </row>
    <row r="25" spans="1:12" x14ac:dyDescent="0.2">
      <c r="A25" s="80" t="s">
        <v>224</v>
      </c>
      <c r="B25" s="583"/>
      <c r="C25" s="583"/>
      <c r="D25" s="583"/>
      <c r="E25" s="583"/>
      <c r="F25" s="614"/>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6349" priority="27" operator="between">
      <formula>0</formula>
      <formula>0.5</formula>
    </cfRule>
    <cfRule type="cellIs" dxfId="6348" priority="28" operator="between">
      <formula>0</formula>
      <formula>0.49</formula>
    </cfRule>
  </conditionalFormatting>
  <conditionalFormatting sqref="B17">
    <cfRule type="cellIs" dxfId="6347" priority="25" operator="between">
      <formula>0</formula>
      <formula>0.5</formula>
    </cfRule>
    <cfRule type="cellIs" dxfId="6346" priority="26" operator="between">
      <formula>0</formula>
      <formula>0.49</formula>
    </cfRule>
  </conditionalFormatting>
  <conditionalFormatting sqref="L9">
    <cfRule type="cellIs" dxfId="6345" priority="23" operator="between">
      <formula>0</formula>
      <formula>0.5</formula>
    </cfRule>
    <cfRule type="cellIs" dxfId="6344" priority="24" operator="between">
      <formula>0</formula>
      <formula>0.49</formula>
    </cfRule>
  </conditionalFormatting>
  <conditionalFormatting sqref="E8">
    <cfRule type="cellIs" dxfId="6343" priority="21" operator="between">
      <formula>0</formula>
      <formula>0.5</formula>
    </cfRule>
    <cfRule type="cellIs" dxfId="6342" priority="22" operator="between">
      <formula>0</formula>
      <formula>0.49</formula>
    </cfRule>
  </conditionalFormatting>
  <conditionalFormatting sqref="G15">
    <cfRule type="cellIs" dxfId="6341" priority="17" operator="between">
      <formula>0</formula>
      <formula>0.5</formula>
    </cfRule>
    <cfRule type="cellIs" dxfId="6340" priority="18" operator="between">
      <formula>0</formula>
      <formula>0.49</formula>
    </cfRule>
  </conditionalFormatting>
  <conditionalFormatting sqref="E9">
    <cfRule type="cellIs" dxfId="6339" priority="11" operator="between">
      <formula>0</formula>
      <formula>0.5</formula>
    </cfRule>
    <cfRule type="cellIs" dxfId="6338" priority="12" operator="between">
      <formula>0</formula>
      <formula>0.49</formula>
    </cfRule>
  </conditionalFormatting>
  <conditionalFormatting sqref="F9">
    <cfRule type="cellIs" dxfId="6337" priority="9" operator="between">
      <formula>0</formula>
      <formula>0.5</formula>
    </cfRule>
    <cfRule type="cellIs" dxfId="6336" priority="10" operator="between">
      <formula>0</formula>
      <formula>0.49</formula>
    </cfRule>
  </conditionalFormatting>
  <conditionalFormatting sqref="B15">
    <cfRule type="cellIs" dxfId="6335" priority="1" operator="between">
      <formula>0</formula>
      <formula>0.5</formula>
    </cfRule>
    <cfRule type="cellIs" dxfId="6334"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topLeftCell="A4" workbookViewId="0">
      <selection activeCell="J30" sqref="J30"/>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3" t="s">
        <v>508</v>
      </c>
      <c r="B1" s="163"/>
      <c r="C1" s="163"/>
      <c r="D1" s="163"/>
      <c r="E1" s="163"/>
      <c r="F1" s="163"/>
      <c r="G1" s="163"/>
      <c r="H1" s="1"/>
      <c r="I1" s="1"/>
    </row>
    <row r="2" spans="1:45" x14ac:dyDescent="0.2">
      <c r="A2" s="164"/>
      <c r="B2" s="164"/>
      <c r="C2" s="164"/>
      <c r="D2" s="164"/>
      <c r="E2" s="164"/>
      <c r="F2" s="164"/>
      <c r="G2" s="164"/>
      <c r="H2" s="1"/>
      <c r="I2" s="55" t="s">
        <v>481</v>
      </c>
      <c r="J2" s="55"/>
    </row>
    <row r="3" spans="1:45" x14ac:dyDescent="0.2">
      <c r="A3" s="802" t="s">
        <v>465</v>
      </c>
      <c r="B3" s="802" t="s">
        <v>466</v>
      </c>
      <c r="C3" s="787">
        <f>INDICE!A3</f>
        <v>43800</v>
      </c>
      <c r="D3" s="787">
        <v>41671</v>
      </c>
      <c r="E3" s="786" t="s">
        <v>116</v>
      </c>
      <c r="F3" s="786"/>
      <c r="G3" s="786" t="s">
        <v>117</v>
      </c>
      <c r="H3" s="786"/>
      <c r="I3" s="786"/>
      <c r="J3" s="166"/>
    </row>
    <row r="4" spans="1:45" x14ac:dyDescent="0.2">
      <c r="A4" s="803"/>
      <c r="B4" s="803"/>
      <c r="C4" s="191" t="s">
        <v>54</v>
      </c>
      <c r="D4" s="192" t="s">
        <v>435</v>
      </c>
      <c r="E4" s="191" t="s">
        <v>54</v>
      </c>
      <c r="F4" s="192" t="s">
        <v>435</v>
      </c>
      <c r="G4" s="191" t="s">
        <v>54</v>
      </c>
      <c r="H4" s="193" t="s">
        <v>435</v>
      </c>
      <c r="I4" s="192" t="s">
        <v>485</v>
      </c>
      <c r="J4" s="10"/>
    </row>
    <row r="5" spans="1:45" x14ac:dyDescent="0.2">
      <c r="A5" s="1"/>
      <c r="B5" s="11" t="s">
        <v>336</v>
      </c>
      <c r="C5" s="478">
        <v>0</v>
      </c>
      <c r="D5" s="142">
        <v>-100</v>
      </c>
      <c r="E5" s="481">
        <v>5003.7842300000002</v>
      </c>
      <c r="F5" s="142">
        <v>-74.06640904568701</v>
      </c>
      <c r="G5" s="481">
        <v>5003.7842300000002</v>
      </c>
      <c r="H5" s="142">
        <v>-74.06640904568701</v>
      </c>
      <c r="I5" s="428">
        <v>1.1961988836137833</v>
      </c>
      <c r="J5" s="1"/>
    </row>
    <row r="6" spans="1:45" x14ac:dyDescent="0.2">
      <c r="A6" s="1"/>
      <c r="B6" s="11" t="s">
        <v>484</v>
      </c>
      <c r="C6" s="478">
        <v>1705.0220099999999</v>
      </c>
      <c r="D6" s="142">
        <v>-33.548319736975401</v>
      </c>
      <c r="E6" s="481">
        <v>31410.353490000001</v>
      </c>
      <c r="F6" s="142">
        <v>29.572466371146323</v>
      </c>
      <c r="G6" s="481">
        <v>31410.353490000001</v>
      </c>
      <c r="H6" s="142">
        <v>29.572466371146323</v>
      </c>
      <c r="I6" s="426">
        <v>7.5089228575014513</v>
      </c>
      <c r="J6" s="1"/>
    </row>
    <row r="7" spans="1:45" x14ac:dyDescent="0.2">
      <c r="A7" s="165" t="s">
        <v>472</v>
      </c>
      <c r="B7" s="145"/>
      <c r="C7" s="479">
        <v>1705.0220099999999</v>
      </c>
      <c r="D7" s="148">
        <v>-68.124288312647479</v>
      </c>
      <c r="E7" s="479">
        <v>36414.137719999999</v>
      </c>
      <c r="F7" s="148">
        <v>-16.358828294684645</v>
      </c>
      <c r="G7" s="479">
        <v>36414.137719999999</v>
      </c>
      <c r="H7" s="246">
        <v>-16.358828294684645</v>
      </c>
      <c r="I7" s="148">
        <v>8.7051217411152351</v>
      </c>
      <c r="J7" s="1"/>
    </row>
    <row r="8" spans="1:45" x14ac:dyDescent="0.2">
      <c r="A8" s="452"/>
      <c r="B8" s="11" t="s">
        <v>234</v>
      </c>
      <c r="C8" s="478">
        <v>5195.8998699999993</v>
      </c>
      <c r="D8" s="142">
        <v>418.84904980291935</v>
      </c>
      <c r="E8" s="481">
        <v>46126.372249999993</v>
      </c>
      <c r="F8" s="142">
        <v>1273.5117887905499</v>
      </c>
      <c r="G8" s="481">
        <v>46126.372249999993</v>
      </c>
      <c r="H8" s="142">
        <v>1273.5117887905499</v>
      </c>
      <c r="I8" s="664">
        <v>11.026917319854894</v>
      </c>
      <c r="J8" s="1"/>
    </row>
    <row r="9" spans="1:45" x14ac:dyDescent="0.2">
      <c r="A9" s="165" t="s">
        <v>312</v>
      </c>
      <c r="B9" s="145"/>
      <c r="C9" s="479">
        <v>5195.8998699999993</v>
      </c>
      <c r="D9" s="148">
        <v>418.84904980291935</v>
      </c>
      <c r="E9" s="479">
        <v>46126.372249999993</v>
      </c>
      <c r="F9" s="148">
        <v>1273.5117887905499</v>
      </c>
      <c r="G9" s="479">
        <v>46126.372249999993</v>
      </c>
      <c r="H9" s="246">
        <v>1273.5117887905499</v>
      </c>
      <c r="I9" s="148">
        <v>11.026917319854894</v>
      </c>
      <c r="J9" s="1"/>
    </row>
    <row r="10" spans="1:45" s="454" customFormat="1" x14ac:dyDescent="0.2">
      <c r="A10" s="1"/>
      <c r="B10" s="11" t="s">
        <v>236</v>
      </c>
      <c r="C10" s="478">
        <v>0</v>
      </c>
      <c r="D10" s="142" t="s">
        <v>143</v>
      </c>
      <c r="E10" s="481">
        <v>1048.9791299999999</v>
      </c>
      <c r="F10" s="149">
        <v>17.017284309902138</v>
      </c>
      <c r="G10" s="481">
        <v>1048.9791299999999</v>
      </c>
      <c r="H10" s="149">
        <v>17.017284309902138</v>
      </c>
      <c r="I10" s="525">
        <v>0.25076774028686638</v>
      </c>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c r="AN10" s="452"/>
      <c r="AO10" s="452"/>
      <c r="AP10" s="452"/>
      <c r="AQ10" s="452"/>
      <c r="AR10" s="452"/>
      <c r="AS10" s="452"/>
    </row>
    <row r="11" spans="1:45" s="454" customFormat="1" x14ac:dyDescent="0.2">
      <c r="A11" s="452"/>
      <c r="B11" s="453" t="s">
        <v>337</v>
      </c>
      <c r="C11" s="480">
        <v>0</v>
      </c>
      <c r="D11" s="437" t="s">
        <v>143</v>
      </c>
      <c r="E11" s="482">
        <v>10.667289999999999</v>
      </c>
      <c r="F11" s="142">
        <v>2249.6233480176206</v>
      </c>
      <c r="G11" s="73">
        <v>10.667289999999999</v>
      </c>
      <c r="H11" s="437">
        <v>2249.6233480176206</v>
      </c>
      <c r="I11" s="665">
        <v>2.5501100372556378E-3</v>
      </c>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row>
    <row r="12" spans="1:45" s="454" customFormat="1" x14ac:dyDescent="0.2">
      <c r="A12" s="452"/>
      <c r="B12" s="453" t="s">
        <v>334</v>
      </c>
      <c r="C12" s="480">
        <v>0</v>
      </c>
      <c r="D12" s="437" t="s">
        <v>143</v>
      </c>
      <c r="E12" s="482">
        <v>1038.3118400000001</v>
      </c>
      <c r="F12" s="615">
        <v>15.886001663011559</v>
      </c>
      <c r="G12" s="482">
        <v>1038.3118400000001</v>
      </c>
      <c r="H12" s="615">
        <v>15.886001663011559</v>
      </c>
      <c r="I12" s="667">
        <v>0.24821763024961077</v>
      </c>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c r="AS12" s="452"/>
    </row>
    <row r="13" spans="1:45" s="454" customFormat="1" x14ac:dyDescent="0.2">
      <c r="A13" s="452"/>
      <c r="B13" s="11" t="s">
        <v>237</v>
      </c>
      <c r="C13" s="478">
        <v>78.948480000000004</v>
      </c>
      <c r="D13" s="142">
        <v>-96.402831226353484</v>
      </c>
      <c r="E13" s="481">
        <v>29323.373830000008</v>
      </c>
      <c r="F13" s="142">
        <v>155.97889322534644</v>
      </c>
      <c r="G13" s="481">
        <v>29323.373830000008</v>
      </c>
      <c r="H13" s="142">
        <v>155.97889322534644</v>
      </c>
      <c r="I13" s="664">
        <v>7.010011908374322</v>
      </c>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52"/>
      <c r="AP13" s="452"/>
      <c r="AQ13" s="452"/>
      <c r="AR13" s="452"/>
      <c r="AS13" s="452"/>
    </row>
    <row r="14" spans="1:45" s="454" customFormat="1" x14ac:dyDescent="0.2">
      <c r="A14" s="452"/>
      <c r="B14" s="453" t="s">
        <v>337</v>
      </c>
      <c r="C14" s="480">
        <v>78.948480000000004</v>
      </c>
      <c r="D14" s="437">
        <v>-96.402831226353484</v>
      </c>
      <c r="E14" s="96">
        <v>29323.373830000008</v>
      </c>
      <c r="F14" s="142">
        <v>167.3398018000818</v>
      </c>
      <c r="G14" s="96">
        <v>29323.373830000008</v>
      </c>
      <c r="H14" s="437">
        <v>167.3398018000818</v>
      </c>
      <c r="I14" s="665">
        <v>7.010011908374322</v>
      </c>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2"/>
      <c r="AO14" s="452"/>
      <c r="AP14" s="452"/>
      <c r="AQ14" s="452"/>
      <c r="AR14" s="452"/>
      <c r="AS14" s="452"/>
    </row>
    <row r="15" spans="1:45" x14ac:dyDescent="0.2">
      <c r="A15" s="1"/>
      <c r="B15" s="453" t="s">
        <v>334</v>
      </c>
      <c r="C15" s="480">
        <v>0</v>
      </c>
      <c r="D15" s="437" t="s">
        <v>143</v>
      </c>
      <c r="E15" s="482">
        <v>0</v>
      </c>
      <c r="F15" s="615">
        <v>-100</v>
      </c>
      <c r="G15" s="482">
        <v>0</v>
      </c>
      <c r="H15" s="615">
        <v>-100</v>
      </c>
      <c r="I15" s="764">
        <v>0</v>
      </c>
      <c r="J15" s="1"/>
    </row>
    <row r="16" spans="1:45" x14ac:dyDescent="0.2">
      <c r="A16" s="1"/>
      <c r="B16" s="11" t="s">
        <v>638</v>
      </c>
      <c r="C16" s="478">
        <v>53.588999999999999</v>
      </c>
      <c r="D16" s="142">
        <v>256.71304000532518</v>
      </c>
      <c r="E16" s="481">
        <v>365.56400000000002</v>
      </c>
      <c r="F16" s="142">
        <v>2333.362177993743</v>
      </c>
      <c r="G16" s="481">
        <v>365.56400000000002</v>
      </c>
      <c r="H16" s="142">
        <v>2333.362177993743</v>
      </c>
      <c r="I16" s="664">
        <v>8.739130797600142E-2</v>
      </c>
      <c r="J16" s="1"/>
    </row>
    <row r="17" spans="1:45" s="454" customFormat="1" x14ac:dyDescent="0.2">
      <c r="A17" s="452"/>
      <c r="B17" s="11" t="s">
        <v>208</v>
      </c>
      <c r="C17" s="478">
        <v>1518.2561700000001</v>
      </c>
      <c r="D17" s="142">
        <v>-63.407621308430265</v>
      </c>
      <c r="E17" s="481">
        <v>27251.224559999999</v>
      </c>
      <c r="F17" s="142">
        <v>-23.901230614025138</v>
      </c>
      <c r="G17" s="481">
        <v>27251.224559999999</v>
      </c>
      <c r="H17" s="142">
        <v>-23.901230614025138</v>
      </c>
      <c r="I17" s="664">
        <v>6.5146462951661901</v>
      </c>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row>
    <row r="18" spans="1:45" s="454" customFormat="1" x14ac:dyDescent="0.2">
      <c r="A18" s="452"/>
      <c r="B18" s="453" t="s">
        <v>337</v>
      </c>
      <c r="C18" s="480">
        <v>592.02564000000007</v>
      </c>
      <c r="D18" s="437">
        <v>-81.53819993725692</v>
      </c>
      <c r="E18" s="96">
        <v>19877.236419999997</v>
      </c>
      <c r="F18" s="142">
        <v>-32.039441366448756</v>
      </c>
      <c r="G18" s="96">
        <v>19877.236419999997</v>
      </c>
      <c r="H18" s="437">
        <v>-32.039441366448756</v>
      </c>
      <c r="I18" s="665">
        <v>4.7518292000634945</v>
      </c>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row>
    <row r="19" spans="1:45" x14ac:dyDescent="0.2">
      <c r="A19" s="1"/>
      <c r="B19" s="453" t="s">
        <v>334</v>
      </c>
      <c r="C19" s="480">
        <v>926.23053000000004</v>
      </c>
      <c r="D19" s="437">
        <v>-1.7100153269805902</v>
      </c>
      <c r="E19" s="482">
        <v>7373.9881400000004</v>
      </c>
      <c r="F19" s="615">
        <v>12.371683567827855</v>
      </c>
      <c r="G19" s="482">
        <v>7373.9881400000004</v>
      </c>
      <c r="H19" s="615">
        <v>12.371683567827855</v>
      </c>
      <c r="I19" s="667">
        <v>1.7628170951026958</v>
      </c>
      <c r="J19" s="1"/>
    </row>
    <row r="20" spans="1:45" x14ac:dyDescent="0.2">
      <c r="A20" s="1"/>
      <c r="B20" s="11" t="s">
        <v>239</v>
      </c>
      <c r="C20" s="478">
        <v>178.81214000000003</v>
      </c>
      <c r="D20" s="142" t="s">
        <v>143</v>
      </c>
      <c r="E20" s="481">
        <v>1935.5048599999998</v>
      </c>
      <c r="F20" s="149">
        <v>1719.2120909297348</v>
      </c>
      <c r="G20" s="481">
        <v>1935.5048599999998</v>
      </c>
      <c r="H20" s="149">
        <v>1719.2120909297348</v>
      </c>
      <c r="I20" s="664">
        <v>0.46269955824235276</v>
      </c>
      <c r="J20" s="1"/>
    </row>
    <row r="21" spans="1:45" s="454" customFormat="1" x14ac:dyDescent="0.2">
      <c r="A21" s="452"/>
      <c r="B21" s="453" t="s">
        <v>337</v>
      </c>
      <c r="C21" s="480">
        <v>178.81214000000003</v>
      </c>
      <c r="D21" s="437" t="s">
        <v>143</v>
      </c>
      <c r="E21" s="482">
        <v>1935.5048599999998</v>
      </c>
      <c r="F21" s="615">
        <v>1729.5752002673221</v>
      </c>
      <c r="G21" s="482">
        <v>1935.5048599999998</v>
      </c>
      <c r="H21" s="615">
        <v>1729.5752002673221</v>
      </c>
      <c r="I21" s="667">
        <v>0.46269955824235276</v>
      </c>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row>
    <row r="22" spans="1:45" s="454" customFormat="1" x14ac:dyDescent="0.2">
      <c r="A22" s="452"/>
      <c r="B22" s="453" t="s">
        <v>334</v>
      </c>
      <c r="C22" s="480">
        <v>0</v>
      </c>
      <c r="D22" s="437" t="s">
        <v>143</v>
      </c>
      <c r="E22" s="482">
        <v>0</v>
      </c>
      <c r="F22" s="615">
        <v>-100</v>
      </c>
      <c r="G22" s="482">
        <v>0</v>
      </c>
      <c r="H22" s="615">
        <v>-100</v>
      </c>
      <c r="I22" s="764">
        <v>0</v>
      </c>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2"/>
      <c r="AM22" s="452"/>
      <c r="AN22" s="452"/>
      <c r="AO22" s="452"/>
      <c r="AP22" s="452"/>
      <c r="AQ22" s="452"/>
      <c r="AR22" s="452"/>
      <c r="AS22" s="452"/>
    </row>
    <row r="23" spans="1:45" x14ac:dyDescent="0.2">
      <c r="A23" s="1"/>
      <c r="B23" s="11" t="s">
        <v>210</v>
      </c>
      <c r="C23" s="478">
        <v>3258.5558100000007</v>
      </c>
      <c r="D23" s="142">
        <v>198.34526550515957</v>
      </c>
      <c r="E23" s="481">
        <v>35618.214280000007</v>
      </c>
      <c r="F23" s="149">
        <v>264.92144430313573</v>
      </c>
      <c r="G23" s="481">
        <v>35618.214280000007</v>
      </c>
      <c r="H23" s="149">
        <v>264.92144430313573</v>
      </c>
      <c r="I23" s="664">
        <v>8.5148492020513284</v>
      </c>
      <c r="J23" s="1"/>
    </row>
    <row r="24" spans="1:45" x14ac:dyDescent="0.2">
      <c r="A24" s="165" t="s">
        <v>456</v>
      </c>
      <c r="B24" s="145"/>
      <c r="C24" s="479">
        <v>5088.1616000000004</v>
      </c>
      <c r="D24" s="148">
        <v>-31.712400129520596</v>
      </c>
      <c r="E24" s="479">
        <v>95542.86066000002</v>
      </c>
      <c r="F24" s="148">
        <v>64.603957643522719</v>
      </c>
      <c r="G24" s="479">
        <v>95542.86066000002</v>
      </c>
      <c r="H24" s="246">
        <v>64.603957643522719</v>
      </c>
      <c r="I24" s="148">
        <v>22.840366012097064</v>
      </c>
      <c r="J24" s="1"/>
    </row>
    <row r="25" spans="1:45" x14ac:dyDescent="0.2">
      <c r="A25" s="704"/>
      <c r="B25" s="11" t="s">
        <v>338</v>
      </c>
      <c r="C25" s="478">
        <v>2710.97937</v>
      </c>
      <c r="D25" s="142">
        <v>-0.58076676620119583</v>
      </c>
      <c r="E25" s="481">
        <v>48893.783120000007</v>
      </c>
      <c r="F25" s="142">
        <v>29.73789143490395</v>
      </c>
      <c r="G25" s="481">
        <v>48893.783120000007</v>
      </c>
      <c r="H25" s="142">
        <v>29.73789143490395</v>
      </c>
      <c r="I25" s="664">
        <v>11.688491368821163</v>
      </c>
      <c r="J25" s="1"/>
    </row>
    <row r="26" spans="1:45" x14ac:dyDescent="0.2">
      <c r="A26" s="165" t="s">
        <v>352</v>
      </c>
      <c r="B26" s="145"/>
      <c r="C26" s="479">
        <v>2710.97937</v>
      </c>
      <c r="D26" s="148">
        <v>-0.58076676620119583</v>
      </c>
      <c r="E26" s="479">
        <v>48893.783120000007</v>
      </c>
      <c r="F26" s="148">
        <v>29.73789143490395</v>
      </c>
      <c r="G26" s="479">
        <v>48893.783120000007</v>
      </c>
      <c r="H26" s="246">
        <v>29.73789143490395</v>
      </c>
      <c r="I26" s="148">
        <v>11.688491368821163</v>
      </c>
      <c r="J26" s="1"/>
    </row>
    <row r="27" spans="1:45" x14ac:dyDescent="0.2">
      <c r="A27" s="1"/>
      <c r="B27" s="11" t="s">
        <v>213</v>
      </c>
      <c r="C27" s="478">
        <v>0</v>
      </c>
      <c r="D27" s="142" t="s">
        <v>143</v>
      </c>
      <c r="E27" s="481">
        <v>3050.8050800000001</v>
      </c>
      <c r="F27" s="149">
        <v>195.28929664322504</v>
      </c>
      <c r="G27" s="481">
        <v>3050.8050800000001</v>
      </c>
      <c r="H27" s="149">
        <v>195.28929664322504</v>
      </c>
      <c r="I27" s="525">
        <v>0.72932194176951126</v>
      </c>
      <c r="J27" s="1"/>
    </row>
    <row r="28" spans="1:45" x14ac:dyDescent="0.2">
      <c r="A28" s="1"/>
      <c r="B28" s="11" t="s">
        <v>214</v>
      </c>
      <c r="C28" s="478">
        <v>15804.174530000002</v>
      </c>
      <c r="D28" s="142">
        <v>-5.2035311304293961</v>
      </c>
      <c r="E28" s="481">
        <v>138394.72810000001</v>
      </c>
      <c r="F28" s="149">
        <v>-31.129408977387445</v>
      </c>
      <c r="G28" s="481">
        <v>138394.72810000001</v>
      </c>
      <c r="H28" s="149">
        <v>-31.129408977387445</v>
      </c>
      <c r="I28" s="525">
        <v>33.084483990880052</v>
      </c>
      <c r="J28" s="1"/>
    </row>
    <row r="29" spans="1:45" x14ac:dyDescent="0.2">
      <c r="A29" s="1"/>
      <c r="B29" s="453" t="s">
        <v>337</v>
      </c>
      <c r="C29" s="480">
        <v>15804.174530000002</v>
      </c>
      <c r="D29" s="437">
        <v>7.626556535034112</v>
      </c>
      <c r="E29" s="482">
        <v>126316.39018999999</v>
      </c>
      <c r="F29" s="437">
        <v>-31.386682011162158</v>
      </c>
      <c r="G29" s="482">
        <v>126316.39018999999</v>
      </c>
      <c r="H29" s="437">
        <v>-31.386682011162158</v>
      </c>
      <c r="I29" s="665">
        <v>30.197050468621235</v>
      </c>
      <c r="J29" s="1"/>
    </row>
    <row r="30" spans="1:45" x14ac:dyDescent="0.2">
      <c r="A30" s="1"/>
      <c r="B30" s="453" t="s">
        <v>334</v>
      </c>
      <c r="C30" s="480">
        <v>0</v>
      </c>
      <c r="D30" s="437">
        <v>-100</v>
      </c>
      <c r="E30" s="96">
        <v>12078.33791</v>
      </c>
      <c r="F30" s="142">
        <v>-28.318508897391826</v>
      </c>
      <c r="G30" s="96">
        <v>12078.33791</v>
      </c>
      <c r="H30" s="437">
        <v>-28.318508897391826</v>
      </c>
      <c r="I30" s="665">
        <v>2.8874335222588199</v>
      </c>
      <c r="J30" s="1"/>
    </row>
    <row r="31" spans="1:45" x14ac:dyDescent="0.2">
      <c r="A31" s="1"/>
      <c r="B31" s="11" t="s">
        <v>215</v>
      </c>
      <c r="C31" s="478">
        <v>0</v>
      </c>
      <c r="D31" s="142">
        <v>-100</v>
      </c>
      <c r="E31" s="481">
        <v>966.06295999999998</v>
      </c>
      <c r="F31" s="149">
        <v>11.910782661112698</v>
      </c>
      <c r="G31" s="481">
        <v>966.06295999999998</v>
      </c>
      <c r="H31" s="149">
        <v>11.910782661112698</v>
      </c>
      <c r="I31" s="525">
        <v>0.23094589637263932</v>
      </c>
      <c r="J31" s="1"/>
    </row>
    <row r="32" spans="1:45" x14ac:dyDescent="0.2">
      <c r="A32" s="1"/>
      <c r="B32" s="11" t="s">
        <v>654</v>
      </c>
      <c r="C32" s="478">
        <v>974.96421999999995</v>
      </c>
      <c r="D32" s="142" t="s">
        <v>143</v>
      </c>
      <c r="E32" s="481">
        <v>974.96421999999995</v>
      </c>
      <c r="F32" s="149" t="s">
        <v>143</v>
      </c>
      <c r="G32" s="481">
        <v>974.96421999999995</v>
      </c>
      <c r="H32" s="149" t="s">
        <v>143</v>
      </c>
      <c r="I32" s="525">
        <v>0.23307382131610874</v>
      </c>
      <c r="J32" s="1"/>
    </row>
    <row r="33" spans="1:10" x14ac:dyDescent="0.2">
      <c r="A33" s="704"/>
      <c r="B33" s="11" t="s">
        <v>220</v>
      </c>
      <c r="C33" s="478">
        <v>4583.5143799999996</v>
      </c>
      <c r="D33" s="142">
        <v>-9.8880068424425787</v>
      </c>
      <c r="E33" s="481">
        <v>47943.333200000001</v>
      </c>
      <c r="F33" s="149">
        <v>4.2980856903923073</v>
      </c>
      <c r="G33" s="481">
        <v>47943.333200000001</v>
      </c>
      <c r="H33" s="149">
        <v>4.2980856903923073</v>
      </c>
      <c r="I33" s="525">
        <v>11.46127790777334</v>
      </c>
      <c r="J33" s="1"/>
    </row>
    <row r="34" spans="1:10" x14ac:dyDescent="0.2">
      <c r="A34" s="165" t="s">
        <v>457</v>
      </c>
      <c r="B34" s="145"/>
      <c r="C34" s="479">
        <v>21362.653129999999</v>
      </c>
      <c r="D34" s="148">
        <v>-5.5644047502304606</v>
      </c>
      <c r="E34" s="479">
        <v>191329.89356</v>
      </c>
      <c r="F34" s="148">
        <v>-23.102921692780349</v>
      </c>
      <c r="G34" s="479">
        <v>191329.89356</v>
      </c>
      <c r="H34" s="246">
        <v>-23.102921692780349</v>
      </c>
      <c r="I34" s="148">
        <v>45.739103558111651</v>
      </c>
      <c r="J34" s="1"/>
    </row>
    <row r="35" spans="1:10" x14ac:dyDescent="0.2">
      <c r="A35" s="151" t="s">
        <v>115</v>
      </c>
      <c r="B35" s="151"/>
      <c r="C35" s="187">
        <v>36062.715980000001</v>
      </c>
      <c r="D35" s="153">
        <v>-7.8850520411893967</v>
      </c>
      <c r="E35" s="187">
        <v>418307.04730999999</v>
      </c>
      <c r="F35" s="153">
        <v>6.8641767935561955</v>
      </c>
      <c r="G35" s="187">
        <v>418307.04730999999</v>
      </c>
      <c r="H35" s="153">
        <v>6.8641767935561955</v>
      </c>
      <c r="I35" s="429">
        <v>100</v>
      </c>
      <c r="J35" s="1"/>
    </row>
    <row r="36" spans="1:10" x14ac:dyDescent="0.2">
      <c r="A36" s="630"/>
      <c r="B36" s="632" t="s">
        <v>337</v>
      </c>
      <c r="C36" s="188">
        <v>16653.960790000005</v>
      </c>
      <c r="D36" s="160">
        <v>-17.085773090245755</v>
      </c>
      <c r="E36" s="552">
        <v>177463.17259</v>
      </c>
      <c r="F36" s="553">
        <v>-20.924326326410807</v>
      </c>
      <c r="G36" s="552">
        <v>177463.17259</v>
      </c>
      <c r="H36" s="553">
        <v>-20.924326326410807</v>
      </c>
      <c r="I36" s="553">
        <v>42.42414124533866</v>
      </c>
      <c r="J36" s="171"/>
    </row>
    <row r="37" spans="1:10" x14ac:dyDescent="0.2">
      <c r="A37" s="630"/>
      <c r="B37" s="632" t="s">
        <v>334</v>
      </c>
      <c r="C37" s="188">
        <v>19408.75519</v>
      </c>
      <c r="D37" s="160">
        <v>1.8088393618065766</v>
      </c>
      <c r="E37" s="552">
        <v>240843.87471999999</v>
      </c>
      <c r="F37" s="553">
        <v>44.203992857707902</v>
      </c>
      <c r="G37" s="552">
        <v>240843.87471999999</v>
      </c>
      <c r="H37" s="553">
        <v>44.203992857707902</v>
      </c>
      <c r="I37" s="553">
        <v>57.575858754661347</v>
      </c>
      <c r="J37" s="1"/>
    </row>
    <row r="38" spans="1:10" x14ac:dyDescent="0.2">
      <c r="A38" s="749"/>
      <c r="B38" s="750" t="s">
        <v>460</v>
      </c>
      <c r="C38" s="430">
        <v>7025.5056599999989</v>
      </c>
      <c r="D38" s="431">
        <v>-4.5485899124881772</v>
      </c>
      <c r="E38" s="432">
        <v>106051.01863000001</v>
      </c>
      <c r="F38" s="433">
        <v>105.3586774887537</v>
      </c>
      <c r="G38" s="432">
        <v>106051.01863000001</v>
      </c>
      <c r="H38" s="433">
        <v>105.3586774887537</v>
      </c>
      <c r="I38" s="433">
        <v>25.35243412990063</v>
      </c>
      <c r="J38" s="1"/>
    </row>
    <row r="39" spans="1:10" ht="14.25" customHeight="1" x14ac:dyDescent="0.2">
      <c r="A39" s="500"/>
      <c r="B39" s="158" t="s">
        <v>461</v>
      </c>
      <c r="C39" s="430">
        <v>29037.210320000006</v>
      </c>
      <c r="D39" s="431">
        <v>-8.6575532885943431</v>
      </c>
      <c r="E39" s="432">
        <v>312256.02867999999</v>
      </c>
      <c r="F39" s="433">
        <v>-8.1049081438922972</v>
      </c>
      <c r="G39" s="432">
        <v>312256.02867999999</v>
      </c>
      <c r="H39" s="433">
        <v>-8.1049081438922972</v>
      </c>
      <c r="I39" s="433">
        <v>74.64756587009937</v>
      </c>
      <c r="J39" s="1"/>
    </row>
    <row r="40" spans="1:10" ht="14.25" customHeight="1" x14ac:dyDescent="0.2">
      <c r="A40" s="550"/>
      <c r="B40" s="551" t="s">
        <v>462</v>
      </c>
      <c r="C40" s="548">
        <v>311.34962000000002</v>
      </c>
      <c r="D40" s="547">
        <v>-85.910267031017753</v>
      </c>
      <c r="E40" s="548">
        <v>32673.421820000007</v>
      </c>
      <c r="F40" s="547">
        <v>161.94828358139841</v>
      </c>
      <c r="G40" s="548">
        <v>32673.421820000007</v>
      </c>
      <c r="H40" s="547">
        <v>161.94828358139841</v>
      </c>
      <c r="I40" s="547">
        <v>7.8108705148795421</v>
      </c>
      <c r="J40" s="1"/>
    </row>
    <row r="41" spans="1:10" ht="14.25" customHeight="1" x14ac:dyDescent="0.2">
      <c r="A41" s="455" t="s">
        <v>664</v>
      </c>
      <c r="B41" s="1"/>
      <c r="C41" s="1"/>
      <c r="D41" s="1"/>
      <c r="E41" s="1"/>
      <c r="F41" s="1"/>
      <c r="G41" s="1"/>
      <c r="H41" s="1"/>
      <c r="I41" s="166" t="s">
        <v>223</v>
      </c>
    </row>
    <row r="42" spans="1:10" s="1" customFormat="1" ht="19.5" customHeight="1" x14ac:dyDescent="0.2">
      <c r="A42" s="455" t="s">
        <v>486</v>
      </c>
      <c r="B42" s="554"/>
      <c r="C42" s="554"/>
      <c r="D42" s="554"/>
      <c r="E42" s="554"/>
      <c r="F42" s="554"/>
      <c r="G42" s="554"/>
      <c r="H42" s="554"/>
      <c r="I42" s="554"/>
    </row>
    <row r="43" spans="1:10" s="1" customFormat="1" x14ac:dyDescent="0.2"/>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5">
    <mergeCell ref="A3:A4"/>
    <mergeCell ref="B3:B4"/>
    <mergeCell ref="C3:D3"/>
    <mergeCell ref="E3:F3"/>
    <mergeCell ref="G3:I3"/>
  </mergeCells>
  <conditionalFormatting sqref="C36">
    <cfRule type="cellIs" dxfId="6333" priority="6701" operator="between">
      <formula>0.00000001</formula>
      <formula>1</formula>
    </cfRule>
  </conditionalFormatting>
  <conditionalFormatting sqref="C36">
    <cfRule type="cellIs" dxfId="6332" priority="6699" operator="between">
      <formula>0.00000001</formula>
      <formula>1</formula>
    </cfRule>
  </conditionalFormatting>
  <conditionalFormatting sqref="C36">
    <cfRule type="cellIs" dxfId="6331" priority="6698" operator="between">
      <formula>0.00000001</formula>
      <formula>1</formula>
    </cfRule>
  </conditionalFormatting>
  <conditionalFormatting sqref="C36">
    <cfRule type="cellIs" dxfId="6330" priority="6710" operator="between">
      <formula>0.00000001</formula>
      <formula>1</formula>
    </cfRule>
  </conditionalFormatting>
  <conditionalFormatting sqref="C36">
    <cfRule type="cellIs" dxfId="6329" priority="6709" operator="between">
      <formula>0.00000001</formula>
      <formula>1</formula>
    </cfRule>
  </conditionalFormatting>
  <conditionalFormatting sqref="C36">
    <cfRule type="cellIs" dxfId="6328" priority="6708" operator="between">
      <formula>0.00000001</formula>
      <formula>1</formula>
    </cfRule>
  </conditionalFormatting>
  <conditionalFormatting sqref="C36">
    <cfRule type="cellIs" dxfId="6327" priority="6707" operator="between">
      <formula>0.00000001</formula>
      <formula>1</formula>
    </cfRule>
  </conditionalFormatting>
  <conditionalFormatting sqref="C36">
    <cfRule type="cellIs" dxfId="6326" priority="6706" operator="between">
      <formula>0.00000001</formula>
      <formula>1</formula>
    </cfRule>
  </conditionalFormatting>
  <conditionalFormatting sqref="C36">
    <cfRule type="cellIs" dxfId="6325" priority="6705" operator="between">
      <formula>0.00000001</formula>
      <formula>1</formula>
    </cfRule>
  </conditionalFormatting>
  <conditionalFormatting sqref="C36">
    <cfRule type="cellIs" dxfId="6324" priority="6704" operator="between">
      <formula>0.00000001</formula>
      <formula>1</formula>
    </cfRule>
  </conditionalFormatting>
  <conditionalFormatting sqref="C36">
    <cfRule type="cellIs" dxfId="6323" priority="6703" operator="between">
      <formula>0.00000001</formula>
      <formula>1</formula>
    </cfRule>
  </conditionalFormatting>
  <conditionalFormatting sqref="C36">
    <cfRule type="cellIs" dxfId="6322" priority="6702" operator="between">
      <formula>0.00000001</formula>
      <formula>1</formula>
    </cfRule>
  </conditionalFormatting>
  <conditionalFormatting sqref="C36">
    <cfRule type="cellIs" dxfId="6321" priority="6700" operator="between">
      <formula>0.00000001</formula>
      <formula>1</formula>
    </cfRule>
  </conditionalFormatting>
  <conditionalFormatting sqref="C36">
    <cfRule type="cellIs" dxfId="6320" priority="6697" operator="between">
      <formula>0.00000001</formula>
      <formula>1</formula>
    </cfRule>
  </conditionalFormatting>
  <conditionalFormatting sqref="C36">
    <cfRule type="cellIs" dxfId="6319" priority="6664" operator="between">
      <formula>0.00000001</formula>
      <formula>1</formula>
    </cfRule>
  </conditionalFormatting>
  <conditionalFormatting sqref="C36">
    <cfRule type="cellIs" dxfId="6318" priority="6667" operator="between">
      <formula>0.00000001</formula>
      <formula>1</formula>
    </cfRule>
  </conditionalFormatting>
  <conditionalFormatting sqref="C36">
    <cfRule type="cellIs" dxfId="6317" priority="6665" operator="between">
      <formula>0.00000001</formula>
      <formula>1</formula>
    </cfRule>
  </conditionalFormatting>
  <conditionalFormatting sqref="C36">
    <cfRule type="cellIs" dxfId="6316" priority="6695" operator="between">
      <formula>0.00000001</formula>
      <formula>1</formula>
    </cfRule>
  </conditionalFormatting>
  <conditionalFormatting sqref="C36">
    <cfRule type="cellIs" dxfId="6315" priority="6693" operator="between">
      <formula>0.00000001</formula>
      <formula>1</formula>
    </cfRule>
  </conditionalFormatting>
  <conditionalFormatting sqref="C36">
    <cfRule type="cellIs" dxfId="6314" priority="6691" operator="between">
      <formula>0.00000001</formula>
      <formula>1</formula>
    </cfRule>
  </conditionalFormatting>
  <conditionalFormatting sqref="C36">
    <cfRule type="cellIs" dxfId="6313" priority="6670" operator="between">
      <formula>0.00000001</formula>
      <formula>1</formula>
    </cfRule>
  </conditionalFormatting>
  <conditionalFormatting sqref="C36">
    <cfRule type="cellIs" dxfId="6312" priority="6668" operator="between">
      <formula>0.00000001</formula>
      <formula>1</formula>
    </cfRule>
  </conditionalFormatting>
  <conditionalFormatting sqref="C36">
    <cfRule type="cellIs" dxfId="6311" priority="6662" operator="between">
      <formula>0.00000001</formula>
      <formula>1</formula>
    </cfRule>
  </conditionalFormatting>
  <conditionalFormatting sqref="C36">
    <cfRule type="cellIs" dxfId="6310" priority="6696" operator="between">
      <formula>0.00000001</formula>
      <formula>1</formula>
    </cfRule>
  </conditionalFormatting>
  <conditionalFormatting sqref="C36">
    <cfRule type="cellIs" dxfId="6309" priority="6694" operator="between">
      <formula>0.00000001</formula>
      <formula>1</formula>
    </cfRule>
  </conditionalFormatting>
  <conditionalFormatting sqref="C36">
    <cfRule type="cellIs" dxfId="6308" priority="6692" operator="between">
      <formula>0.00000001</formula>
      <formula>1</formula>
    </cfRule>
  </conditionalFormatting>
  <conditionalFormatting sqref="C36">
    <cfRule type="cellIs" dxfId="6307" priority="6690" operator="between">
      <formula>0.00000001</formula>
      <formula>1</formula>
    </cfRule>
  </conditionalFormatting>
  <conditionalFormatting sqref="C36">
    <cfRule type="cellIs" dxfId="6306" priority="6689" operator="between">
      <formula>0.00000001</formula>
      <formula>1</formula>
    </cfRule>
  </conditionalFormatting>
  <conditionalFormatting sqref="C36">
    <cfRule type="cellIs" dxfId="6305" priority="6672" operator="between">
      <formula>0.00000001</formula>
      <formula>1</formula>
    </cfRule>
  </conditionalFormatting>
  <conditionalFormatting sqref="C36">
    <cfRule type="cellIs" dxfId="6304" priority="6688" operator="between">
      <formula>0.00000001</formula>
      <formula>1</formula>
    </cfRule>
  </conditionalFormatting>
  <conditionalFormatting sqref="I36">
    <cfRule type="cellIs" dxfId="6303" priority="6687" operator="between">
      <formula>0.000001</formula>
      <formula>1</formula>
    </cfRule>
  </conditionalFormatting>
  <conditionalFormatting sqref="C36">
    <cfRule type="cellIs" dxfId="6302" priority="6686" operator="between">
      <formula>0.00000001</formula>
      <formula>1</formula>
    </cfRule>
  </conditionalFormatting>
  <conditionalFormatting sqref="I36">
    <cfRule type="cellIs" dxfId="6301" priority="6685" operator="between">
      <formula>0.000001</formula>
      <formula>1</formula>
    </cfRule>
  </conditionalFormatting>
  <conditionalFormatting sqref="I36">
    <cfRule type="cellIs" dxfId="6300" priority="6677" operator="between">
      <formula>0.000001</formula>
      <formula>1</formula>
    </cfRule>
  </conditionalFormatting>
  <conditionalFormatting sqref="I36">
    <cfRule type="cellIs" dxfId="6299" priority="6683" operator="between">
      <formula>0.000001</formula>
      <formula>1</formula>
    </cfRule>
  </conditionalFormatting>
  <conditionalFormatting sqref="C36">
    <cfRule type="cellIs" dxfId="6298" priority="6684" operator="between">
      <formula>0.00000001</formula>
      <formula>1</formula>
    </cfRule>
  </conditionalFormatting>
  <conditionalFormatting sqref="I36">
    <cfRule type="cellIs" dxfId="6297" priority="6681" operator="between">
      <formula>0.000001</formula>
      <formula>1</formula>
    </cfRule>
  </conditionalFormatting>
  <conditionalFormatting sqref="C36">
    <cfRule type="cellIs" dxfId="6296" priority="6682" operator="between">
      <formula>0.00000001</formula>
      <formula>1</formula>
    </cfRule>
  </conditionalFormatting>
  <conditionalFormatting sqref="C36">
    <cfRule type="cellIs" dxfId="6295" priority="6680" operator="between">
      <formula>0.00000001</formula>
      <formula>1</formula>
    </cfRule>
  </conditionalFormatting>
  <conditionalFormatting sqref="I36">
    <cfRule type="cellIs" dxfId="6294" priority="6679" operator="between">
      <formula>0.000001</formula>
      <formula>1</formula>
    </cfRule>
  </conditionalFormatting>
  <conditionalFormatting sqref="C36">
    <cfRule type="cellIs" dxfId="6293" priority="6678" operator="between">
      <formula>0.00000001</formula>
      <formula>1</formula>
    </cfRule>
  </conditionalFormatting>
  <conditionalFormatting sqref="I36">
    <cfRule type="cellIs" dxfId="6292" priority="6675" operator="between">
      <formula>0.000001</formula>
      <formula>1</formula>
    </cfRule>
  </conditionalFormatting>
  <conditionalFormatting sqref="C36">
    <cfRule type="cellIs" dxfId="6291" priority="6676" operator="between">
      <formula>0.00000001</formula>
      <formula>1</formula>
    </cfRule>
  </conditionalFormatting>
  <conditionalFormatting sqref="C36">
    <cfRule type="cellIs" dxfId="6290" priority="6674" operator="between">
      <formula>0.00000001</formula>
      <formula>1</formula>
    </cfRule>
  </conditionalFormatting>
  <conditionalFormatting sqref="I36">
    <cfRule type="cellIs" dxfId="6289" priority="6673" operator="between">
      <formula>0.000001</formula>
      <formula>1</formula>
    </cfRule>
  </conditionalFormatting>
  <conditionalFormatting sqref="C36">
    <cfRule type="cellIs" dxfId="6288" priority="6671" operator="between">
      <formula>0.00000001</formula>
      <formula>1</formula>
    </cfRule>
  </conditionalFormatting>
  <conditionalFormatting sqref="C36">
    <cfRule type="cellIs" dxfId="6287" priority="6669" operator="between">
      <formula>0.00000001</formula>
      <formula>1</formula>
    </cfRule>
  </conditionalFormatting>
  <conditionalFormatting sqref="C36">
    <cfRule type="cellIs" dxfId="6286" priority="6666" operator="between">
      <formula>0.00000001</formula>
      <formula>1</formula>
    </cfRule>
  </conditionalFormatting>
  <conditionalFormatting sqref="C36">
    <cfRule type="cellIs" dxfId="6285" priority="6663" operator="between">
      <formula>0.00000001</formula>
      <formula>1</formula>
    </cfRule>
  </conditionalFormatting>
  <conditionalFormatting sqref="C36">
    <cfRule type="cellIs" dxfId="6284" priority="6661" operator="between">
      <formula>0.00000001</formula>
      <formula>1</formula>
    </cfRule>
  </conditionalFormatting>
  <conditionalFormatting sqref="C36">
    <cfRule type="cellIs" dxfId="6283" priority="6659" operator="between">
      <formula>0.00000001</formula>
      <formula>1</formula>
    </cfRule>
  </conditionalFormatting>
  <conditionalFormatting sqref="C36">
    <cfRule type="cellIs" dxfId="6282" priority="6660" operator="between">
      <formula>0.00000001</formula>
      <formula>1</formula>
    </cfRule>
  </conditionalFormatting>
  <conditionalFormatting sqref="C36">
    <cfRule type="cellIs" dxfId="6281" priority="6658" operator="between">
      <formula>0.00000001</formula>
      <formula>1</formula>
    </cfRule>
  </conditionalFormatting>
  <conditionalFormatting sqref="C36">
    <cfRule type="cellIs" dxfId="6280" priority="6657" operator="between">
      <formula>0.00000001</formula>
      <formula>1</formula>
    </cfRule>
  </conditionalFormatting>
  <conditionalFormatting sqref="C36">
    <cfRule type="cellIs" dxfId="6279" priority="6647" operator="between">
      <formula>0.00000001</formula>
      <formula>1</formula>
    </cfRule>
  </conditionalFormatting>
  <conditionalFormatting sqref="C36">
    <cfRule type="cellIs" dxfId="6278" priority="6645" operator="between">
      <formula>0.00000001</formula>
      <formula>1</formula>
    </cfRule>
  </conditionalFormatting>
  <conditionalFormatting sqref="C36">
    <cfRule type="cellIs" dxfId="6277" priority="6644" operator="between">
      <formula>0.00000001</formula>
      <formula>1</formula>
    </cfRule>
  </conditionalFormatting>
  <conditionalFormatting sqref="C36">
    <cfRule type="cellIs" dxfId="6276" priority="6656" operator="between">
      <formula>0.00000001</formula>
      <formula>1</formula>
    </cfRule>
  </conditionalFormatting>
  <conditionalFormatting sqref="C36">
    <cfRule type="cellIs" dxfId="6275" priority="6655" operator="between">
      <formula>0.00000001</formula>
      <formula>1</formula>
    </cfRule>
  </conditionalFormatting>
  <conditionalFormatting sqref="C36">
    <cfRule type="cellIs" dxfId="6274" priority="6654" operator="between">
      <formula>0.00000001</formula>
      <formula>1</formula>
    </cfRule>
  </conditionalFormatting>
  <conditionalFormatting sqref="C36">
    <cfRule type="cellIs" dxfId="6273" priority="6653" operator="between">
      <formula>0.00000001</formula>
      <formula>1</formula>
    </cfRule>
  </conditionalFormatting>
  <conditionalFormatting sqref="C36">
    <cfRule type="cellIs" dxfId="6272" priority="6652" operator="between">
      <formula>0.00000001</formula>
      <formula>1</formula>
    </cfRule>
  </conditionalFormatting>
  <conditionalFormatting sqref="C36">
    <cfRule type="cellIs" dxfId="6271" priority="6651" operator="between">
      <formula>0.00000001</formula>
      <formula>1</formula>
    </cfRule>
  </conditionalFormatting>
  <conditionalFormatting sqref="C36">
    <cfRule type="cellIs" dxfId="6270" priority="6650" operator="between">
      <formula>0.00000001</formula>
      <formula>1</formula>
    </cfRule>
  </conditionalFormatting>
  <conditionalFormatting sqref="C36">
    <cfRule type="cellIs" dxfId="6269" priority="6649" operator="between">
      <formula>0.00000001</formula>
      <formula>1</formula>
    </cfRule>
  </conditionalFormatting>
  <conditionalFormatting sqref="C36">
    <cfRule type="cellIs" dxfId="6268" priority="6648" operator="between">
      <formula>0.00000001</formula>
      <formula>1</formula>
    </cfRule>
  </conditionalFormatting>
  <conditionalFormatting sqref="C36">
    <cfRule type="cellIs" dxfId="6267" priority="6646" operator="between">
      <formula>0.00000001</formula>
      <formula>1</formula>
    </cfRule>
  </conditionalFormatting>
  <conditionalFormatting sqref="C36">
    <cfRule type="cellIs" dxfId="6266" priority="6643" operator="between">
      <formula>0.00000001</formula>
      <formula>1</formula>
    </cfRule>
  </conditionalFormatting>
  <conditionalFormatting sqref="E12">
    <cfRule type="cellIs" dxfId="6265" priority="6342" operator="between">
      <formula>0.00001</formula>
      <formula>0.499</formula>
    </cfRule>
  </conditionalFormatting>
  <conditionalFormatting sqref="C37">
    <cfRule type="cellIs" dxfId="6264" priority="6609" operator="between">
      <formula>0.00000001</formula>
      <formula>1</formula>
    </cfRule>
  </conditionalFormatting>
  <conditionalFormatting sqref="C37">
    <cfRule type="cellIs" dxfId="6263" priority="6607" operator="between">
      <formula>0.00000001</formula>
      <formula>1</formula>
    </cfRule>
  </conditionalFormatting>
  <conditionalFormatting sqref="C37">
    <cfRule type="cellIs" dxfId="6262" priority="6606" operator="between">
      <formula>0.00000001</formula>
      <formula>1</formula>
    </cfRule>
  </conditionalFormatting>
  <conditionalFormatting sqref="C37">
    <cfRule type="cellIs" dxfId="6261" priority="6618" operator="between">
      <formula>0.00000001</formula>
      <formula>1</formula>
    </cfRule>
  </conditionalFormatting>
  <conditionalFormatting sqref="C37">
    <cfRule type="cellIs" dxfId="6260" priority="6617" operator="between">
      <formula>0.00000001</formula>
      <formula>1</formula>
    </cfRule>
  </conditionalFormatting>
  <conditionalFormatting sqref="C37">
    <cfRule type="cellIs" dxfId="6259" priority="6616" operator="between">
      <formula>0.00000001</formula>
      <formula>1</formula>
    </cfRule>
  </conditionalFormatting>
  <conditionalFormatting sqref="C37">
    <cfRule type="cellIs" dxfId="6258" priority="6615" operator="between">
      <formula>0.00000001</formula>
      <formula>1</formula>
    </cfRule>
  </conditionalFormatting>
  <conditionalFormatting sqref="C37">
    <cfRule type="cellIs" dxfId="6257" priority="6614" operator="between">
      <formula>0.00000001</formula>
      <formula>1</formula>
    </cfRule>
  </conditionalFormatting>
  <conditionalFormatting sqref="C37">
    <cfRule type="cellIs" dxfId="6256" priority="6613" operator="between">
      <formula>0.00000001</formula>
      <formula>1</formula>
    </cfRule>
  </conditionalFormatting>
  <conditionalFormatting sqref="C37">
    <cfRule type="cellIs" dxfId="6255" priority="6612" operator="between">
      <formula>0.00000001</formula>
      <formula>1</formula>
    </cfRule>
  </conditionalFormatting>
  <conditionalFormatting sqref="C37">
    <cfRule type="cellIs" dxfId="6254" priority="6611" operator="between">
      <formula>0.00000001</formula>
      <formula>1</formula>
    </cfRule>
  </conditionalFormatting>
  <conditionalFormatting sqref="C37">
    <cfRule type="cellIs" dxfId="6253" priority="6610" operator="between">
      <formula>0.00000001</formula>
      <formula>1</formula>
    </cfRule>
  </conditionalFormatting>
  <conditionalFormatting sqref="C37">
    <cfRule type="cellIs" dxfId="6252" priority="6608" operator="between">
      <formula>0.00000001</formula>
      <formula>1</formula>
    </cfRule>
  </conditionalFormatting>
  <conditionalFormatting sqref="C37">
    <cfRule type="cellIs" dxfId="6251" priority="6605" operator="between">
      <formula>0.00000001</formula>
      <formula>1</formula>
    </cfRule>
  </conditionalFormatting>
  <conditionalFormatting sqref="C37">
    <cfRule type="cellIs" dxfId="6250" priority="6572" operator="between">
      <formula>0.00000001</formula>
      <formula>1</formula>
    </cfRule>
  </conditionalFormatting>
  <conditionalFormatting sqref="C37">
    <cfRule type="cellIs" dxfId="6249" priority="6575" operator="between">
      <formula>0.00000001</formula>
      <formula>1</formula>
    </cfRule>
  </conditionalFormatting>
  <conditionalFormatting sqref="C37">
    <cfRule type="cellIs" dxfId="6248" priority="6573" operator="between">
      <formula>0.00000001</formula>
      <formula>1</formula>
    </cfRule>
  </conditionalFormatting>
  <conditionalFormatting sqref="C37">
    <cfRule type="cellIs" dxfId="6247" priority="6603" operator="between">
      <formula>0.00000001</formula>
      <formula>1</formula>
    </cfRule>
  </conditionalFormatting>
  <conditionalFormatting sqref="C37">
    <cfRule type="cellIs" dxfId="6246" priority="6601" operator="between">
      <formula>0.00000001</formula>
      <formula>1</formula>
    </cfRule>
  </conditionalFormatting>
  <conditionalFormatting sqref="C37">
    <cfRule type="cellIs" dxfId="6245" priority="6599" operator="between">
      <formula>0.00000001</formula>
      <formula>1</formula>
    </cfRule>
  </conditionalFormatting>
  <conditionalFormatting sqref="C37">
    <cfRule type="cellIs" dxfId="6244" priority="6578" operator="between">
      <formula>0.00000001</formula>
      <formula>1</formula>
    </cfRule>
  </conditionalFormatting>
  <conditionalFormatting sqref="C37">
    <cfRule type="cellIs" dxfId="6243" priority="6576" operator="between">
      <formula>0.00000001</formula>
      <formula>1</formula>
    </cfRule>
  </conditionalFormatting>
  <conditionalFormatting sqref="C37">
    <cfRule type="cellIs" dxfId="6242" priority="6570" operator="between">
      <formula>0.00000001</formula>
      <formula>1</formula>
    </cfRule>
  </conditionalFormatting>
  <conditionalFormatting sqref="C37">
    <cfRule type="cellIs" dxfId="6241" priority="6604" operator="between">
      <formula>0.00000001</formula>
      <formula>1</formula>
    </cfRule>
  </conditionalFormatting>
  <conditionalFormatting sqref="C37">
    <cfRule type="cellIs" dxfId="6240" priority="6602" operator="between">
      <formula>0.00000001</formula>
      <formula>1</formula>
    </cfRule>
  </conditionalFormatting>
  <conditionalFormatting sqref="C37">
    <cfRule type="cellIs" dxfId="6239" priority="6600" operator="between">
      <formula>0.00000001</formula>
      <formula>1</formula>
    </cfRule>
  </conditionalFormatting>
  <conditionalFormatting sqref="C37">
    <cfRule type="cellIs" dxfId="6238" priority="6598" operator="between">
      <formula>0.00000001</formula>
      <formula>1</formula>
    </cfRule>
  </conditionalFormatting>
  <conditionalFormatting sqref="C37">
    <cfRule type="cellIs" dxfId="6237" priority="6597" operator="between">
      <formula>0.00000001</formula>
      <formula>1</formula>
    </cfRule>
  </conditionalFormatting>
  <conditionalFormatting sqref="C37">
    <cfRule type="cellIs" dxfId="6236" priority="6580" operator="between">
      <formula>0.00000001</formula>
      <formula>1</formula>
    </cfRule>
  </conditionalFormatting>
  <conditionalFormatting sqref="C37">
    <cfRule type="cellIs" dxfId="6235" priority="6596" operator="between">
      <formula>0.00000001</formula>
      <formula>1</formula>
    </cfRule>
  </conditionalFormatting>
  <conditionalFormatting sqref="I37">
    <cfRule type="cellIs" dxfId="6234" priority="6595" operator="between">
      <formula>0.000001</formula>
      <formula>1</formula>
    </cfRule>
  </conditionalFormatting>
  <conditionalFormatting sqref="C37">
    <cfRule type="cellIs" dxfId="6233" priority="6594" operator="between">
      <formula>0.00000001</formula>
      <formula>1</formula>
    </cfRule>
  </conditionalFormatting>
  <conditionalFormatting sqref="I37">
    <cfRule type="cellIs" dxfId="6232" priority="6593" operator="between">
      <formula>0.000001</formula>
      <formula>1</formula>
    </cfRule>
  </conditionalFormatting>
  <conditionalFormatting sqref="I37">
    <cfRule type="cellIs" dxfId="6231" priority="6585" operator="between">
      <formula>0.000001</formula>
      <formula>1</formula>
    </cfRule>
  </conditionalFormatting>
  <conditionalFormatting sqref="I37">
    <cfRule type="cellIs" dxfId="6230" priority="6591" operator="between">
      <formula>0.000001</formula>
      <formula>1</formula>
    </cfRule>
  </conditionalFormatting>
  <conditionalFormatting sqref="C37">
    <cfRule type="cellIs" dxfId="6229" priority="6592" operator="between">
      <formula>0.00000001</formula>
      <formula>1</formula>
    </cfRule>
  </conditionalFormatting>
  <conditionalFormatting sqref="I37">
    <cfRule type="cellIs" dxfId="6228" priority="6589" operator="between">
      <formula>0.000001</formula>
      <formula>1</formula>
    </cfRule>
  </conditionalFormatting>
  <conditionalFormatting sqref="C37">
    <cfRule type="cellIs" dxfId="6227" priority="6590" operator="between">
      <formula>0.00000001</formula>
      <formula>1</formula>
    </cfRule>
  </conditionalFormatting>
  <conditionalFormatting sqref="C37">
    <cfRule type="cellIs" dxfId="6226" priority="6588" operator="between">
      <formula>0.00000001</formula>
      <formula>1</formula>
    </cfRule>
  </conditionalFormatting>
  <conditionalFormatting sqref="I37">
    <cfRule type="cellIs" dxfId="6225" priority="6587" operator="between">
      <formula>0.000001</formula>
      <formula>1</formula>
    </cfRule>
  </conditionalFormatting>
  <conditionalFormatting sqref="C37">
    <cfRule type="cellIs" dxfId="6224" priority="6586" operator="between">
      <formula>0.00000001</formula>
      <formula>1</formula>
    </cfRule>
  </conditionalFormatting>
  <conditionalFormatting sqref="I37">
    <cfRule type="cellIs" dxfId="6223" priority="6583" operator="between">
      <formula>0.000001</formula>
      <formula>1</formula>
    </cfRule>
  </conditionalFormatting>
  <conditionalFormatting sqref="C37">
    <cfRule type="cellIs" dxfId="6222" priority="6584" operator="between">
      <formula>0.00000001</formula>
      <formula>1</formula>
    </cfRule>
  </conditionalFormatting>
  <conditionalFormatting sqref="C37">
    <cfRule type="cellIs" dxfId="6221" priority="6582" operator="between">
      <formula>0.00000001</formula>
      <formula>1</formula>
    </cfRule>
  </conditionalFormatting>
  <conditionalFormatting sqref="I37">
    <cfRule type="cellIs" dxfId="6220" priority="6581" operator="between">
      <formula>0.000001</formula>
      <formula>1</formula>
    </cfRule>
  </conditionalFormatting>
  <conditionalFormatting sqref="C37">
    <cfRule type="cellIs" dxfId="6219" priority="6579" operator="between">
      <formula>0.00000001</formula>
      <formula>1</formula>
    </cfRule>
  </conditionalFormatting>
  <conditionalFormatting sqref="C37">
    <cfRule type="cellIs" dxfId="6218" priority="6577" operator="between">
      <formula>0.00000001</formula>
      <formula>1</formula>
    </cfRule>
  </conditionalFormatting>
  <conditionalFormatting sqref="C37">
    <cfRule type="cellIs" dxfId="6217" priority="6574" operator="between">
      <formula>0.00000001</formula>
      <formula>1</formula>
    </cfRule>
  </conditionalFormatting>
  <conditionalFormatting sqref="C37">
    <cfRule type="cellIs" dxfId="6216" priority="6571" operator="between">
      <formula>0.00000001</formula>
      <formula>1</formula>
    </cfRule>
  </conditionalFormatting>
  <conditionalFormatting sqref="C37">
    <cfRule type="cellIs" dxfId="6215" priority="6569" operator="between">
      <formula>0.00000001</formula>
      <formula>1</formula>
    </cfRule>
  </conditionalFormatting>
  <conditionalFormatting sqref="C37">
    <cfRule type="cellIs" dxfId="6214" priority="6567" operator="between">
      <formula>0.00000001</formula>
      <formula>1</formula>
    </cfRule>
  </conditionalFormatting>
  <conditionalFormatting sqref="C37">
    <cfRule type="cellIs" dxfId="6213" priority="6568" operator="between">
      <formula>0.00000001</formula>
      <formula>1</formula>
    </cfRule>
  </conditionalFormatting>
  <conditionalFormatting sqref="C37">
    <cfRule type="cellIs" dxfId="6212" priority="6566" operator="between">
      <formula>0.00000001</formula>
      <formula>1</formula>
    </cfRule>
  </conditionalFormatting>
  <conditionalFormatting sqref="C37">
    <cfRule type="cellIs" dxfId="6211" priority="6565" operator="between">
      <formula>0.00000001</formula>
      <formula>1</formula>
    </cfRule>
  </conditionalFormatting>
  <conditionalFormatting sqref="C37">
    <cfRule type="cellIs" dxfId="6210" priority="6555" operator="between">
      <formula>0.00000001</formula>
      <formula>1</formula>
    </cfRule>
  </conditionalFormatting>
  <conditionalFormatting sqref="C37">
    <cfRule type="cellIs" dxfId="6209" priority="6553" operator="between">
      <formula>0.00000001</formula>
      <formula>1</formula>
    </cfRule>
  </conditionalFormatting>
  <conditionalFormatting sqref="C37">
    <cfRule type="cellIs" dxfId="6208" priority="6552" operator="between">
      <formula>0.00000001</formula>
      <formula>1</formula>
    </cfRule>
  </conditionalFormatting>
  <conditionalFormatting sqref="C37">
    <cfRule type="cellIs" dxfId="6207" priority="6564" operator="between">
      <formula>0.00000001</formula>
      <formula>1</formula>
    </cfRule>
  </conditionalFormatting>
  <conditionalFormatting sqref="C37">
    <cfRule type="cellIs" dxfId="6206" priority="6563" operator="between">
      <formula>0.00000001</formula>
      <formula>1</formula>
    </cfRule>
  </conditionalFormatting>
  <conditionalFormatting sqref="C37">
    <cfRule type="cellIs" dxfId="6205" priority="6562" operator="between">
      <formula>0.00000001</formula>
      <formula>1</formula>
    </cfRule>
  </conditionalFormatting>
  <conditionalFormatting sqref="C37">
    <cfRule type="cellIs" dxfId="6204" priority="6561" operator="between">
      <formula>0.00000001</formula>
      <formula>1</formula>
    </cfRule>
  </conditionalFormatting>
  <conditionalFormatting sqref="C37">
    <cfRule type="cellIs" dxfId="6203" priority="6560" operator="between">
      <formula>0.00000001</formula>
      <formula>1</formula>
    </cfRule>
  </conditionalFormatting>
  <conditionalFormatting sqref="C37">
    <cfRule type="cellIs" dxfId="6202" priority="6559" operator="between">
      <formula>0.00000001</formula>
      <formula>1</formula>
    </cfRule>
  </conditionalFormatting>
  <conditionalFormatting sqref="C37">
    <cfRule type="cellIs" dxfId="6201" priority="6558" operator="between">
      <formula>0.00000001</formula>
      <formula>1</formula>
    </cfRule>
  </conditionalFormatting>
  <conditionalFormatting sqref="C37">
    <cfRule type="cellIs" dxfId="6200" priority="6557" operator="between">
      <formula>0.00000001</formula>
      <formula>1</formula>
    </cfRule>
  </conditionalFormatting>
  <conditionalFormatting sqref="C37">
    <cfRule type="cellIs" dxfId="6199" priority="6556" operator="between">
      <formula>0.00000001</formula>
      <formula>1</formula>
    </cfRule>
  </conditionalFormatting>
  <conditionalFormatting sqref="C37">
    <cfRule type="cellIs" dxfId="6198" priority="6554" operator="between">
      <formula>0.00000001</formula>
      <formula>1</formula>
    </cfRule>
  </conditionalFormatting>
  <conditionalFormatting sqref="C37">
    <cfRule type="cellIs" dxfId="6197" priority="6551" operator="between">
      <formula>0.00000001</formula>
      <formula>1</formula>
    </cfRule>
  </conditionalFormatting>
  <conditionalFormatting sqref="C38">
    <cfRule type="cellIs" dxfId="6196" priority="6541" operator="between">
      <formula>0.00000001</formula>
      <formula>1</formula>
    </cfRule>
  </conditionalFormatting>
  <conditionalFormatting sqref="C38">
    <cfRule type="cellIs" dxfId="6195" priority="6539" operator="between">
      <formula>0.00000001</formula>
      <formula>1</formula>
    </cfRule>
  </conditionalFormatting>
  <conditionalFormatting sqref="C38">
    <cfRule type="cellIs" dxfId="6194" priority="6538" operator="between">
      <formula>0.00000001</formula>
      <formula>1</formula>
    </cfRule>
  </conditionalFormatting>
  <conditionalFormatting sqref="C38">
    <cfRule type="cellIs" dxfId="6193" priority="6550" operator="between">
      <formula>0.00000001</formula>
      <formula>1</formula>
    </cfRule>
  </conditionalFormatting>
  <conditionalFormatting sqref="C38">
    <cfRule type="cellIs" dxfId="6192" priority="6549" operator="between">
      <formula>0.00000001</formula>
      <formula>1</formula>
    </cfRule>
  </conditionalFormatting>
  <conditionalFormatting sqref="C38">
    <cfRule type="cellIs" dxfId="6191" priority="6548" operator="between">
      <formula>0.00000001</formula>
      <formula>1</formula>
    </cfRule>
  </conditionalFormatting>
  <conditionalFormatting sqref="C38">
    <cfRule type="cellIs" dxfId="6190" priority="6547" operator="between">
      <formula>0.00000001</formula>
      <formula>1</formula>
    </cfRule>
  </conditionalFormatting>
  <conditionalFormatting sqref="C38">
    <cfRule type="cellIs" dxfId="6189" priority="6546" operator="between">
      <formula>0.00000001</formula>
      <formula>1</formula>
    </cfRule>
  </conditionalFormatting>
  <conditionalFormatting sqref="C38">
    <cfRule type="cellIs" dxfId="6188" priority="6545" operator="between">
      <formula>0.00000001</formula>
      <formula>1</formula>
    </cfRule>
  </conditionalFormatting>
  <conditionalFormatting sqref="C38">
    <cfRule type="cellIs" dxfId="6187" priority="6544" operator="between">
      <formula>0.00000001</formula>
      <formula>1</formula>
    </cfRule>
  </conditionalFormatting>
  <conditionalFormatting sqref="C38">
    <cfRule type="cellIs" dxfId="6186" priority="6543" operator="between">
      <formula>0.00000001</formula>
      <formula>1</formula>
    </cfRule>
  </conditionalFormatting>
  <conditionalFormatting sqref="C38">
    <cfRule type="cellIs" dxfId="6185" priority="6542" operator="between">
      <formula>0.00000001</formula>
      <formula>1</formula>
    </cfRule>
  </conditionalFormatting>
  <conditionalFormatting sqref="C38">
    <cfRule type="cellIs" dxfId="6184" priority="6540" operator="between">
      <formula>0.00000001</formula>
      <formula>1</formula>
    </cfRule>
  </conditionalFormatting>
  <conditionalFormatting sqref="C38">
    <cfRule type="cellIs" dxfId="6183" priority="6537" operator="between">
      <formula>0.00000001</formula>
      <formula>1</formula>
    </cfRule>
  </conditionalFormatting>
  <conditionalFormatting sqref="C38">
    <cfRule type="cellIs" dxfId="6182" priority="6504" operator="between">
      <formula>0.00000001</formula>
      <formula>1</formula>
    </cfRule>
  </conditionalFormatting>
  <conditionalFormatting sqref="C38">
    <cfRule type="cellIs" dxfId="6181" priority="6507" operator="between">
      <formula>0.00000001</formula>
      <formula>1</formula>
    </cfRule>
  </conditionalFormatting>
  <conditionalFormatting sqref="C38">
    <cfRule type="cellIs" dxfId="6180" priority="6505" operator="between">
      <formula>0.00000001</formula>
      <formula>1</formula>
    </cfRule>
  </conditionalFormatting>
  <conditionalFormatting sqref="C38">
    <cfRule type="cellIs" dxfId="6179" priority="6535" operator="between">
      <formula>0.00000001</formula>
      <formula>1</formula>
    </cfRule>
  </conditionalFormatting>
  <conditionalFormatting sqref="C38">
    <cfRule type="cellIs" dxfId="6178" priority="6533" operator="between">
      <formula>0.00000001</formula>
      <formula>1</formula>
    </cfRule>
  </conditionalFormatting>
  <conditionalFormatting sqref="C38">
    <cfRule type="cellIs" dxfId="6177" priority="6531" operator="between">
      <formula>0.00000001</formula>
      <formula>1</formula>
    </cfRule>
  </conditionalFormatting>
  <conditionalFormatting sqref="C38">
    <cfRule type="cellIs" dxfId="6176" priority="6510" operator="between">
      <formula>0.00000001</formula>
      <formula>1</formula>
    </cfRule>
  </conditionalFormatting>
  <conditionalFormatting sqref="C38">
    <cfRule type="cellIs" dxfId="6175" priority="6508" operator="between">
      <formula>0.00000001</formula>
      <formula>1</formula>
    </cfRule>
  </conditionalFormatting>
  <conditionalFormatting sqref="C38">
    <cfRule type="cellIs" dxfId="6174" priority="6502" operator="between">
      <formula>0.00000001</formula>
      <formula>1</formula>
    </cfRule>
  </conditionalFormatting>
  <conditionalFormatting sqref="C38">
    <cfRule type="cellIs" dxfId="6173" priority="6536" operator="between">
      <formula>0.00000001</formula>
      <formula>1</formula>
    </cfRule>
  </conditionalFormatting>
  <conditionalFormatting sqref="C38">
    <cfRule type="cellIs" dxfId="6172" priority="6534" operator="between">
      <formula>0.00000001</formula>
      <formula>1</formula>
    </cfRule>
  </conditionalFormatting>
  <conditionalFormatting sqref="C38">
    <cfRule type="cellIs" dxfId="6171" priority="6532" operator="between">
      <formula>0.00000001</formula>
      <formula>1</formula>
    </cfRule>
  </conditionalFormatting>
  <conditionalFormatting sqref="C38">
    <cfRule type="cellIs" dxfId="6170" priority="6530" operator="between">
      <formula>0.00000001</formula>
      <formula>1</formula>
    </cfRule>
  </conditionalFormatting>
  <conditionalFormatting sqref="C38">
    <cfRule type="cellIs" dxfId="6169" priority="6529" operator="between">
      <formula>0.00000001</formula>
      <formula>1</formula>
    </cfRule>
  </conditionalFormatting>
  <conditionalFormatting sqref="C38">
    <cfRule type="cellIs" dxfId="6168" priority="6512" operator="between">
      <formula>0.00000001</formula>
      <formula>1</formula>
    </cfRule>
  </conditionalFormatting>
  <conditionalFormatting sqref="C38">
    <cfRule type="cellIs" dxfId="6167" priority="6528" operator="between">
      <formula>0.00000001</formula>
      <formula>1</formula>
    </cfRule>
  </conditionalFormatting>
  <conditionalFormatting sqref="I38">
    <cfRule type="cellIs" dxfId="6166" priority="6527" operator="between">
      <formula>0.000001</formula>
      <formula>1</formula>
    </cfRule>
  </conditionalFormatting>
  <conditionalFormatting sqref="C38">
    <cfRule type="cellIs" dxfId="6165" priority="6526" operator="between">
      <formula>0.00000001</formula>
      <formula>1</formula>
    </cfRule>
  </conditionalFormatting>
  <conditionalFormatting sqref="I38">
    <cfRule type="cellIs" dxfId="6164" priority="6525" operator="between">
      <formula>0.000001</formula>
      <formula>1</formula>
    </cfRule>
  </conditionalFormatting>
  <conditionalFormatting sqref="I38">
    <cfRule type="cellIs" dxfId="6163" priority="6517" operator="between">
      <formula>0.000001</formula>
      <formula>1</formula>
    </cfRule>
  </conditionalFormatting>
  <conditionalFormatting sqref="I38">
    <cfRule type="cellIs" dxfId="6162" priority="6523" operator="between">
      <formula>0.000001</formula>
      <formula>1</formula>
    </cfRule>
  </conditionalFormatting>
  <conditionalFormatting sqref="C38">
    <cfRule type="cellIs" dxfId="6161" priority="6524" operator="between">
      <formula>0.00000001</formula>
      <formula>1</formula>
    </cfRule>
  </conditionalFormatting>
  <conditionalFormatting sqref="I38">
    <cfRule type="cellIs" dxfId="6160" priority="6521" operator="between">
      <formula>0.000001</formula>
      <formula>1</formula>
    </cfRule>
  </conditionalFormatting>
  <conditionalFormatting sqref="C38">
    <cfRule type="cellIs" dxfId="6159" priority="6522" operator="between">
      <formula>0.00000001</formula>
      <formula>1</formula>
    </cfRule>
  </conditionalFormatting>
  <conditionalFormatting sqref="C38">
    <cfRule type="cellIs" dxfId="6158" priority="6520" operator="between">
      <formula>0.00000001</formula>
      <formula>1</formula>
    </cfRule>
  </conditionalFormatting>
  <conditionalFormatting sqref="I38">
    <cfRule type="cellIs" dxfId="6157" priority="6519" operator="between">
      <formula>0.000001</formula>
      <formula>1</formula>
    </cfRule>
  </conditionalFormatting>
  <conditionalFormatting sqref="C38">
    <cfRule type="cellIs" dxfId="6156" priority="6518" operator="between">
      <formula>0.00000001</formula>
      <formula>1</formula>
    </cfRule>
  </conditionalFormatting>
  <conditionalFormatting sqref="I38">
    <cfRule type="cellIs" dxfId="6155" priority="6515" operator="between">
      <formula>0.000001</formula>
      <formula>1</formula>
    </cfRule>
  </conditionalFormatting>
  <conditionalFormatting sqref="C38">
    <cfRule type="cellIs" dxfId="6154" priority="6516" operator="between">
      <formula>0.00000001</formula>
      <formula>1</formula>
    </cfRule>
  </conditionalFormatting>
  <conditionalFormatting sqref="C38">
    <cfRule type="cellIs" dxfId="6153" priority="6514" operator="between">
      <formula>0.00000001</formula>
      <formula>1</formula>
    </cfRule>
  </conditionalFormatting>
  <conditionalFormatting sqref="I38">
    <cfRule type="cellIs" dxfId="6152" priority="6513" operator="between">
      <formula>0.000001</formula>
      <formula>1</formula>
    </cfRule>
  </conditionalFormatting>
  <conditionalFormatting sqref="C38">
    <cfRule type="cellIs" dxfId="6151" priority="6511" operator="between">
      <formula>0.00000001</formula>
      <formula>1</formula>
    </cfRule>
  </conditionalFormatting>
  <conditionalFormatting sqref="C38">
    <cfRule type="cellIs" dxfId="6150" priority="6509" operator="between">
      <formula>0.00000001</formula>
      <formula>1</formula>
    </cfRule>
  </conditionalFormatting>
  <conditionalFormatting sqref="C38">
    <cfRule type="cellIs" dxfId="6149" priority="6506" operator="between">
      <formula>0.00000001</formula>
      <formula>1</formula>
    </cfRule>
  </conditionalFormatting>
  <conditionalFormatting sqref="C38">
    <cfRule type="cellIs" dxfId="6148" priority="6503" operator="between">
      <formula>0.00000001</formula>
      <formula>1</formula>
    </cfRule>
  </conditionalFormatting>
  <conditionalFormatting sqref="C38">
    <cfRule type="cellIs" dxfId="6147" priority="6501" operator="between">
      <formula>0.00000001</formula>
      <formula>1</formula>
    </cfRule>
  </conditionalFormatting>
  <conditionalFormatting sqref="C38">
    <cfRule type="cellIs" dxfId="6146" priority="6499" operator="between">
      <formula>0.00000001</formula>
      <formula>1</formula>
    </cfRule>
  </conditionalFormatting>
  <conditionalFormatting sqref="C38">
    <cfRule type="cellIs" dxfId="6145" priority="6500" operator="between">
      <formula>0.00000001</formula>
      <formula>1</formula>
    </cfRule>
  </conditionalFormatting>
  <conditionalFormatting sqref="C38">
    <cfRule type="cellIs" dxfId="6144" priority="6498" operator="between">
      <formula>0.00000001</formula>
      <formula>1</formula>
    </cfRule>
  </conditionalFormatting>
  <conditionalFormatting sqref="C38">
    <cfRule type="cellIs" dxfId="6143" priority="6497" operator="between">
      <formula>0.00000001</formula>
      <formula>1</formula>
    </cfRule>
  </conditionalFormatting>
  <conditionalFormatting sqref="C38">
    <cfRule type="cellIs" dxfId="6142" priority="6487" operator="between">
      <formula>0.00000001</formula>
      <formula>1</formula>
    </cfRule>
  </conditionalFormatting>
  <conditionalFormatting sqref="C38">
    <cfRule type="cellIs" dxfId="6141" priority="6485" operator="between">
      <formula>0.00000001</formula>
      <formula>1</formula>
    </cfRule>
  </conditionalFormatting>
  <conditionalFormatting sqref="C38">
    <cfRule type="cellIs" dxfId="6140" priority="6484" operator="between">
      <formula>0.00000001</formula>
      <formula>1</formula>
    </cfRule>
  </conditionalFormatting>
  <conditionalFormatting sqref="C38">
    <cfRule type="cellIs" dxfId="6139" priority="6496" operator="between">
      <formula>0.00000001</formula>
      <formula>1</formula>
    </cfRule>
  </conditionalFormatting>
  <conditionalFormatting sqref="C38">
    <cfRule type="cellIs" dxfId="6138" priority="6495" operator="between">
      <formula>0.00000001</formula>
      <formula>1</formula>
    </cfRule>
  </conditionalFormatting>
  <conditionalFormatting sqref="C38">
    <cfRule type="cellIs" dxfId="6137" priority="6494" operator="between">
      <formula>0.00000001</formula>
      <formula>1</formula>
    </cfRule>
  </conditionalFormatting>
  <conditionalFormatting sqref="C38">
    <cfRule type="cellIs" dxfId="6136" priority="6493" operator="between">
      <formula>0.00000001</formula>
      <formula>1</formula>
    </cfRule>
  </conditionalFormatting>
  <conditionalFormatting sqref="C38">
    <cfRule type="cellIs" dxfId="6135" priority="6492" operator="between">
      <formula>0.00000001</formula>
      <formula>1</formula>
    </cfRule>
  </conditionalFormatting>
  <conditionalFormatting sqref="C38">
    <cfRule type="cellIs" dxfId="6134" priority="6491" operator="between">
      <formula>0.00000001</formula>
      <formula>1</formula>
    </cfRule>
  </conditionalFormatting>
  <conditionalFormatting sqref="C38">
    <cfRule type="cellIs" dxfId="6133" priority="6490" operator="between">
      <formula>0.00000001</formula>
      <formula>1</formula>
    </cfRule>
  </conditionalFormatting>
  <conditionalFormatting sqref="C38">
    <cfRule type="cellIs" dxfId="6132" priority="6489" operator="between">
      <formula>0.00000001</formula>
      <formula>1</formula>
    </cfRule>
  </conditionalFormatting>
  <conditionalFormatting sqref="C38">
    <cfRule type="cellIs" dxfId="6131" priority="6488" operator="between">
      <formula>0.00000001</formula>
      <formula>1</formula>
    </cfRule>
  </conditionalFormatting>
  <conditionalFormatting sqref="C38">
    <cfRule type="cellIs" dxfId="6130" priority="6486" operator="between">
      <formula>0.00000001</formula>
      <formula>1</formula>
    </cfRule>
  </conditionalFormatting>
  <conditionalFormatting sqref="C38">
    <cfRule type="cellIs" dxfId="6129" priority="6483" operator="between">
      <formula>0.00000001</formula>
      <formula>1</formula>
    </cfRule>
  </conditionalFormatting>
  <conditionalFormatting sqref="C37:C40">
    <cfRule type="cellIs" dxfId="6128" priority="6470" operator="between">
      <formula>0.00000001</formula>
      <formula>1</formula>
    </cfRule>
  </conditionalFormatting>
  <conditionalFormatting sqref="C37:C40">
    <cfRule type="cellIs" dxfId="6127" priority="6468" operator="between">
      <formula>0.00000001</formula>
      <formula>1</formula>
    </cfRule>
  </conditionalFormatting>
  <conditionalFormatting sqref="C37:C40">
    <cfRule type="cellIs" dxfId="6126" priority="6467" operator="between">
      <formula>0.00000001</formula>
      <formula>1</formula>
    </cfRule>
  </conditionalFormatting>
  <conditionalFormatting sqref="C37:C40">
    <cfRule type="cellIs" dxfId="6125" priority="6479" operator="between">
      <formula>0.00000001</formula>
      <formula>1</formula>
    </cfRule>
  </conditionalFormatting>
  <conditionalFormatting sqref="C37:C40">
    <cfRule type="cellIs" dxfId="6124" priority="6478" operator="between">
      <formula>0.00000001</formula>
      <formula>1</formula>
    </cfRule>
  </conditionalFormatting>
  <conditionalFormatting sqref="C37:C40">
    <cfRule type="cellIs" dxfId="6123" priority="6477" operator="between">
      <formula>0.00000001</formula>
      <formula>1</formula>
    </cfRule>
  </conditionalFormatting>
  <conditionalFormatting sqref="C37:C40">
    <cfRule type="cellIs" dxfId="6122" priority="6476" operator="between">
      <formula>0.00000001</formula>
      <formula>1</formula>
    </cfRule>
  </conditionalFormatting>
  <conditionalFormatting sqref="C37:C40">
    <cfRule type="cellIs" dxfId="6121" priority="6475" operator="between">
      <formula>0.00000001</formula>
      <formula>1</formula>
    </cfRule>
  </conditionalFormatting>
  <conditionalFormatting sqref="C37:C40">
    <cfRule type="cellIs" dxfId="6120" priority="6474" operator="between">
      <formula>0.00000001</formula>
      <formula>1</formula>
    </cfRule>
  </conditionalFormatting>
  <conditionalFormatting sqref="C37:C40">
    <cfRule type="cellIs" dxfId="6119" priority="6473" operator="between">
      <formula>0.00000001</formula>
      <formula>1</formula>
    </cfRule>
  </conditionalFormatting>
  <conditionalFormatting sqref="C37:C40">
    <cfRule type="cellIs" dxfId="6118" priority="6472" operator="between">
      <formula>0.00000001</formula>
      <formula>1</formula>
    </cfRule>
  </conditionalFormatting>
  <conditionalFormatting sqref="C37:C40">
    <cfRule type="cellIs" dxfId="6117" priority="6471" operator="between">
      <formula>0.00000001</formula>
      <formula>1</formula>
    </cfRule>
  </conditionalFormatting>
  <conditionalFormatting sqref="C37:C40">
    <cfRule type="cellIs" dxfId="6116" priority="6469" operator="between">
      <formula>0.00000001</formula>
      <formula>1</formula>
    </cfRule>
  </conditionalFormatting>
  <conditionalFormatting sqref="C37:C40">
    <cfRule type="cellIs" dxfId="6115" priority="6466" operator="between">
      <formula>0.00000001</formula>
      <formula>1</formula>
    </cfRule>
  </conditionalFormatting>
  <conditionalFormatting sqref="C37:C40">
    <cfRule type="cellIs" dxfId="6114" priority="6433" operator="between">
      <formula>0.00000001</formula>
      <formula>1</formula>
    </cfRule>
  </conditionalFormatting>
  <conditionalFormatting sqref="C37:C40">
    <cfRule type="cellIs" dxfId="6113" priority="6436" operator="between">
      <formula>0.00000001</formula>
      <formula>1</formula>
    </cfRule>
  </conditionalFormatting>
  <conditionalFormatting sqref="C37:C40">
    <cfRule type="cellIs" dxfId="6112" priority="6434" operator="between">
      <formula>0.00000001</formula>
      <formula>1</formula>
    </cfRule>
  </conditionalFormatting>
  <conditionalFormatting sqref="C37:C40">
    <cfRule type="cellIs" dxfId="6111" priority="6464" operator="between">
      <formula>0.00000001</formula>
      <formula>1</formula>
    </cfRule>
  </conditionalFormatting>
  <conditionalFormatting sqref="C37:C40">
    <cfRule type="cellIs" dxfId="6110" priority="6462" operator="between">
      <formula>0.00000001</formula>
      <formula>1</formula>
    </cfRule>
  </conditionalFormatting>
  <conditionalFormatting sqref="C37:C40">
    <cfRule type="cellIs" dxfId="6109" priority="6460" operator="between">
      <formula>0.00000001</formula>
      <formula>1</formula>
    </cfRule>
  </conditionalFormatting>
  <conditionalFormatting sqref="C37:C40">
    <cfRule type="cellIs" dxfId="6108" priority="6439" operator="between">
      <formula>0.00000001</formula>
      <formula>1</formula>
    </cfRule>
  </conditionalFormatting>
  <conditionalFormatting sqref="C37:C40">
    <cfRule type="cellIs" dxfId="6107" priority="6437" operator="between">
      <formula>0.00000001</formula>
      <formula>1</formula>
    </cfRule>
  </conditionalFormatting>
  <conditionalFormatting sqref="C37:C40">
    <cfRule type="cellIs" dxfId="6106" priority="6431" operator="between">
      <formula>0.00000001</formula>
      <formula>1</formula>
    </cfRule>
  </conditionalFormatting>
  <conditionalFormatting sqref="C37:C40">
    <cfRule type="cellIs" dxfId="6105" priority="6465" operator="between">
      <formula>0.00000001</formula>
      <formula>1</formula>
    </cfRule>
  </conditionalFormatting>
  <conditionalFormatting sqref="C37:C40">
    <cfRule type="cellIs" dxfId="6104" priority="6463" operator="between">
      <formula>0.00000001</formula>
      <formula>1</formula>
    </cfRule>
  </conditionalFormatting>
  <conditionalFormatting sqref="C37:C40">
    <cfRule type="cellIs" dxfId="6103" priority="6461" operator="between">
      <formula>0.00000001</formula>
      <formula>1</formula>
    </cfRule>
  </conditionalFormatting>
  <conditionalFormatting sqref="C37:C40">
    <cfRule type="cellIs" dxfId="6102" priority="6459" operator="between">
      <formula>0.00000001</formula>
      <formula>1</formula>
    </cfRule>
  </conditionalFormatting>
  <conditionalFormatting sqref="C37:C40">
    <cfRule type="cellIs" dxfId="6101" priority="6458" operator="between">
      <formula>0.00000001</formula>
      <formula>1</formula>
    </cfRule>
  </conditionalFormatting>
  <conditionalFormatting sqref="C37:C40">
    <cfRule type="cellIs" dxfId="6100" priority="6441" operator="between">
      <formula>0.00000001</formula>
      <formula>1</formula>
    </cfRule>
  </conditionalFormatting>
  <conditionalFormatting sqref="C37:C40">
    <cfRule type="cellIs" dxfId="6099" priority="6457" operator="between">
      <formula>0.00000001</formula>
      <formula>1</formula>
    </cfRule>
  </conditionalFormatting>
  <conditionalFormatting sqref="I37:I40">
    <cfRule type="cellIs" dxfId="6098" priority="6456" operator="between">
      <formula>0.000001</formula>
      <formula>1</formula>
    </cfRule>
  </conditionalFormatting>
  <conditionalFormatting sqref="C37:C40">
    <cfRule type="cellIs" dxfId="6097" priority="6455" operator="between">
      <formula>0.00000001</formula>
      <formula>1</formula>
    </cfRule>
  </conditionalFormatting>
  <conditionalFormatting sqref="I37:I40">
    <cfRule type="cellIs" dxfId="6096" priority="6454" operator="between">
      <formula>0.000001</formula>
      <formula>1</formula>
    </cfRule>
  </conditionalFormatting>
  <conditionalFormatting sqref="I37:I40">
    <cfRule type="cellIs" dxfId="6095" priority="6446" operator="between">
      <formula>0.000001</formula>
      <formula>1</formula>
    </cfRule>
  </conditionalFormatting>
  <conditionalFormatting sqref="I37:I40">
    <cfRule type="cellIs" dxfId="6094" priority="6452" operator="between">
      <formula>0.000001</formula>
      <formula>1</formula>
    </cfRule>
  </conditionalFormatting>
  <conditionalFormatting sqref="C37:C40">
    <cfRule type="cellIs" dxfId="6093" priority="6453" operator="between">
      <formula>0.00000001</formula>
      <formula>1</formula>
    </cfRule>
  </conditionalFormatting>
  <conditionalFormatting sqref="I37:I40">
    <cfRule type="cellIs" dxfId="6092" priority="6450" operator="between">
      <formula>0.000001</formula>
      <formula>1</formula>
    </cfRule>
  </conditionalFormatting>
  <conditionalFormatting sqref="C37:C40">
    <cfRule type="cellIs" dxfId="6091" priority="6451" operator="between">
      <formula>0.00000001</formula>
      <formula>1</formula>
    </cfRule>
  </conditionalFormatting>
  <conditionalFormatting sqref="C37:C40">
    <cfRule type="cellIs" dxfId="6090" priority="6449" operator="between">
      <formula>0.00000001</formula>
      <formula>1</formula>
    </cfRule>
  </conditionalFormatting>
  <conditionalFormatting sqref="I37:I40">
    <cfRule type="cellIs" dxfId="6089" priority="6448" operator="between">
      <formula>0.000001</formula>
      <formula>1</formula>
    </cfRule>
  </conditionalFormatting>
  <conditionalFormatting sqref="C37:C40">
    <cfRule type="cellIs" dxfId="6088" priority="6447" operator="between">
      <formula>0.00000001</formula>
      <formula>1</formula>
    </cfRule>
  </conditionalFormatting>
  <conditionalFormatting sqref="I37:I40">
    <cfRule type="cellIs" dxfId="6087" priority="6444" operator="between">
      <formula>0.000001</formula>
      <formula>1</formula>
    </cfRule>
  </conditionalFormatting>
  <conditionalFormatting sqref="C37:C40">
    <cfRule type="cellIs" dxfId="6086" priority="6445" operator="between">
      <formula>0.00000001</formula>
      <formula>1</formula>
    </cfRule>
  </conditionalFormatting>
  <conditionalFormatting sqref="C37:C40">
    <cfRule type="cellIs" dxfId="6085" priority="6443" operator="between">
      <formula>0.00000001</formula>
      <formula>1</formula>
    </cfRule>
  </conditionalFormatting>
  <conditionalFormatting sqref="I37:I40">
    <cfRule type="cellIs" dxfId="6084" priority="6442" operator="between">
      <formula>0.000001</formula>
      <formula>1</formula>
    </cfRule>
  </conditionalFormatting>
  <conditionalFormatting sqref="C37:C40">
    <cfRule type="cellIs" dxfId="6083" priority="6440" operator="between">
      <formula>0.00000001</formula>
      <formula>1</formula>
    </cfRule>
  </conditionalFormatting>
  <conditionalFormatting sqref="C37:C40">
    <cfRule type="cellIs" dxfId="6082" priority="6438" operator="between">
      <formula>0.00000001</formula>
      <formula>1</formula>
    </cfRule>
  </conditionalFormatting>
  <conditionalFormatting sqref="C37:C40">
    <cfRule type="cellIs" dxfId="6081" priority="6435" operator="between">
      <formula>0.00000001</formula>
      <formula>1</formula>
    </cfRule>
  </conditionalFormatting>
  <conditionalFormatting sqref="C37:C40">
    <cfRule type="cellIs" dxfId="6080" priority="6432" operator="between">
      <formula>0.00000001</formula>
      <formula>1</formula>
    </cfRule>
  </conditionalFormatting>
  <conditionalFormatting sqref="C37:C40">
    <cfRule type="cellIs" dxfId="6079" priority="6430" operator="between">
      <formula>0.00000001</formula>
      <formula>1</formula>
    </cfRule>
  </conditionalFormatting>
  <conditionalFormatting sqref="C37:C40">
    <cfRule type="cellIs" dxfId="6078" priority="6428" operator="between">
      <formula>0.00000001</formula>
      <formula>1</formula>
    </cfRule>
  </conditionalFormatting>
  <conditionalFormatting sqref="C37:C40">
    <cfRule type="cellIs" dxfId="6077" priority="6429" operator="between">
      <formula>0.00000001</formula>
      <formula>1</formula>
    </cfRule>
  </conditionalFormatting>
  <conditionalFormatting sqref="C37:C40">
    <cfRule type="cellIs" dxfId="6076" priority="6427" operator="between">
      <formula>0.00000001</formula>
      <formula>1</formula>
    </cfRule>
  </conditionalFormatting>
  <conditionalFormatting sqref="C37:C40">
    <cfRule type="cellIs" dxfId="6075" priority="6426" operator="between">
      <formula>0.00000001</formula>
      <formula>1</formula>
    </cfRule>
  </conditionalFormatting>
  <conditionalFormatting sqref="C37:C40">
    <cfRule type="cellIs" dxfId="6074" priority="6416" operator="between">
      <formula>0.00000001</formula>
      <formula>1</formula>
    </cfRule>
  </conditionalFormatting>
  <conditionalFormatting sqref="C37:C40">
    <cfRule type="cellIs" dxfId="6073" priority="6414" operator="between">
      <formula>0.00000001</formula>
      <formula>1</formula>
    </cfRule>
  </conditionalFormatting>
  <conditionalFormatting sqref="C37:C40">
    <cfRule type="cellIs" dxfId="6072" priority="6413" operator="between">
      <formula>0.00000001</formula>
      <formula>1</formula>
    </cfRule>
  </conditionalFormatting>
  <conditionalFormatting sqref="C37:C40">
    <cfRule type="cellIs" dxfId="6071" priority="6425" operator="between">
      <formula>0.00000001</formula>
      <formula>1</formula>
    </cfRule>
  </conditionalFormatting>
  <conditionalFormatting sqref="C37:C40">
    <cfRule type="cellIs" dxfId="6070" priority="6424" operator="between">
      <formula>0.00000001</formula>
      <formula>1</formula>
    </cfRule>
  </conditionalFormatting>
  <conditionalFormatting sqref="C37:C40">
    <cfRule type="cellIs" dxfId="6069" priority="6423" operator="between">
      <formula>0.00000001</formula>
      <formula>1</formula>
    </cfRule>
  </conditionalFormatting>
  <conditionalFormatting sqref="C37:C40">
    <cfRule type="cellIs" dxfId="6068" priority="6422" operator="between">
      <formula>0.00000001</formula>
      <formula>1</formula>
    </cfRule>
  </conditionalFormatting>
  <conditionalFormatting sqref="C37:C40">
    <cfRule type="cellIs" dxfId="6067" priority="6421" operator="between">
      <formula>0.00000001</formula>
      <formula>1</formula>
    </cfRule>
  </conditionalFormatting>
  <conditionalFormatting sqref="C37:C40">
    <cfRule type="cellIs" dxfId="6066" priority="6420" operator="between">
      <formula>0.00000001</formula>
      <formula>1</formula>
    </cfRule>
  </conditionalFormatting>
  <conditionalFormatting sqref="C37:C40">
    <cfRule type="cellIs" dxfId="6065" priority="6419" operator="between">
      <formula>0.00000001</formula>
      <formula>1</formula>
    </cfRule>
  </conditionalFormatting>
  <conditionalFormatting sqref="C37:C40">
    <cfRule type="cellIs" dxfId="6064" priority="6418" operator="between">
      <formula>0.00000001</formula>
      <formula>1</formula>
    </cfRule>
  </conditionalFormatting>
  <conditionalFormatting sqref="C37:C40">
    <cfRule type="cellIs" dxfId="6063" priority="6417" operator="between">
      <formula>0.00000001</formula>
      <formula>1</formula>
    </cfRule>
  </conditionalFormatting>
  <conditionalFormatting sqref="C37:C40">
    <cfRule type="cellIs" dxfId="6062" priority="6415" operator="between">
      <formula>0.00000001</formula>
      <formula>1</formula>
    </cfRule>
  </conditionalFormatting>
  <conditionalFormatting sqref="C37:C40">
    <cfRule type="cellIs" dxfId="6061" priority="6412" operator="between">
      <formula>0.00000001</formula>
      <formula>1</formula>
    </cfRule>
  </conditionalFormatting>
  <conditionalFormatting sqref="I11">
    <cfRule type="cellIs" dxfId="6060" priority="6352" operator="between">
      <formula>0.00001</formula>
      <formula>0.499</formula>
    </cfRule>
  </conditionalFormatting>
  <conditionalFormatting sqref="I11">
    <cfRule type="cellIs" dxfId="6059" priority="6351" operator="between">
      <formula>0.00001</formula>
      <formula>0.499</formula>
    </cfRule>
  </conditionalFormatting>
  <conditionalFormatting sqref="I11">
    <cfRule type="cellIs" dxfId="6058" priority="6350" operator="between">
      <formula>0.00001</formula>
      <formula>0.499</formula>
    </cfRule>
  </conditionalFormatting>
  <conditionalFormatting sqref="I11">
    <cfRule type="cellIs" dxfId="6057" priority="6349" operator="between">
      <formula>0.00001</formula>
      <formula>0.499</formula>
    </cfRule>
  </conditionalFormatting>
  <conditionalFormatting sqref="I11">
    <cfRule type="cellIs" dxfId="6056" priority="6348" operator="between">
      <formula>0.00001</formula>
      <formula>0.499</formula>
    </cfRule>
  </conditionalFormatting>
  <conditionalFormatting sqref="I11">
    <cfRule type="cellIs" dxfId="6055" priority="6347" operator="between">
      <formula>0.00001</formula>
      <formula>0.499</formula>
    </cfRule>
  </conditionalFormatting>
  <conditionalFormatting sqref="E12">
    <cfRule type="cellIs" dxfId="6054" priority="6343" operator="between">
      <formula>0.00001</formula>
      <formula>0.499</formula>
    </cfRule>
  </conditionalFormatting>
  <conditionalFormatting sqref="E12">
    <cfRule type="cellIs" dxfId="6053" priority="6341" operator="between">
      <formula>0.00001</formula>
      <formula>0.499</formula>
    </cfRule>
  </conditionalFormatting>
  <conditionalFormatting sqref="G12">
    <cfRule type="cellIs" dxfId="6052" priority="6340" operator="between">
      <formula>0.00001</formula>
      <formula>0.499</formula>
    </cfRule>
  </conditionalFormatting>
  <conditionalFormatting sqref="G12">
    <cfRule type="cellIs" dxfId="6051" priority="6339" operator="between">
      <formula>0.00001</formula>
      <formula>0.499</formula>
    </cfRule>
  </conditionalFormatting>
  <conditionalFormatting sqref="G12">
    <cfRule type="cellIs" dxfId="6050" priority="6338" operator="between">
      <formula>0.00001</formula>
      <formula>0.499</formula>
    </cfRule>
  </conditionalFormatting>
  <conditionalFormatting sqref="C37">
    <cfRule type="cellIs" dxfId="6049" priority="6250" operator="between">
      <formula>0.00000001</formula>
      <formula>1</formula>
    </cfRule>
  </conditionalFormatting>
  <conditionalFormatting sqref="C37">
    <cfRule type="cellIs" dxfId="6048" priority="6248" operator="between">
      <formula>0.00000001</formula>
      <formula>1</formula>
    </cfRule>
  </conditionalFormatting>
  <conditionalFormatting sqref="C37">
    <cfRule type="cellIs" dxfId="6047" priority="6247" operator="between">
      <formula>0.00000001</formula>
      <formula>1</formula>
    </cfRule>
  </conditionalFormatting>
  <conditionalFormatting sqref="C37">
    <cfRule type="cellIs" dxfId="6046" priority="6259" operator="between">
      <formula>0.00000001</formula>
      <formula>1</formula>
    </cfRule>
  </conditionalFormatting>
  <conditionalFormatting sqref="C37">
    <cfRule type="cellIs" dxfId="6045" priority="6258" operator="between">
      <formula>0.00000001</formula>
      <formula>1</formula>
    </cfRule>
  </conditionalFormatting>
  <conditionalFormatting sqref="C37">
    <cfRule type="cellIs" dxfId="6044" priority="6257" operator="between">
      <formula>0.00000001</formula>
      <formula>1</formula>
    </cfRule>
  </conditionalFormatting>
  <conditionalFormatting sqref="C37">
    <cfRule type="cellIs" dxfId="6043" priority="6256" operator="between">
      <formula>0.00000001</formula>
      <formula>1</formula>
    </cfRule>
  </conditionalFormatting>
  <conditionalFormatting sqref="C37">
    <cfRule type="cellIs" dxfId="6042" priority="6255" operator="between">
      <formula>0.00000001</formula>
      <formula>1</formula>
    </cfRule>
  </conditionalFormatting>
  <conditionalFormatting sqref="C37">
    <cfRule type="cellIs" dxfId="6041" priority="6254" operator="between">
      <formula>0.00000001</formula>
      <formula>1</formula>
    </cfRule>
  </conditionalFormatting>
  <conditionalFormatting sqref="C37">
    <cfRule type="cellIs" dxfId="6040" priority="6253" operator="between">
      <formula>0.00000001</formula>
      <formula>1</formula>
    </cfRule>
  </conditionalFormatting>
  <conditionalFormatting sqref="C37">
    <cfRule type="cellIs" dxfId="6039" priority="6252" operator="between">
      <formula>0.00000001</formula>
      <formula>1</formula>
    </cfRule>
  </conditionalFormatting>
  <conditionalFormatting sqref="C37">
    <cfRule type="cellIs" dxfId="6038" priority="6251" operator="between">
      <formula>0.00000001</formula>
      <formula>1</formula>
    </cfRule>
  </conditionalFormatting>
  <conditionalFormatting sqref="C37">
    <cfRule type="cellIs" dxfId="6037" priority="6249" operator="between">
      <formula>0.00000001</formula>
      <formula>1</formula>
    </cfRule>
  </conditionalFormatting>
  <conditionalFormatting sqref="C37">
    <cfRule type="cellIs" dxfId="6036" priority="6246" operator="between">
      <formula>0.00000001</formula>
      <formula>1</formula>
    </cfRule>
  </conditionalFormatting>
  <conditionalFormatting sqref="C37">
    <cfRule type="cellIs" dxfId="6035" priority="6213" operator="between">
      <formula>0.00000001</formula>
      <formula>1</formula>
    </cfRule>
  </conditionalFormatting>
  <conditionalFormatting sqref="C37">
    <cfRule type="cellIs" dxfId="6034" priority="6216" operator="between">
      <formula>0.00000001</formula>
      <formula>1</formula>
    </cfRule>
  </conditionalFormatting>
  <conditionalFormatting sqref="C37">
    <cfRule type="cellIs" dxfId="6033" priority="6214" operator="between">
      <formula>0.00000001</formula>
      <formula>1</formula>
    </cfRule>
  </conditionalFormatting>
  <conditionalFormatting sqref="C37">
    <cfRule type="cellIs" dxfId="6032" priority="6244" operator="between">
      <formula>0.00000001</formula>
      <formula>1</formula>
    </cfRule>
  </conditionalFormatting>
  <conditionalFormatting sqref="C37">
    <cfRule type="cellIs" dxfId="6031" priority="6242" operator="between">
      <formula>0.00000001</formula>
      <formula>1</formula>
    </cfRule>
  </conditionalFormatting>
  <conditionalFormatting sqref="C37">
    <cfRule type="cellIs" dxfId="6030" priority="6240" operator="between">
      <formula>0.00000001</formula>
      <formula>1</formula>
    </cfRule>
  </conditionalFormatting>
  <conditionalFormatting sqref="C37">
    <cfRule type="cellIs" dxfId="6029" priority="6219" operator="between">
      <formula>0.00000001</formula>
      <formula>1</formula>
    </cfRule>
  </conditionalFormatting>
  <conditionalFormatting sqref="C37">
    <cfRule type="cellIs" dxfId="6028" priority="6217" operator="between">
      <formula>0.00000001</formula>
      <formula>1</formula>
    </cfRule>
  </conditionalFormatting>
  <conditionalFormatting sqref="C37">
    <cfRule type="cellIs" dxfId="6027" priority="6211" operator="between">
      <formula>0.00000001</formula>
      <formula>1</formula>
    </cfRule>
  </conditionalFormatting>
  <conditionalFormatting sqref="C37">
    <cfRule type="cellIs" dxfId="6026" priority="6245" operator="between">
      <formula>0.00000001</formula>
      <formula>1</formula>
    </cfRule>
  </conditionalFormatting>
  <conditionalFormatting sqref="C37">
    <cfRule type="cellIs" dxfId="6025" priority="6243" operator="between">
      <formula>0.00000001</formula>
      <formula>1</formula>
    </cfRule>
  </conditionalFormatting>
  <conditionalFormatting sqref="C37">
    <cfRule type="cellIs" dxfId="6024" priority="6241" operator="between">
      <formula>0.00000001</formula>
      <formula>1</formula>
    </cfRule>
  </conditionalFormatting>
  <conditionalFormatting sqref="C37">
    <cfRule type="cellIs" dxfId="6023" priority="6239" operator="between">
      <formula>0.00000001</formula>
      <formula>1</formula>
    </cfRule>
  </conditionalFormatting>
  <conditionalFormatting sqref="C37">
    <cfRule type="cellIs" dxfId="6022" priority="6238" operator="between">
      <formula>0.00000001</formula>
      <formula>1</formula>
    </cfRule>
  </conditionalFormatting>
  <conditionalFormatting sqref="C37">
    <cfRule type="cellIs" dxfId="6021" priority="6221" operator="between">
      <formula>0.00000001</formula>
      <formula>1</formula>
    </cfRule>
  </conditionalFormatting>
  <conditionalFormatting sqref="C37">
    <cfRule type="cellIs" dxfId="6020" priority="6237" operator="between">
      <formula>0.00000001</formula>
      <formula>1</formula>
    </cfRule>
  </conditionalFormatting>
  <conditionalFormatting sqref="I37">
    <cfRule type="cellIs" dxfId="6019" priority="6236" operator="between">
      <formula>0.000001</formula>
      <formula>1</formula>
    </cfRule>
  </conditionalFormatting>
  <conditionalFormatting sqref="C37">
    <cfRule type="cellIs" dxfId="6018" priority="6235" operator="between">
      <formula>0.00000001</formula>
      <formula>1</formula>
    </cfRule>
  </conditionalFormatting>
  <conditionalFormatting sqref="I37">
    <cfRule type="cellIs" dxfId="6017" priority="6234" operator="between">
      <formula>0.000001</formula>
      <formula>1</formula>
    </cfRule>
  </conditionalFormatting>
  <conditionalFormatting sqref="I37">
    <cfRule type="cellIs" dxfId="6016" priority="6226" operator="between">
      <formula>0.000001</formula>
      <formula>1</formula>
    </cfRule>
  </conditionalFormatting>
  <conditionalFormatting sqref="I37">
    <cfRule type="cellIs" dxfId="6015" priority="6232" operator="between">
      <formula>0.000001</formula>
      <formula>1</formula>
    </cfRule>
  </conditionalFormatting>
  <conditionalFormatting sqref="C37">
    <cfRule type="cellIs" dxfId="6014" priority="6233" operator="between">
      <formula>0.00000001</formula>
      <formula>1</formula>
    </cfRule>
  </conditionalFormatting>
  <conditionalFormatting sqref="I37">
    <cfRule type="cellIs" dxfId="6013" priority="6230" operator="between">
      <formula>0.000001</formula>
      <formula>1</formula>
    </cfRule>
  </conditionalFormatting>
  <conditionalFormatting sqref="C37">
    <cfRule type="cellIs" dxfId="6012" priority="6231" operator="between">
      <formula>0.00000001</formula>
      <formula>1</formula>
    </cfRule>
  </conditionalFormatting>
  <conditionalFormatting sqref="C37">
    <cfRule type="cellIs" dxfId="6011" priority="6229" operator="between">
      <formula>0.00000001</formula>
      <formula>1</formula>
    </cfRule>
  </conditionalFormatting>
  <conditionalFormatting sqref="I37">
    <cfRule type="cellIs" dxfId="6010" priority="6228" operator="between">
      <formula>0.000001</formula>
      <formula>1</formula>
    </cfRule>
  </conditionalFormatting>
  <conditionalFormatting sqref="C37">
    <cfRule type="cellIs" dxfId="6009" priority="6227" operator="between">
      <formula>0.00000001</formula>
      <formula>1</formula>
    </cfRule>
  </conditionalFormatting>
  <conditionalFormatting sqref="I37">
    <cfRule type="cellIs" dxfId="6008" priority="6224" operator="between">
      <formula>0.000001</formula>
      <formula>1</formula>
    </cfRule>
  </conditionalFormatting>
  <conditionalFormatting sqref="C37">
    <cfRule type="cellIs" dxfId="6007" priority="6225" operator="between">
      <formula>0.00000001</formula>
      <formula>1</formula>
    </cfRule>
  </conditionalFormatting>
  <conditionalFormatting sqref="C37">
    <cfRule type="cellIs" dxfId="6006" priority="6223" operator="between">
      <formula>0.00000001</formula>
      <formula>1</formula>
    </cfRule>
  </conditionalFormatting>
  <conditionalFormatting sqref="I37">
    <cfRule type="cellIs" dxfId="6005" priority="6222" operator="between">
      <formula>0.000001</formula>
      <formula>1</formula>
    </cfRule>
  </conditionalFormatting>
  <conditionalFormatting sqref="C37">
    <cfRule type="cellIs" dxfId="6004" priority="6220" operator="between">
      <formula>0.00000001</formula>
      <formula>1</formula>
    </cfRule>
  </conditionalFormatting>
  <conditionalFormatting sqref="C37">
    <cfRule type="cellIs" dxfId="6003" priority="6218" operator="between">
      <formula>0.00000001</formula>
      <formula>1</formula>
    </cfRule>
  </conditionalFormatting>
  <conditionalFormatting sqref="C37">
    <cfRule type="cellIs" dxfId="6002" priority="6215" operator="between">
      <formula>0.00000001</formula>
      <formula>1</formula>
    </cfRule>
  </conditionalFormatting>
  <conditionalFormatting sqref="C37">
    <cfRule type="cellIs" dxfId="6001" priority="6212" operator="between">
      <formula>0.00000001</formula>
      <formula>1</formula>
    </cfRule>
  </conditionalFormatting>
  <conditionalFormatting sqref="C37">
    <cfRule type="cellIs" dxfId="6000" priority="6210" operator="between">
      <formula>0.00000001</formula>
      <formula>1</formula>
    </cfRule>
  </conditionalFormatting>
  <conditionalFormatting sqref="C37">
    <cfRule type="cellIs" dxfId="5999" priority="6208" operator="between">
      <formula>0.00000001</formula>
      <formula>1</formula>
    </cfRule>
  </conditionalFormatting>
  <conditionalFormatting sqref="C37">
    <cfRule type="cellIs" dxfId="5998" priority="6209" operator="between">
      <formula>0.00000001</formula>
      <formula>1</formula>
    </cfRule>
  </conditionalFormatting>
  <conditionalFormatting sqref="C37">
    <cfRule type="cellIs" dxfId="5997" priority="6207" operator="between">
      <formula>0.00000001</formula>
      <formula>1</formula>
    </cfRule>
  </conditionalFormatting>
  <conditionalFormatting sqref="C37">
    <cfRule type="cellIs" dxfId="5996" priority="6206" operator="between">
      <formula>0.00000001</formula>
      <formula>1</formula>
    </cfRule>
  </conditionalFormatting>
  <conditionalFormatting sqref="C37">
    <cfRule type="cellIs" dxfId="5995" priority="6196" operator="between">
      <formula>0.00000001</formula>
      <formula>1</formula>
    </cfRule>
  </conditionalFormatting>
  <conditionalFormatting sqref="C37">
    <cfRule type="cellIs" dxfId="5994" priority="6194" operator="between">
      <formula>0.00000001</formula>
      <formula>1</formula>
    </cfRule>
  </conditionalFormatting>
  <conditionalFormatting sqref="C37">
    <cfRule type="cellIs" dxfId="5993" priority="6193" operator="between">
      <formula>0.00000001</formula>
      <formula>1</formula>
    </cfRule>
  </conditionalFormatting>
  <conditionalFormatting sqref="C37">
    <cfRule type="cellIs" dxfId="5992" priority="6205" operator="between">
      <formula>0.00000001</formula>
      <formula>1</formula>
    </cfRule>
  </conditionalFormatting>
  <conditionalFormatting sqref="C37">
    <cfRule type="cellIs" dxfId="5991" priority="6204" operator="between">
      <formula>0.00000001</formula>
      <formula>1</formula>
    </cfRule>
  </conditionalFormatting>
  <conditionalFormatting sqref="C37">
    <cfRule type="cellIs" dxfId="5990" priority="6203" operator="between">
      <formula>0.00000001</formula>
      <formula>1</formula>
    </cfRule>
  </conditionalFormatting>
  <conditionalFormatting sqref="C37">
    <cfRule type="cellIs" dxfId="5989" priority="6202" operator="between">
      <formula>0.00000001</formula>
      <formula>1</formula>
    </cfRule>
  </conditionalFormatting>
  <conditionalFormatting sqref="C37">
    <cfRule type="cellIs" dxfId="5988" priority="6201" operator="between">
      <formula>0.00000001</formula>
      <formula>1</formula>
    </cfRule>
  </conditionalFormatting>
  <conditionalFormatting sqref="C37">
    <cfRule type="cellIs" dxfId="5987" priority="6200" operator="between">
      <formula>0.00000001</formula>
      <formula>1</formula>
    </cfRule>
  </conditionalFormatting>
  <conditionalFormatting sqref="C37">
    <cfRule type="cellIs" dxfId="5986" priority="6199" operator="between">
      <formula>0.00000001</formula>
      <formula>1</formula>
    </cfRule>
  </conditionalFormatting>
  <conditionalFormatting sqref="C37">
    <cfRule type="cellIs" dxfId="5985" priority="6198" operator="between">
      <formula>0.00000001</formula>
      <formula>1</formula>
    </cfRule>
  </conditionalFormatting>
  <conditionalFormatting sqref="C37">
    <cfRule type="cellIs" dxfId="5984" priority="6197" operator="between">
      <formula>0.00000001</formula>
      <formula>1</formula>
    </cfRule>
  </conditionalFormatting>
  <conditionalFormatting sqref="C37">
    <cfRule type="cellIs" dxfId="5983" priority="6195" operator="between">
      <formula>0.00000001</formula>
      <formula>1</formula>
    </cfRule>
  </conditionalFormatting>
  <conditionalFormatting sqref="C37">
    <cfRule type="cellIs" dxfId="5982" priority="6192" operator="between">
      <formula>0.00000001</formula>
      <formula>1</formula>
    </cfRule>
  </conditionalFormatting>
  <conditionalFormatting sqref="C38">
    <cfRule type="cellIs" dxfId="5981" priority="6182" operator="between">
      <formula>0.00000001</formula>
      <formula>1</formula>
    </cfRule>
  </conditionalFormatting>
  <conditionalFormatting sqref="C38">
    <cfRule type="cellIs" dxfId="5980" priority="6180" operator="between">
      <formula>0.00000001</formula>
      <formula>1</formula>
    </cfRule>
  </conditionalFormatting>
  <conditionalFormatting sqref="C38">
    <cfRule type="cellIs" dxfId="5979" priority="6179" operator="between">
      <formula>0.00000001</formula>
      <formula>1</formula>
    </cfRule>
  </conditionalFormatting>
  <conditionalFormatting sqref="C38">
    <cfRule type="cellIs" dxfId="5978" priority="6191" operator="between">
      <formula>0.00000001</formula>
      <formula>1</formula>
    </cfRule>
  </conditionalFormatting>
  <conditionalFormatting sqref="C38">
    <cfRule type="cellIs" dxfId="5977" priority="6190" operator="between">
      <formula>0.00000001</formula>
      <formula>1</formula>
    </cfRule>
  </conditionalFormatting>
  <conditionalFormatting sqref="C38">
    <cfRule type="cellIs" dxfId="5976" priority="6189" operator="between">
      <formula>0.00000001</formula>
      <formula>1</formula>
    </cfRule>
  </conditionalFormatting>
  <conditionalFormatting sqref="C38">
    <cfRule type="cellIs" dxfId="5975" priority="6188" operator="between">
      <formula>0.00000001</formula>
      <formula>1</formula>
    </cfRule>
  </conditionalFormatting>
  <conditionalFormatting sqref="C38">
    <cfRule type="cellIs" dxfId="5974" priority="6187" operator="between">
      <formula>0.00000001</formula>
      <formula>1</formula>
    </cfRule>
  </conditionalFormatting>
  <conditionalFormatting sqref="C38">
    <cfRule type="cellIs" dxfId="5973" priority="6186" operator="between">
      <formula>0.00000001</formula>
      <formula>1</formula>
    </cfRule>
  </conditionalFormatting>
  <conditionalFormatting sqref="C38">
    <cfRule type="cellIs" dxfId="5972" priority="6185" operator="between">
      <formula>0.00000001</formula>
      <formula>1</formula>
    </cfRule>
  </conditionalFormatting>
  <conditionalFormatting sqref="C38">
    <cfRule type="cellIs" dxfId="5971" priority="6184" operator="between">
      <formula>0.00000001</formula>
      <formula>1</formula>
    </cfRule>
  </conditionalFormatting>
  <conditionalFormatting sqref="C38">
    <cfRule type="cellIs" dxfId="5970" priority="6183" operator="between">
      <formula>0.00000001</formula>
      <formula>1</formula>
    </cfRule>
  </conditionalFormatting>
  <conditionalFormatting sqref="C38">
    <cfRule type="cellIs" dxfId="5969" priority="6181" operator="between">
      <formula>0.00000001</formula>
      <formula>1</formula>
    </cfRule>
  </conditionalFormatting>
  <conditionalFormatting sqref="C38">
    <cfRule type="cellIs" dxfId="5968" priority="6178" operator="between">
      <formula>0.00000001</formula>
      <formula>1</formula>
    </cfRule>
  </conditionalFormatting>
  <conditionalFormatting sqref="C38">
    <cfRule type="cellIs" dxfId="5967" priority="6145" operator="between">
      <formula>0.00000001</formula>
      <formula>1</formula>
    </cfRule>
  </conditionalFormatting>
  <conditionalFormatting sqref="C38">
    <cfRule type="cellIs" dxfId="5966" priority="6148" operator="between">
      <formula>0.00000001</formula>
      <formula>1</formula>
    </cfRule>
  </conditionalFormatting>
  <conditionalFormatting sqref="C38">
    <cfRule type="cellIs" dxfId="5965" priority="6146" operator="between">
      <formula>0.00000001</formula>
      <formula>1</formula>
    </cfRule>
  </conditionalFormatting>
  <conditionalFormatting sqref="C38">
    <cfRule type="cellIs" dxfId="5964" priority="6176" operator="between">
      <formula>0.00000001</formula>
      <formula>1</formula>
    </cfRule>
  </conditionalFormatting>
  <conditionalFormatting sqref="C38">
    <cfRule type="cellIs" dxfId="5963" priority="6174" operator="between">
      <formula>0.00000001</formula>
      <formula>1</formula>
    </cfRule>
  </conditionalFormatting>
  <conditionalFormatting sqref="C38">
    <cfRule type="cellIs" dxfId="5962" priority="6172" operator="between">
      <formula>0.00000001</formula>
      <formula>1</formula>
    </cfRule>
  </conditionalFormatting>
  <conditionalFormatting sqref="C38">
    <cfRule type="cellIs" dxfId="5961" priority="6151" operator="between">
      <formula>0.00000001</formula>
      <formula>1</formula>
    </cfRule>
  </conditionalFormatting>
  <conditionalFormatting sqref="C38">
    <cfRule type="cellIs" dxfId="5960" priority="6149" operator="between">
      <formula>0.00000001</formula>
      <formula>1</formula>
    </cfRule>
  </conditionalFormatting>
  <conditionalFormatting sqref="C38">
    <cfRule type="cellIs" dxfId="5959" priority="6143" operator="between">
      <formula>0.00000001</formula>
      <formula>1</formula>
    </cfRule>
  </conditionalFormatting>
  <conditionalFormatting sqref="C38">
    <cfRule type="cellIs" dxfId="5958" priority="6177" operator="between">
      <formula>0.00000001</formula>
      <formula>1</formula>
    </cfRule>
  </conditionalFormatting>
  <conditionalFormatting sqref="C38">
    <cfRule type="cellIs" dxfId="5957" priority="6175" operator="between">
      <formula>0.00000001</formula>
      <formula>1</formula>
    </cfRule>
  </conditionalFormatting>
  <conditionalFormatting sqref="C38">
    <cfRule type="cellIs" dxfId="5956" priority="6173" operator="between">
      <formula>0.00000001</formula>
      <formula>1</formula>
    </cfRule>
  </conditionalFormatting>
  <conditionalFormatting sqref="C38">
    <cfRule type="cellIs" dxfId="5955" priority="6171" operator="between">
      <formula>0.00000001</formula>
      <formula>1</formula>
    </cfRule>
  </conditionalFormatting>
  <conditionalFormatting sqref="C38">
    <cfRule type="cellIs" dxfId="5954" priority="6170" operator="between">
      <formula>0.00000001</formula>
      <formula>1</formula>
    </cfRule>
  </conditionalFormatting>
  <conditionalFormatting sqref="C38">
    <cfRule type="cellIs" dxfId="5953" priority="6153" operator="between">
      <formula>0.00000001</formula>
      <formula>1</formula>
    </cfRule>
  </conditionalFormatting>
  <conditionalFormatting sqref="C38">
    <cfRule type="cellIs" dxfId="5952" priority="6169" operator="between">
      <formula>0.00000001</formula>
      <formula>1</formula>
    </cfRule>
  </conditionalFormatting>
  <conditionalFormatting sqref="I38">
    <cfRule type="cellIs" dxfId="5951" priority="6168" operator="between">
      <formula>0.000001</formula>
      <formula>1</formula>
    </cfRule>
  </conditionalFormatting>
  <conditionalFormatting sqref="C38">
    <cfRule type="cellIs" dxfId="5950" priority="6167" operator="between">
      <formula>0.00000001</formula>
      <formula>1</formula>
    </cfRule>
  </conditionalFormatting>
  <conditionalFormatting sqref="I38">
    <cfRule type="cellIs" dxfId="5949" priority="6166" operator="between">
      <formula>0.000001</formula>
      <formula>1</formula>
    </cfRule>
  </conditionalFormatting>
  <conditionalFormatting sqref="I38">
    <cfRule type="cellIs" dxfId="5948" priority="6158" operator="between">
      <formula>0.000001</formula>
      <formula>1</formula>
    </cfRule>
  </conditionalFormatting>
  <conditionalFormatting sqref="I38">
    <cfRule type="cellIs" dxfId="5947" priority="6164" operator="between">
      <formula>0.000001</formula>
      <formula>1</formula>
    </cfRule>
  </conditionalFormatting>
  <conditionalFormatting sqref="C38">
    <cfRule type="cellIs" dxfId="5946" priority="6165" operator="between">
      <formula>0.00000001</formula>
      <formula>1</formula>
    </cfRule>
  </conditionalFormatting>
  <conditionalFormatting sqref="I38">
    <cfRule type="cellIs" dxfId="5945" priority="6162" operator="between">
      <formula>0.000001</formula>
      <formula>1</formula>
    </cfRule>
  </conditionalFormatting>
  <conditionalFormatting sqref="C38">
    <cfRule type="cellIs" dxfId="5944" priority="6163" operator="between">
      <formula>0.00000001</formula>
      <formula>1</formula>
    </cfRule>
  </conditionalFormatting>
  <conditionalFormatting sqref="C38">
    <cfRule type="cellIs" dxfId="5943" priority="6161" operator="between">
      <formula>0.00000001</formula>
      <formula>1</formula>
    </cfRule>
  </conditionalFormatting>
  <conditionalFormatting sqref="I38">
    <cfRule type="cellIs" dxfId="5942" priority="6160" operator="between">
      <formula>0.000001</formula>
      <formula>1</formula>
    </cfRule>
  </conditionalFormatting>
  <conditionalFormatting sqref="C38">
    <cfRule type="cellIs" dxfId="5941" priority="6159" operator="between">
      <formula>0.00000001</formula>
      <formula>1</formula>
    </cfRule>
  </conditionalFormatting>
  <conditionalFormatting sqref="I38">
    <cfRule type="cellIs" dxfId="5940" priority="6156" operator="between">
      <formula>0.000001</formula>
      <formula>1</formula>
    </cfRule>
  </conditionalFormatting>
  <conditionalFormatting sqref="C38">
    <cfRule type="cellIs" dxfId="5939" priority="6157" operator="between">
      <formula>0.00000001</formula>
      <formula>1</formula>
    </cfRule>
  </conditionalFormatting>
  <conditionalFormatting sqref="C38">
    <cfRule type="cellIs" dxfId="5938" priority="6155" operator="between">
      <formula>0.00000001</formula>
      <formula>1</formula>
    </cfRule>
  </conditionalFormatting>
  <conditionalFormatting sqref="I38">
    <cfRule type="cellIs" dxfId="5937" priority="6154" operator="between">
      <formula>0.000001</formula>
      <formula>1</formula>
    </cfRule>
  </conditionalFormatting>
  <conditionalFormatting sqref="C38">
    <cfRule type="cellIs" dxfId="5936" priority="6152" operator="between">
      <formula>0.00000001</formula>
      <formula>1</formula>
    </cfRule>
  </conditionalFormatting>
  <conditionalFormatting sqref="C38">
    <cfRule type="cellIs" dxfId="5935" priority="6150" operator="between">
      <formula>0.00000001</formula>
      <formula>1</formula>
    </cfRule>
  </conditionalFormatting>
  <conditionalFormatting sqref="C38">
    <cfRule type="cellIs" dxfId="5934" priority="6147" operator="between">
      <formula>0.00000001</formula>
      <formula>1</formula>
    </cfRule>
  </conditionalFormatting>
  <conditionalFormatting sqref="C38">
    <cfRule type="cellIs" dxfId="5933" priority="6144" operator="between">
      <formula>0.00000001</formula>
      <formula>1</formula>
    </cfRule>
  </conditionalFormatting>
  <conditionalFormatting sqref="C38">
    <cfRule type="cellIs" dxfId="5932" priority="6142" operator="between">
      <formula>0.00000001</formula>
      <formula>1</formula>
    </cfRule>
  </conditionalFormatting>
  <conditionalFormatting sqref="C38">
    <cfRule type="cellIs" dxfId="5931" priority="6140" operator="between">
      <formula>0.00000001</formula>
      <formula>1</formula>
    </cfRule>
  </conditionalFormatting>
  <conditionalFormatting sqref="C38">
    <cfRule type="cellIs" dxfId="5930" priority="6141" operator="between">
      <formula>0.00000001</formula>
      <formula>1</formula>
    </cfRule>
  </conditionalFormatting>
  <conditionalFormatting sqref="C38">
    <cfRule type="cellIs" dxfId="5929" priority="6139" operator="between">
      <formula>0.00000001</formula>
      <formula>1</formula>
    </cfRule>
  </conditionalFormatting>
  <conditionalFormatting sqref="C38">
    <cfRule type="cellIs" dxfId="5928" priority="6138" operator="between">
      <formula>0.00000001</formula>
      <formula>1</formula>
    </cfRule>
  </conditionalFormatting>
  <conditionalFormatting sqref="C38">
    <cfRule type="cellIs" dxfId="5927" priority="6128" operator="between">
      <formula>0.00000001</formula>
      <formula>1</formula>
    </cfRule>
  </conditionalFormatting>
  <conditionalFormatting sqref="C38">
    <cfRule type="cellIs" dxfId="5926" priority="6126" operator="between">
      <formula>0.00000001</formula>
      <formula>1</formula>
    </cfRule>
  </conditionalFormatting>
  <conditionalFormatting sqref="C38">
    <cfRule type="cellIs" dxfId="5925" priority="6125" operator="between">
      <formula>0.00000001</formula>
      <formula>1</formula>
    </cfRule>
  </conditionalFormatting>
  <conditionalFormatting sqref="C38">
    <cfRule type="cellIs" dxfId="5924" priority="6137" operator="between">
      <formula>0.00000001</formula>
      <formula>1</formula>
    </cfRule>
  </conditionalFormatting>
  <conditionalFormatting sqref="C38">
    <cfRule type="cellIs" dxfId="5923" priority="6136" operator="between">
      <formula>0.00000001</formula>
      <formula>1</formula>
    </cfRule>
  </conditionalFormatting>
  <conditionalFormatting sqref="C38">
    <cfRule type="cellIs" dxfId="5922" priority="6135" operator="between">
      <formula>0.00000001</formula>
      <formula>1</formula>
    </cfRule>
  </conditionalFormatting>
  <conditionalFormatting sqref="C38">
    <cfRule type="cellIs" dxfId="5921" priority="6134" operator="between">
      <formula>0.00000001</formula>
      <formula>1</formula>
    </cfRule>
  </conditionalFormatting>
  <conditionalFormatting sqref="C38">
    <cfRule type="cellIs" dxfId="5920" priority="6133" operator="between">
      <formula>0.00000001</formula>
      <formula>1</formula>
    </cfRule>
  </conditionalFormatting>
  <conditionalFormatting sqref="C38">
    <cfRule type="cellIs" dxfId="5919" priority="6132" operator="between">
      <formula>0.00000001</formula>
      <formula>1</formula>
    </cfRule>
  </conditionalFormatting>
  <conditionalFormatting sqref="C38">
    <cfRule type="cellIs" dxfId="5918" priority="6131" operator="between">
      <formula>0.00000001</formula>
      <formula>1</formula>
    </cfRule>
  </conditionalFormatting>
  <conditionalFormatting sqref="C38">
    <cfRule type="cellIs" dxfId="5917" priority="6130" operator="between">
      <formula>0.00000001</formula>
      <formula>1</formula>
    </cfRule>
  </conditionalFormatting>
  <conditionalFormatting sqref="C38">
    <cfRule type="cellIs" dxfId="5916" priority="6129" operator="between">
      <formula>0.00000001</formula>
      <formula>1</formula>
    </cfRule>
  </conditionalFormatting>
  <conditionalFormatting sqref="C38">
    <cfRule type="cellIs" dxfId="5915" priority="6127" operator="between">
      <formula>0.00000001</formula>
      <formula>1</formula>
    </cfRule>
  </conditionalFormatting>
  <conditionalFormatting sqref="C38">
    <cfRule type="cellIs" dxfId="5914" priority="6124" operator="between">
      <formula>0.00000001</formula>
      <formula>1</formula>
    </cfRule>
  </conditionalFormatting>
  <conditionalFormatting sqref="C38:C40">
    <cfRule type="cellIs" dxfId="5913" priority="6114" operator="between">
      <formula>0.00000001</formula>
      <formula>1</formula>
    </cfRule>
  </conditionalFormatting>
  <conditionalFormatting sqref="C38:C40">
    <cfRule type="cellIs" dxfId="5912" priority="6112" operator="between">
      <formula>0.00000001</formula>
      <formula>1</formula>
    </cfRule>
  </conditionalFormatting>
  <conditionalFormatting sqref="C38:C40">
    <cfRule type="cellIs" dxfId="5911" priority="6111" operator="between">
      <formula>0.00000001</formula>
      <formula>1</formula>
    </cfRule>
  </conditionalFormatting>
  <conditionalFormatting sqref="C38:C40">
    <cfRule type="cellIs" dxfId="5910" priority="6123" operator="between">
      <formula>0.00000001</formula>
      <formula>1</formula>
    </cfRule>
  </conditionalFormatting>
  <conditionalFormatting sqref="C38:C40">
    <cfRule type="cellIs" dxfId="5909" priority="6122" operator="between">
      <formula>0.00000001</formula>
      <formula>1</formula>
    </cfRule>
  </conditionalFormatting>
  <conditionalFormatting sqref="C38:C40">
    <cfRule type="cellIs" dxfId="5908" priority="6121" operator="between">
      <formula>0.00000001</formula>
      <formula>1</formula>
    </cfRule>
  </conditionalFormatting>
  <conditionalFormatting sqref="C38:C40">
    <cfRule type="cellIs" dxfId="5907" priority="6120" operator="between">
      <formula>0.00000001</formula>
      <formula>1</formula>
    </cfRule>
  </conditionalFormatting>
  <conditionalFormatting sqref="C38:C40">
    <cfRule type="cellIs" dxfId="5906" priority="6119" operator="between">
      <formula>0.00000001</formula>
      <formula>1</formula>
    </cfRule>
  </conditionalFormatting>
  <conditionalFormatting sqref="C38:C40">
    <cfRule type="cellIs" dxfId="5905" priority="6118" operator="between">
      <formula>0.00000001</formula>
      <formula>1</formula>
    </cfRule>
  </conditionalFormatting>
  <conditionalFormatting sqref="C38:C40">
    <cfRule type="cellIs" dxfId="5904" priority="6117" operator="between">
      <formula>0.00000001</formula>
      <formula>1</formula>
    </cfRule>
  </conditionalFormatting>
  <conditionalFormatting sqref="C38:C40">
    <cfRule type="cellIs" dxfId="5903" priority="6116" operator="between">
      <formula>0.00000001</formula>
      <formula>1</formula>
    </cfRule>
  </conditionalFormatting>
  <conditionalFormatting sqref="C38:C40">
    <cfRule type="cellIs" dxfId="5902" priority="6115" operator="between">
      <formula>0.00000001</formula>
      <formula>1</formula>
    </cfRule>
  </conditionalFormatting>
  <conditionalFormatting sqref="C38:C40">
    <cfRule type="cellIs" dxfId="5901" priority="6113" operator="between">
      <formula>0.00000001</formula>
      <formula>1</formula>
    </cfRule>
  </conditionalFormatting>
  <conditionalFormatting sqref="C38:C40">
    <cfRule type="cellIs" dxfId="5900" priority="6110" operator="between">
      <formula>0.00000001</formula>
      <formula>1</formula>
    </cfRule>
  </conditionalFormatting>
  <conditionalFormatting sqref="C38:C40">
    <cfRule type="cellIs" dxfId="5899" priority="6077" operator="between">
      <formula>0.00000001</formula>
      <formula>1</formula>
    </cfRule>
  </conditionalFormatting>
  <conditionalFormatting sqref="C38:C40">
    <cfRule type="cellIs" dxfId="5898" priority="6080" operator="between">
      <formula>0.00000001</formula>
      <formula>1</formula>
    </cfRule>
  </conditionalFormatting>
  <conditionalFormatting sqref="C38:C40">
    <cfRule type="cellIs" dxfId="5897" priority="6078" operator="between">
      <formula>0.00000001</formula>
      <formula>1</formula>
    </cfRule>
  </conditionalFormatting>
  <conditionalFormatting sqref="C38:C40">
    <cfRule type="cellIs" dxfId="5896" priority="6108" operator="between">
      <formula>0.00000001</formula>
      <formula>1</formula>
    </cfRule>
  </conditionalFormatting>
  <conditionalFormatting sqref="C38:C40">
    <cfRule type="cellIs" dxfId="5895" priority="6106" operator="between">
      <formula>0.00000001</formula>
      <formula>1</formula>
    </cfRule>
  </conditionalFormatting>
  <conditionalFormatting sqref="C38:C40">
    <cfRule type="cellIs" dxfId="5894" priority="6104" operator="between">
      <formula>0.00000001</formula>
      <formula>1</formula>
    </cfRule>
  </conditionalFormatting>
  <conditionalFormatting sqref="C38:C40">
    <cfRule type="cellIs" dxfId="5893" priority="6083" operator="between">
      <formula>0.00000001</formula>
      <formula>1</formula>
    </cfRule>
  </conditionalFormatting>
  <conditionalFormatting sqref="C38:C40">
    <cfRule type="cellIs" dxfId="5892" priority="6081" operator="between">
      <formula>0.00000001</formula>
      <formula>1</formula>
    </cfRule>
  </conditionalFormatting>
  <conditionalFormatting sqref="C38:C40">
    <cfRule type="cellIs" dxfId="5891" priority="6075" operator="between">
      <formula>0.00000001</formula>
      <formula>1</formula>
    </cfRule>
  </conditionalFormatting>
  <conditionalFormatting sqref="C38:C40">
    <cfRule type="cellIs" dxfId="5890" priority="6109" operator="between">
      <formula>0.00000001</formula>
      <formula>1</formula>
    </cfRule>
  </conditionalFormatting>
  <conditionalFormatting sqref="C38:C40">
    <cfRule type="cellIs" dxfId="5889" priority="6107" operator="between">
      <formula>0.00000001</formula>
      <formula>1</formula>
    </cfRule>
  </conditionalFormatting>
  <conditionalFormatting sqref="C38:C40">
    <cfRule type="cellIs" dxfId="5888" priority="6105" operator="between">
      <formula>0.00000001</formula>
      <formula>1</formula>
    </cfRule>
  </conditionalFormatting>
  <conditionalFormatting sqref="C38:C40">
    <cfRule type="cellIs" dxfId="5887" priority="6103" operator="between">
      <formula>0.00000001</formula>
      <formula>1</formula>
    </cfRule>
  </conditionalFormatting>
  <conditionalFormatting sqref="C38:C40">
    <cfRule type="cellIs" dxfId="5886" priority="6102" operator="between">
      <formula>0.00000001</formula>
      <formula>1</formula>
    </cfRule>
  </conditionalFormatting>
  <conditionalFormatting sqref="C38:C40">
    <cfRule type="cellIs" dxfId="5885" priority="6085" operator="between">
      <formula>0.00000001</formula>
      <formula>1</formula>
    </cfRule>
  </conditionalFormatting>
  <conditionalFormatting sqref="C38:C40">
    <cfRule type="cellIs" dxfId="5884" priority="6101" operator="between">
      <formula>0.00000001</formula>
      <formula>1</formula>
    </cfRule>
  </conditionalFormatting>
  <conditionalFormatting sqref="I38:I40">
    <cfRule type="cellIs" dxfId="5883" priority="6100" operator="between">
      <formula>0.000001</formula>
      <formula>1</formula>
    </cfRule>
  </conditionalFormatting>
  <conditionalFormatting sqref="C38:C40">
    <cfRule type="cellIs" dxfId="5882" priority="6099" operator="between">
      <formula>0.00000001</formula>
      <formula>1</formula>
    </cfRule>
  </conditionalFormatting>
  <conditionalFormatting sqref="I38:I40">
    <cfRule type="cellIs" dxfId="5881" priority="6098" operator="between">
      <formula>0.000001</formula>
      <formula>1</formula>
    </cfRule>
  </conditionalFormatting>
  <conditionalFormatting sqref="I38:I40">
    <cfRule type="cellIs" dxfId="5880" priority="6090" operator="between">
      <formula>0.000001</formula>
      <formula>1</formula>
    </cfRule>
  </conditionalFormatting>
  <conditionalFormatting sqref="I38:I40">
    <cfRule type="cellIs" dxfId="5879" priority="6096" operator="between">
      <formula>0.000001</formula>
      <formula>1</formula>
    </cfRule>
  </conditionalFormatting>
  <conditionalFormatting sqref="C38:C40">
    <cfRule type="cellIs" dxfId="5878" priority="6097" operator="between">
      <formula>0.00000001</formula>
      <formula>1</formula>
    </cfRule>
  </conditionalFormatting>
  <conditionalFormatting sqref="I38:I40">
    <cfRule type="cellIs" dxfId="5877" priority="6094" operator="between">
      <formula>0.000001</formula>
      <formula>1</formula>
    </cfRule>
  </conditionalFormatting>
  <conditionalFormatting sqref="C38:C40">
    <cfRule type="cellIs" dxfId="5876" priority="6095" operator="between">
      <formula>0.00000001</formula>
      <formula>1</formula>
    </cfRule>
  </conditionalFormatting>
  <conditionalFormatting sqref="C38:C40">
    <cfRule type="cellIs" dxfId="5875" priority="6093" operator="between">
      <formula>0.00000001</formula>
      <formula>1</formula>
    </cfRule>
  </conditionalFormatting>
  <conditionalFormatting sqref="I38:I40">
    <cfRule type="cellIs" dxfId="5874" priority="6092" operator="between">
      <formula>0.000001</formula>
      <formula>1</formula>
    </cfRule>
  </conditionalFormatting>
  <conditionalFormatting sqref="C38:C40">
    <cfRule type="cellIs" dxfId="5873" priority="6091" operator="between">
      <formula>0.00000001</formula>
      <formula>1</formula>
    </cfRule>
  </conditionalFormatting>
  <conditionalFormatting sqref="I38:I40">
    <cfRule type="cellIs" dxfId="5872" priority="6088" operator="between">
      <formula>0.000001</formula>
      <formula>1</formula>
    </cfRule>
  </conditionalFormatting>
  <conditionalFormatting sqref="C38:C40">
    <cfRule type="cellIs" dxfId="5871" priority="6089" operator="between">
      <formula>0.00000001</formula>
      <formula>1</formula>
    </cfRule>
  </conditionalFormatting>
  <conditionalFormatting sqref="C38:C40">
    <cfRule type="cellIs" dxfId="5870" priority="6087" operator="between">
      <formula>0.00000001</formula>
      <formula>1</formula>
    </cfRule>
  </conditionalFormatting>
  <conditionalFormatting sqref="I38:I40">
    <cfRule type="cellIs" dxfId="5869" priority="6086" operator="between">
      <formula>0.000001</formula>
      <formula>1</formula>
    </cfRule>
  </conditionalFormatting>
  <conditionalFormatting sqref="C38:C40">
    <cfRule type="cellIs" dxfId="5868" priority="6084" operator="between">
      <formula>0.00000001</formula>
      <formula>1</formula>
    </cfRule>
  </conditionalFormatting>
  <conditionalFormatting sqref="C38:C40">
    <cfRule type="cellIs" dxfId="5867" priority="6082" operator="between">
      <formula>0.00000001</formula>
      <formula>1</formula>
    </cfRule>
  </conditionalFormatting>
  <conditionalFormatting sqref="C38:C40">
    <cfRule type="cellIs" dxfId="5866" priority="6079" operator="between">
      <formula>0.00000001</formula>
      <formula>1</formula>
    </cfRule>
  </conditionalFormatting>
  <conditionalFormatting sqref="C38:C40">
    <cfRule type="cellIs" dxfId="5865" priority="6076" operator="between">
      <formula>0.00000001</formula>
      <formula>1</formula>
    </cfRule>
  </conditionalFormatting>
  <conditionalFormatting sqref="C38:C40">
    <cfRule type="cellIs" dxfId="5864" priority="6074" operator="between">
      <formula>0.00000001</formula>
      <formula>1</formula>
    </cfRule>
  </conditionalFormatting>
  <conditionalFormatting sqref="C38:C40">
    <cfRule type="cellIs" dxfId="5863" priority="6072" operator="between">
      <formula>0.00000001</formula>
      <formula>1</formula>
    </cfRule>
  </conditionalFormatting>
  <conditionalFormatting sqref="C38:C40">
    <cfRule type="cellIs" dxfId="5862" priority="6073" operator="between">
      <formula>0.00000001</formula>
      <formula>1</formula>
    </cfRule>
  </conditionalFormatting>
  <conditionalFormatting sqref="C38:C40">
    <cfRule type="cellIs" dxfId="5861" priority="6071" operator="between">
      <formula>0.00000001</formula>
      <formula>1</formula>
    </cfRule>
  </conditionalFormatting>
  <conditionalFormatting sqref="C38:C40">
    <cfRule type="cellIs" dxfId="5860" priority="6070" operator="between">
      <formula>0.00000001</formula>
      <formula>1</formula>
    </cfRule>
  </conditionalFormatting>
  <conditionalFormatting sqref="C38:C40">
    <cfRule type="cellIs" dxfId="5859" priority="6060" operator="between">
      <formula>0.00000001</formula>
      <formula>1</formula>
    </cfRule>
  </conditionalFormatting>
  <conditionalFormatting sqref="C38:C40">
    <cfRule type="cellIs" dxfId="5858" priority="6058" operator="between">
      <formula>0.00000001</formula>
      <formula>1</formula>
    </cfRule>
  </conditionalFormatting>
  <conditionalFormatting sqref="C38:C40">
    <cfRule type="cellIs" dxfId="5857" priority="6057" operator="between">
      <formula>0.00000001</formula>
      <formula>1</formula>
    </cfRule>
  </conditionalFormatting>
  <conditionalFormatting sqref="C38:C40">
    <cfRule type="cellIs" dxfId="5856" priority="6069" operator="between">
      <formula>0.00000001</formula>
      <formula>1</formula>
    </cfRule>
  </conditionalFormatting>
  <conditionalFormatting sqref="C38:C40">
    <cfRule type="cellIs" dxfId="5855" priority="6068" operator="between">
      <formula>0.00000001</formula>
      <formula>1</formula>
    </cfRule>
  </conditionalFormatting>
  <conditionalFormatting sqref="C38:C40">
    <cfRule type="cellIs" dxfId="5854" priority="6067" operator="between">
      <formula>0.00000001</formula>
      <formula>1</formula>
    </cfRule>
  </conditionalFormatting>
  <conditionalFormatting sqref="C38:C40">
    <cfRule type="cellIs" dxfId="5853" priority="6066" operator="between">
      <formula>0.00000001</formula>
      <formula>1</formula>
    </cfRule>
  </conditionalFormatting>
  <conditionalFormatting sqref="C38:C40">
    <cfRule type="cellIs" dxfId="5852" priority="6065" operator="between">
      <formula>0.00000001</formula>
      <formula>1</formula>
    </cfRule>
  </conditionalFormatting>
  <conditionalFormatting sqref="C38:C40">
    <cfRule type="cellIs" dxfId="5851" priority="6064" operator="between">
      <formula>0.00000001</formula>
      <formula>1</formula>
    </cfRule>
  </conditionalFormatting>
  <conditionalFormatting sqref="C38:C40">
    <cfRule type="cellIs" dxfId="5850" priority="6063" operator="between">
      <formula>0.00000001</formula>
      <formula>1</formula>
    </cfRule>
  </conditionalFormatting>
  <conditionalFormatting sqref="C38:C40">
    <cfRule type="cellIs" dxfId="5849" priority="6062" operator="between">
      <formula>0.00000001</formula>
      <formula>1</formula>
    </cfRule>
  </conditionalFormatting>
  <conditionalFormatting sqref="C38:C40">
    <cfRule type="cellIs" dxfId="5848" priority="6061" operator="between">
      <formula>0.00000001</formula>
      <formula>1</formula>
    </cfRule>
  </conditionalFormatting>
  <conditionalFormatting sqref="C38:C40">
    <cfRule type="cellIs" dxfId="5847" priority="6059" operator="between">
      <formula>0.00000001</formula>
      <formula>1</formula>
    </cfRule>
  </conditionalFormatting>
  <conditionalFormatting sqref="C38:C40">
    <cfRule type="cellIs" dxfId="5846" priority="6056" operator="between">
      <formula>0.00000001</formula>
      <formula>1</formula>
    </cfRule>
  </conditionalFormatting>
  <conditionalFormatting sqref="F35 H35">
    <cfRule type="cellIs" dxfId="5845" priority="6055" operator="between">
      <formula>".000001"</formula>
      <formula>".049"</formula>
    </cfRule>
  </conditionalFormatting>
  <conditionalFormatting sqref="F35">
    <cfRule type="cellIs" dxfId="5844" priority="6054" operator="between">
      <formula>0.000001</formula>
      <formula>0.049999</formula>
    </cfRule>
  </conditionalFormatting>
  <conditionalFormatting sqref="H35">
    <cfRule type="cellIs" dxfId="5843" priority="6053" operator="between">
      <formula>0.000001</formula>
      <formula>0.049999</formula>
    </cfRule>
  </conditionalFormatting>
  <conditionalFormatting sqref="I8">
    <cfRule type="cellIs" dxfId="5842" priority="6052" operator="between">
      <formula>0.00001</formula>
      <formula>0.499</formula>
    </cfRule>
  </conditionalFormatting>
  <conditionalFormatting sqref="I8">
    <cfRule type="cellIs" dxfId="5841" priority="6051" operator="between">
      <formula>0.00001</formula>
      <formula>0.499</formula>
    </cfRule>
  </conditionalFormatting>
  <conditionalFormatting sqref="I8">
    <cfRule type="cellIs" dxfId="5840" priority="6050" operator="between">
      <formula>0.00001</formula>
      <formula>0.499</formula>
    </cfRule>
  </conditionalFormatting>
  <conditionalFormatting sqref="I8">
    <cfRule type="cellIs" dxfId="5839" priority="6049" operator="between">
      <formula>0.00001</formula>
      <formula>0.499</formula>
    </cfRule>
  </conditionalFormatting>
  <conditionalFormatting sqref="I8">
    <cfRule type="cellIs" dxfId="5838" priority="6048" operator="between">
      <formula>0.00001</formula>
      <formula>0.499</formula>
    </cfRule>
  </conditionalFormatting>
  <conditionalFormatting sqref="I8">
    <cfRule type="cellIs" dxfId="5837" priority="6047" operator="between">
      <formula>0.00001</formula>
      <formula>0.499</formula>
    </cfRule>
  </conditionalFormatting>
  <conditionalFormatting sqref="I11">
    <cfRule type="cellIs" dxfId="5836" priority="6046" operator="between">
      <formula>0.00001</formula>
      <formula>0.499</formula>
    </cfRule>
  </conditionalFormatting>
  <conditionalFormatting sqref="I11">
    <cfRule type="cellIs" dxfId="5835" priority="6045" operator="between">
      <formula>0.00001</formula>
      <formula>0.499</formula>
    </cfRule>
  </conditionalFormatting>
  <conditionalFormatting sqref="I11">
    <cfRule type="cellIs" dxfId="5834" priority="6044" operator="between">
      <formula>0.00001</formula>
      <formula>0.499</formula>
    </cfRule>
  </conditionalFormatting>
  <conditionalFormatting sqref="G11">
    <cfRule type="cellIs" dxfId="5833" priority="6040" operator="between">
      <formula>0.00001</formula>
      <formula>0.499</formula>
    </cfRule>
  </conditionalFormatting>
  <conditionalFormatting sqref="G11">
    <cfRule type="cellIs" dxfId="5832" priority="6039" operator="between">
      <formula>0.00001</formula>
      <formula>0.499</formula>
    </cfRule>
  </conditionalFormatting>
  <conditionalFormatting sqref="G11">
    <cfRule type="cellIs" dxfId="5831" priority="6038" operator="between">
      <formula>0.00001</formula>
      <formula>0.499</formula>
    </cfRule>
  </conditionalFormatting>
  <conditionalFormatting sqref="I13">
    <cfRule type="cellIs" dxfId="5830" priority="6037" operator="between">
      <formula>0.00001</formula>
      <formula>0.499</formula>
    </cfRule>
  </conditionalFormatting>
  <conditionalFormatting sqref="I13">
    <cfRule type="cellIs" dxfId="5829" priority="6036" operator="between">
      <formula>0.00001</formula>
      <formula>0.499</formula>
    </cfRule>
  </conditionalFormatting>
  <conditionalFormatting sqref="I13">
    <cfRule type="cellIs" dxfId="5828" priority="6035" operator="between">
      <formula>0.00001</formula>
      <formula>0.499</formula>
    </cfRule>
  </conditionalFormatting>
  <conditionalFormatting sqref="I13">
    <cfRule type="cellIs" dxfId="5827" priority="6034" operator="between">
      <formula>0.00001</formula>
      <formula>0.499</formula>
    </cfRule>
  </conditionalFormatting>
  <conditionalFormatting sqref="I13">
    <cfRule type="cellIs" dxfId="5826" priority="6033" operator="between">
      <formula>0.00001</formula>
      <formula>0.499</formula>
    </cfRule>
  </conditionalFormatting>
  <conditionalFormatting sqref="I13">
    <cfRule type="cellIs" dxfId="5825" priority="6032" operator="between">
      <formula>0.00001</formula>
      <formula>0.499</formula>
    </cfRule>
  </conditionalFormatting>
  <conditionalFormatting sqref="E15">
    <cfRule type="cellIs" dxfId="5824" priority="6021" operator="between">
      <formula>0.00001</formula>
      <formula>0.499</formula>
    </cfRule>
  </conditionalFormatting>
  <conditionalFormatting sqref="I14">
    <cfRule type="cellIs" dxfId="5823" priority="6031" operator="between">
      <formula>0.00001</formula>
      <formula>0.499</formula>
    </cfRule>
  </conditionalFormatting>
  <conditionalFormatting sqref="I14">
    <cfRule type="cellIs" dxfId="5822" priority="6030" operator="between">
      <formula>0.00001</formula>
      <formula>0.499</formula>
    </cfRule>
  </conditionalFormatting>
  <conditionalFormatting sqref="I14">
    <cfRule type="cellIs" dxfId="5821" priority="6029" operator="between">
      <formula>0.00001</formula>
      <formula>0.499</formula>
    </cfRule>
  </conditionalFormatting>
  <conditionalFormatting sqref="I14">
    <cfRule type="cellIs" dxfId="5820" priority="6028" operator="between">
      <formula>0.00001</formula>
      <formula>0.499</formula>
    </cfRule>
  </conditionalFormatting>
  <conditionalFormatting sqref="I14">
    <cfRule type="cellIs" dxfId="5819" priority="6027" operator="between">
      <formula>0.00001</formula>
      <formula>0.499</formula>
    </cfRule>
  </conditionalFormatting>
  <conditionalFormatting sqref="I14">
    <cfRule type="cellIs" dxfId="5818" priority="6026" operator="between">
      <formula>0.00001</formula>
      <formula>0.499</formula>
    </cfRule>
  </conditionalFormatting>
  <conditionalFormatting sqref="E15">
    <cfRule type="cellIs" dxfId="5817" priority="6022" operator="between">
      <formula>0.00001</formula>
      <formula>0.499</formula>
    </cfRule>
  </conditionalFormatting>
  <conditionalFormatting sqref="E15">
    <cfRule type="cellIs" dxfId="5816" priority="6020" operator="between">
      <formula>0.00001</formula>
      <formula>0.499</formula>
    </cfRule>
  </conditionalFormatting>
  <conditionalFormatting sqref="G15">
    <cfRule type="cellIs" dxfId="5815" priority="6019" operator="between">
      <formula>0.00001</formula>
      <formula>0.499</formula>
    </cfRule>
  </conditionalFormatting>
  <conditionalFormatting sqref="G15">
    <cfRule type="cellIs" dxfId="5814" priority="6018" operator="between">
      <formula>0.00001</formula>
      <formula>0.499</formula>
    </cfRule>
  </conditionalFormatting>
  <conditionalFormatting sqref="G15">
    <cfRule type="cellIs" dxfId="5813" priority="6017" operator="between">
      <formula>0.00001</formula>
      <formula>0.499</formula>
    </cfRule>
  </conditionalFormatting>
  <conditionalFormatting sqref="E14">
    <cfRule type="cellIs" dxfId="5812" priority="6012" operator="between">
      <formula>0.00001</formula>
      <formula>0.499</formula>
    </cfRule>
  </conditionalFormatting>
  <conditionalFormatting sqref="I14">
    <cfRule type="cellIs" dxfId="5811" priority="6016" operator="between">
      <formula>0.00001</formula>
      <formula>0.499</formula>
    </cfRule>
  </conditionalFormatting>
  <conditionalFormatting sqref="I14">
    <cfRule type="cellIs" dxfId="5810" priority="6015" operator="between">
      <formula>0.00001</formula>
      <formula>0.499</formula>
    </cfRule>
  </conditionalFormatting>
  <conditionalFormatting sqref="I14">
    <cfRule type="cellIs" dxfId="5809" priority="6014" operator="between">
      <formula>0.00001</formula>
      <formula>0.499</formula>
    </cfRule>
  </conditionalFormatting>
  <conditionalFormatting sqref="E14">
    <cfRule type="cellIs" dxfId="5808" priority="6013" operator="between">
      <formula>0.00001</formula>
      <formula>0.499</formula>
    </cfRule>
  </conditionalFormatting>
  <conditionalFormatting sqref="E14">
    <cfRule type="cellIs" dxfId="5807" priority="6011" operator="between">
      <formula>0.00001</formula>
      <formula>0.499</formula>
    </cfRule>
  </conditionalFormatting>
  <conditionalFormatting sqref="G14">
    <cfRule type="cellIs" dxfId="5806" priority="6010" operator="between">
      <formula>0.00001</formula>
      <formula>0.499</formula>
    </cfRule>
  </conditionalFormatting>
  <conditionalFormatting sqref="G14">
    <cfRule type="cellIs" dxfId="5805" priority="6009" operator="between">
      <formula>0.00001</formula>
      <formula>0.499</formula>
    </cfRule>
  </conditionalFormatting>
  <conditionalFormatting sqref="G14">
    <cfRule type="cellIs" dxfId="5804" priority="6008" operator="between">
      <formula>0.00001</formula>
      <formula>0.499</formula>
    </cfRule>
  </conditionalFormatting>
  <conditionalFormatting sqref="C35">
    <cfRule type="cellIs" dxfId="5803" priority="5896" operator="between">
      <formula>0.00000001</formula>
      <formula>1</formula>
    </cfRule>
  </conditionalFormatting>
  <conditionalFormatting sqref="C35">
    <cfRule type="cellIs" dxfId="5802" priority="5894" operator="between">
      <formula>0.00000001</formula>
      <formula>1</formula>
    </cfRule>
  </conditionalFormatting>
  <conditionalFormatting sqref="C35">
    <cfRule type="cellIs" dxfId="5801" priority="5893" operator="between">
      <formula>0.00000001</formula>
      <formula>1</formula>
    </cfRule>
  </conditionalFormatting>
  <conditionalFormatting sqref="C35">
    <cfRule type="cellIs" dxfId="5800" priority="5905" operator="between">
      <formula>0.00000001</formula>
      <formula>1</formula>
    </cfRule>
  </conditionalFormatting>
  <conditionalFormatting sqref="C35">
    <cfRule type="cellIs" dxfId="5799" priority="5904" operator="between">
      <formula>0.00000001</formula>
      <formula>1</formula>
    </cfRule>
  </conditionalFormatting>
  <conditionalFormatting sqref="C35">
    <cfRule type="cellIs" dxfId="5798" priority="5903" operator="between">
      <formula>0.00000001</formula>
      <formula>1</formula>
    </cfRule>
  </conditionalFormatting>
  <conditionalFormatting sqref="C35">
    <cfRule type="cellIs" dxfId="5797" priority="5902" operator="between">
      <formula>0.00000001</formula>
      <formula>1</formula>
    </cfRule>
  </conditionalFormatting>
  <conditionalFormatting sqref="C35">
    <cfRule type="cellIs" dxfId="5796" priority="5901" operator="between">
      <formula>0.00000001</formula>
      <formula>1</formula>
    </cfRule>
  </conditionalFormatting>
  <conditionalFormatting sqref="C35">
    <cfRule type="cellIs" dxfId="5795" priority="5900" operator="between">
      <formula>0.00000001</formula>
      <formula>1</formula>
    </cfRule>
  </conditionalFormatting>
  <conditionalFormatting sqref="C35">
    <cfRule type="cellIs" dxfId="5794" priority="5899" operator="between">
      <formula>0.00000001</formula>
      <formula>1</formula>
    </cfRule>
  </conditionalFormatting>
  <conditionalFormatting sqref="C35">
    <cfRule type="cellIs" dxfId="5793" priority="5898" operator="between">
      <formula>0.00000001</formula>
      <formula>1</formula>
    </cfRule>
  </conditionalFormatting>
  <conditionalFormatting sqref="C35">
    <cfRule type="cellIs" dxfId="5792" priority="5897" operator="between">
      <formula>0.00000001</formula>
      <formula>1</formula>
    </cfRule>
  </conditionalFormatting>
  <conditionalFormatting sqref="C35">
    <cfRule type="cellIs" dxfId="5791" priority="5895" operator="between">
      <formula>0.00000001</formula>
      <formula>1</formula>
    </cfRule>
  </conditionalFormatting>
  <conditionalFormatting sqref="C35">
    <cfRule type="cellIs" dxfId="5790" priority="5892" operator="between">
      <formula>0.00000001</formula>
      <formula>1</formula>
    </cfRule>
  </conditionalFormatting>
  <conditionalFormatting sqref="C35">
    <cfRule type="cellIs" dxfId="5789" priority="5859" operator="between">
      <formula>0.00000001</formula>
      <formula>1</formula>
    </cfRule>
  </conditionalFormatting>
  <conditionalFormatting sqref="C35">
    <cfRule type="cellIs" dxfId="5788" priority="5862" operator="between">
      <formula>0.00000001</formula>
      <formula>1</formula>
    </cfRule>
  </conditionalFormatting>
  <conditionalFormatting sqref="C35">
    <cfRule type="cellIs" dxfId="5787" priority="5860" operator="between">
      <formula>0.00000001</formula>
      <formula>1</formula>
    </cfRule>
  </conditionalFormatting>
  <conditionalFormatting sqref="C35">
    <cfRule type="cellIs" dxfId="5786" priority="5890" operator="between">
      <formula>0.00000001</formula>
      <formula>1</formula>
    </cfRule>
  </conditionalFormatting>
  <conditionalFormatting sqref="C35">
    <cfRule type="cellIs" dxfId="5785" priority="5888" operator="between">
      <formula>0.00000001</formula>
      <formula>1</formula>
    </cfRule>
  </conditionalFormatting>
  <conditionalFormatting sqref="C35">
    <cfRule type="cellIs" dxfId="5784" priority="5886" operator="between">
      <formula>0.00000001</formula>
      <formula>1</formula>
    </cfRule>
  </conditionalFormatting>
  <conditionalFormatting sqref="C35">
    <cfRule type="cellIs" dxfId="5783" priority="5865" operator="between">
      <formula>0.00000001</formula>
      <formula>1</formula>
    </cfRule>
  </conditionalFormatting>
  <conditionalFormatting sqref="C35">
    <cfRule type="cellIs" dxfId="5782" priority="5863" operator="between">
      <formula>0.00000001</formula>
      <formula>1</formula>
    </cfRule>
  </conditionalFormatting>
  <conditionalFormatting sqref="C35">
    <cfRule type="cellIs" dxfId="5781" priority="5857" operator="between">
      <formula>0.00000001</formula>
      <formula>1</formula>
    </cfRule>
  </conditionalFormatting>
  <conditionalFormatting sqref="C35">
    <cfRule type="cellIs" dxfId="5780" priority="5891" operator="between">
      <formula>0.00000001</formula>
      <formula>1</formula>
    </cfRule>
  </conditionalFormatting>
  <conditionalFormatting sqref="C35">
    <cfRule type="cellIs" dxfId="5779" priority="5889" operator="between">
      <formula>0.00000001</formula>
      <formula>1</formula>
    </cfRule>
  </conditionalFormatting>
  <conditionalFormatting sqref="C35">
    <cfRule type="cellIs" dxfId="5778" priority="5887" operator="between">
      <formula>0.00000001</formula>
      <formula>1</formula>
    </cfRule>
  </conditionalFormatting>
  <conditionalFormatting sqref="C35">
    <cfRule type="cellIs" dxfId="5777" priority="5885" operator="between">
      <formula>0.00000001</formula>
      <formula>1</formula>
    </cfRule>
  </conditionalFormatting>
  <conditionalFormatting sqref="C35">
    <cfRule type="cellIs" dxfId="5776" priority="5884" operator="between">
      <formula>0.00000001</formula>
      <formula>1</formula>
    </cfRule>
  </conditionalFormatting>
  <conditionalFormatting sqref="C35">
    <cfRule type="cellIs" dxfId="5775" priority="5867" operator="between">
      <formula>0.00000001</formula>
      <formula>1</formula>
    </cfRule>
  </conditionalFormatting>
  <conditionalFormatting sqref="C35">
    <cfRule type="cellIs" dxfId="5774" priority="5883" operator="between">
      <formula>0.00000001</formula>
      <formula>1</formula>
    </cfRule>
  </conditionalFormatting>
  <conditionalFormatting sqref="I35">
    <cfRule type="cellIs" dxfId="5773" priority="5882" operator="between">
      <formula>0.000001</formula>
      <formula>1</formula>
    </cfRule>
  </conditionalFormatting>
  <conditionalFormatting sqref="C35">
    <cfRule type="cellIs" dxfId="5772" priority="5881" operator="between">
      <formula>0.00000001</formula>
      <formula>1</formula>
    </cfRule>
  </conditionalFormatting>
  <conditionalFormatting sqref="I35">
    <cfRule type="cellIs" dxfId="5771" priority="5880" operator="between">
      <formula>0.000001</formula>
      <formula>1</formula>
    </cfRule>
  </conditionalFormatting>
  <conditionalFormatting sqref="I35">
    <cfRule type="cellIs" dxfId="5770" priority="5872" operator="between">
      <formula>0.000001</formula>
      <formula>1</formula>
    </cfRule>
  </conditionalFormatting>
  <conditionalFormatting sqref="I35">
    <cfRule type="cellIs" dxfId="5769" priority="5878" operator="between">
      <formula>0.000001</formula>
      <formula>1</formula>
    </cfRule>
  </conditionalFormatting>
  <conditionalFormatting sqref="C35">
    <cfRule type="cellIs" dxfId="5768" priority="5879" operator="between">
      <formula>0.00000001</formula>
      <formula>1</formula>
    </cfRule>
  </conditionalFormatting>
  <conditionalFormatting sqref="I35">
    <cfRule type="cellIs" dxfId="5767" priority="5876" operator="between">
      <formula>0.000001</formula>
      <formula>1</formula>
    </cfRule>
  </conditionalFormatting>
  <conditionalFormatting sqref="C35">
    <cfRule type="cellIs" dxfId="5766" priority="5877" operator="between">
      <formula>0.00000001</formula>
      <formula>1</formula>
    </cfRule>
  </conditionalFormatting>
  <conditionalFormatting sqref="C35">
    <cfRule type="cellIs" dxfId="5765" priority="5875" operator="between">
      <formula>0.00000001</formula>
      <formula>1</formula>
    </cfRule>
  </conditionalFormatting>
  <conditionalFormatting sqref="I35">
    <cfRule type="cellIs" dxfId="5764" priority="5874" operator="between">
      <formula>0.000001</formula>
      <formula>1</formula>
    </cfRule>
  </conditionalFormatting>
  <conditionalFormatting sqref="C35">
    <cfRule type="cellIs" dxfId="5763" priority="5873" operator="between">
      <formula>0.00000001</formula>
      <formula>1</formula>
    </cfRule>
  </conditionalFormatting>
  <conditionalFormatting sqref="I35">
    <cfRule type="cellIs" dxfId="5762" priority="5870" operator="between">
      <formula>0.000001</formula>
      <formula>1</formula>
    </cfRule>
  </conditionalFormatting>
  <conditionalFormatting sqref="C35">
    <cfRule type="cellIs" dxfId="5761" priority="5871" operator="between">
      <formula>0.00000001</formula>
      <formula>1</formula>
    </cfRule>
  </conditionalFormatting>
  <conditionalFormatting sqref="C35">
    <cfRule type="cellIs" dxfId="5760" priority="5869" operator="between">
      <formula>0.00000001</formula>
      <formula>1</formula>
    </cfRule>
  </conditionalFormatting>
  <conditionalFormatting sqref="I35">
    <cfRule type="cellIs" dxfId="5759" priority="5868" operator="between">
      <formula>0.000001</formula>
      <formula>1</formula>
    </cfRule>
  </conditionalFormatting>
  <conditionalFormatting sqref="C35">
    <cfRule type="cellIs" dxfId="5758" priority="5866" operator="between">
      <formula>0.00000001</formula>
      <formula>1</formula>
    </cfRule>
  </conditionalFormatting>
  <conditionalFormatting sqref="C35">
    <cfRule type="cellIs" dxfId="5757" priority="5864" operator="between">
      <formula>0.00000001</formula>
      <formula>1</formula>
    </cfRule>
  </conditionalFormatting>
  <conditionalFormatting sqref="C35">
    <cfRule type="cellIs" dxfId="5756" priority="5861" operator="between">
      <formula>0.00000001</formula>
      <formula>1</formula>
    </cfRule>
  </conditionalFormatting>
  <conditionalFormatting sqref="C35">
    <cfRule type="cellIs" dxfId="5755" priority="5858" operator="between">
      <formula>0.00000001</formula>
      <formula>1</formula>
    </cfRule>
  </conditionalFormatting>
  <conditionalFormatting sqref="C35">
    <cfRule type="cellIs" dxfId="5754" priority="5856" operator="between">
      <formula>0.00000001</formula>
      <formula>1</formula>
    </cfRule>
  </conditionalFormatting>
  <conditionalFormatting sqref="C35">
    <cfRule type="cellIs" dxfId="5753" priority="5854" operator="between">
      <formula>0.00000001</formula>
      <formula>1</formula>
    </cfRule>
  </conditionalFormatting>
  <conditionalFormatting sqref="C35">
    <cfRule type="cellIs" dxfId="5752" priority="5855" operator="between">
      <formula>0.00000001</formula>
      <formula>1</formula>
    </cfRule>
  </conditionalFormatting>
  <conditionalFormatting sqref="C35">
    <cfRule type="cellIs" dxfId="5751" priority="5853" operator="between">
      <formula>0.00000001</formula>
      <formula>1</formula>
    </cfRule>
  </conditionalFormatting>
  <conditionalFormatting sqref="C35">
    <cfRule type="cellIs" dxfId="5750" priority="5852" operator="between">
      <formula>0.00000001</formula>
      <formula>1</formula>
    </cfRule>
  </conditionalFormatting>
  <conditionalFormatting sqref="C35">
    <cfRule type="cellIs" dxfId="5749" priority="5842" operator="between">
      <formula>0.00000001</formula>
      <formula>1</formula>
    </cfRule>
  </conditionalFormatting>
  <conditionalFormatting sqref="C35">
    <cfRule type="cellIs" dxfId="5748" priority="5840" operator="between">
      <formula>0.00000001</formula>
      <formula>1</formula>
    </cfRule>
  </conditionalFormatting>
  <conditionalFormatting sqref="C35">
    <cfRule type="cellIs" dxfId="5747" priority="5839" operator="between">
      <formula>0.00000001</formula>
      <formula>1</formula>
    </cfRule>
  </conditionalFormatting>
  <conditionalFormatting sqref="C35">
    <cfRule type="cellIs" dxfId="5746" priority="5851" operator="between">
      <formula>0.00000001</formula>
      <formula>1</formula>
    </cfRule>
  </conditionalFormatting>
  <conditionalFormatting sqref="C35">
    <cfRule type="cellIs" dxfId="5745" priority="5850" operator="between">
      <formula>0.00000001</formula>
      <formula>1</formula>
    </cfRule>
  </conditionalFormatting>
  <conditionalFormatting sqref="C35">
    <cfRule type="cellIs" dxfId="5744" priority="5849" operator="between">
      <formula>0.00000001</formula>
      <formula>1</formula>
    </cfRule>
  </conditionalFormatting>
  <conditionalFormatting sqref="C35">
    <cfRule type="cellIs" dxfId="5743" priority="5848" operator="between">
      <formula>0.00000001</formula>
      <formula>1</formula>
    </cfRule>
  </conditionalFormatting>
  <conditionalFormatting sqref="C35">
    <cfRule type="cellIs" dxfId="5742" priority="5847" operator="between">
      <formula>0.00000001</formula>
      <formula>1</formula>
    </cfRule>
  </conditionalFormatting>
  <conditionalFormatting sqref="C35">
    <cfRule type="cellIs" dxfId="5741" priority="5846" operator="between">
      <formula>0.00000001</formula>
      <formula>1</formula>
    </cfRule>
  </conditionalFormatting>
  <conditionalFormatting sqref="C35">
    <cfRule type="cellIs" dxfId="5740" priority="5845" operator="between">
      <formula>0.00000001</formula>
      <formula>1</formula>
    </cfRule>
  </conditionalFormatting>
  <conditionalFormatting sqref="C35">
    <cfRule type="cellIs" dxfId="5739" priority="5844" operator="between">
      <formula>0.00000001</formula>
      <formula>1</formula>
    </cfRule>
  </conditionalFormatting>
  <conditionalFormatting sqref="C35">
    <cfRule type="cellIs" dxfId="5738" priority="5843" operator="between">
      <formula>0.00000001</formula>
      <formula>1</formula>
    </cfRule>
  </conditionalFormatting>
  <conditionalFormatting sqref="C35">
    <cfRule type="cellIs" dxfId="5737" priority="5841" operator="between">
      <formula>0.00000001</formula>
      <formula>1</formula>
    </cfRule>
  </conditionalFormatting>
  <conditionalFormatting sqref="C35">
    <cfRule type="cellIs" dxfId="5736" priority="5838" operator="between">
      <formula>0.00000001</formula>
      <formula>1</formula>
    </cfRule>
  </conditionalFormatting>
  <conditionalFormatting sqref="C36">
    <cfRule type="cellIs" dxfId="5735" priority="5828" operator="between">
      <formula>0.00000001</formula>
      <formula>1</formula>
    </cfRule>
  </conditionalFormatting>
  <conditionalFormatting sqref="C36">
    <cfRule type="cellIs" dxfId="5734" priority="5826" operator="between">
      <formula>0.00000001</formula>
      <formula>1</formula>
    </cfRule>
  </conditionalFormatting>
  <conditionalFormatting sqref="C36">
    <cfRule type="cellIs" dxfId="5733" priority="5825" operator="between">
      <formula>0.00000001</formula>
      <formula>1</formula>
    </cfRule>
  </conditionalFormatting>
  <conditionalFormatting sqref="C36">
    <cfRule type="cellIs" dxfId="5732" priority="5837" operator="between">
      <formula>0.00000001</formula>
      <formula>1</formula>
    </cfRule>
  </conditionalFormatting>
  <conditionalFormatting sqref="C36">
    <cfRule type="cellIs" dxfId="5731" priority="5836" operator="between">
      <formula>0.00000001</formula>
      <formula>1</formula>
    </cfRule>
  </conditionalFormatting>
  <conditionalFormatting sqref="C36">
    <cfRule type="cellIs" dxfId="5730" priority="5835" operator="between">
      <formula>0.00000001</formula>
      <formula>1</formula>
    </cfRule>
  </conditionalFormatting>
  <conditionalFormatting sqref="C36">
    <cfRule type="cellIs" dxfId="5729" priority="5834" operator="between">
      <formula>0.00000001</formula>
      <formula>1</formula>
    </cfRule>
  </conditionalFormatting>
  <conditionalFormatting sqref="C36">
    <cfRule type="cellIs" dxfId="5728" priority="5833" operator="between">
      <formula>0.00000001</formula>
      <formula>1</formula>
    </cfRule>
  </conditionalFormatting>
  <conditionalFormatting sqref="C36">
    <cfRule type="cellIs" dxfId="5727" priority="5832" operator="between">
      <formula>0.00000001</formula>
      <formula>1</formula>
    </cfRule>
  </conditionalFormatting>
  <conditionalFormatting sqref="C36">
    <cfRule type="cellIs" dxfId="5726" priority="5831" operator="between">
      <formula>0.00000001</formula>
      <formula>1</formula>
    </cfRule>
  </conditionalFormatting>
  <conditionalFormatting sqref="C36">
    <cfRule type="cellIs" dxfId="5725" priority="5830" operator="between">
      <formula>0.00000001</formula>
      <formula>1</formula>
    </cfRule>
  </conditionalFormatting>
  <conditionalFormatting sqref="C36">
    <cfRule type="cellIs" dxfId="5724" priority="5829" operator="between">
      <formula>0.00000001</formula>
      <formula>1</formula>
    </cfRule>
  </conditionalFormatting>
  <conditionalFormatting sqref="C36">
    <cfRule type="cellIs" dxfId="5723" priority="5827" operator="between">
      <formula>0.00000001</formula>
      <formula>1</formula>
    </cfRule>
  </conditionalFormatting>
  <conditionalFormatting sqref="C36">
    <cfRule type="cellIs" dxfId="5722" priority="5824" operator="between">
      <formula>0.00000001</formula>
      <formula>1</formula>
    </cfRule>
  </conditionalFormatting>
  <conditionalFormatting sqref="C36">
    <cfRule type="cellIs" dxfId="5721" priority="5791" operator="between">
      <formula>0.00000001</formula>
      <formula>1</formula>
    </cfRule>
  </conditionalFormatting>
  <conditionalFormatting sqref="C36">
    <cfRule type="cellIs" dxfId="5720" priority="5794" operator="between">
      <formula>0.00000001</formula>
      <formula>1</formula>
    </cfRule>
  </conditionalFormatting>
  <conditionalFormatting sqref="C36">
    <cfRule type="cellIs" dxfId="5719" priority="5792" operator="between">
      <formula>0.00000001</formula>
      <formula>1</formula>
    </cfRule>
  </conditionalFormatting>
  <conditionalFormatting sqref="C36">
    <cfRule type="cellIs" dxfId="5718" priority="5822" operator="between">
      <formula>0.00000001</formula>
      <formula>1</formula>
    </cfRule>
  </conditionalFormatting>
  <conditionalFormatting sqref="C36">
    <cfRule type="cellIs" dxfId="5717" priority="5820" operator="between">
      <formula>0.00000001</formula>
      <formula>1</formula>
    </cfRule>
  </conditionalFormatting>
  <conditionalFormatting sqref="C36">
    <cfRule type="cellIs" dxfId="5716" priority="5818" operator="between">
      <formula>0.00000001</formula>
      <formula>1</formula>
    </cfRule>
  </conditionalFormatting>
  <conditionalFormatting sqref="C36">
    <cfRule type="cellIs" dxfId="5715" priority="5797" operator="between">
      <formula>0.00000001</formula>
      <formula>1</formula>
    </cfRule>
  </conditionalFormatting>
  <conditionalFormatting sqref="C36">
    <cfRule type="cellIs" dxfId="5714" priority="5795" operator="between">
      <formula>0.00000001</formula>
      <formula>1</formula>
    </cfRule>
  </conditionalFormatting>
  <conditionalFormatting sqref="C36">
    <cfRule type="cellIs" dxfId="5713" priority="5789" operator="between">
      <formula>0.00000001</formula>
      <formula>1</formula>
    </cfRule>
  </conditionalFormatting>
  <conditionalFormatting sqref="C36">
    <cfRule type="cellIs" dxfId="5712" priority="5823" operator="between">
      <formula>0.00000001</formula>
      <formula>1</formula>
    </cfRule>
  </conditionalFormatting>
  <conditionalFormatting sqref="C36">
    <cfRule type="cellIs" dxfId="5711" priority="5821" operator="between">
      <formula>0.00000001</formula>
      <formula>1</formula>
    </cfRule>
  </conditionalFormatting>
  <conditionalFormatting sqref="C36">
    <cfRule type="cellIs" dxfId="5710" priority="5819" operator="between">
      <formula>0.00000001</formula>
      <formula>1</formula>
    </cfRule>
  </conditionalFormatting>
  <conditionalFormatting sqref="C36">
    <cfRule type="cellIs" dxfId="5709" priority="5817" operator="between">
      <formula>0.00000001</formula>
      <formula>1</formula>
    </cfRule>
  </conditionalFormatting>
  <conditionalFormatting sqref="C36">
    <cfRule type="cellIs" dxfId="5708" priority="5816" operator="between">
      <formula>0.00000001</formula>
      <formula>1</formula>
    </cfRule>
  </conditionalFormatting>
  <conditionalFormatting sqref="C36">
    <cfRule type="cellIs" dxfId="5707" priority="5799" operator="between">
      <formula>0.00000001</formula>
      <formula>1</formula>
    </cfRule>
  </conditionalFormatting>
  <conditionalFormatting sqref="C36">
    <cfRule type="cellIs" dxfId="5706" priority="5815" operator="between">
      <formula>0.00000001</formula>
      <formula>1</formula>
    </cfRule>
  </conditionalFormatting>
  <conditionalFormatting sqref="I36">
    <cfRule type="cellIs" dxfId="5705" priority="5814" operator="between">
      <formula>0.000001</formula>
      <formula>1</formula>
    </cfRule>
  </conditionalFormatting>
  <conditionalFormatting sqref="C36">
    <cfRule type="cellIs" dxfId="5704" priority="5813" operator="between">
      <formula>0.00000001</formula>
      <formula>1</formula>
    </cfRule>
  </conditionalFormatting>
  <conditionalFormatting sqref="I36">
    <cfRule type="cellIs" dxfId="5703" priority="5812" operator="between">
      <formula>0.000001</formula>
      <formula>1</formula>
    </cfRule>
  </conditionalFormatting>
  <conditionalFormatting sqref="I36">
    <cfRule type="cellIs" dxfId="5702" priority="5804" operator="between">
      <formula>0.000001</formula>
      <formula>1</formula>
    </cfRule>
  </conditionalFormatting>
  <conditionalFormatting sqref="I36">
    <cfRule type="cellIs" dxfId="5701" priority="5810" operator="between">
      <formula>0.000001</formula>
      <formula>1</formula>
    </cfRule>
  </conditionalFormatting>
  <conditionalFormatting sqref="C36">
    <cfRule type="cellIs" dxfId="5700" priority="5811" operator="between">
      <formula>0.00000001</formula>
      <formula>1</formula>
    </cfRule>
  </conditionalFormatting>
  <conditionalFormatting sqref="I36">
    <cfRule type="cellIs" dxfId="5699" priority="5808" operator="between">
      <formula>0.000001</formula>
      <formula>1</formula>
    </cfRule>
  </conditionalFormatting>
  <conditionalFormatting sqref="C36">
    <cfRule type="cellIs" dxfId="5698" priority="5809" operator="between">
      <formula>0.00000001</formula>
      <formula>1</formula>
    </cfRule>
  </conditionalFormatting>
  <conditionalFormatting sqref="C36">
    <cfRule type="cellIs" dxfId="5697" priority="5807" operator="between">
      <formula>0.00000001</formula>
      <formula>1</formula>
    </cfRule>
  </conditionalFormatting>
  <conditionalFormatting sqref="I36">
    <cfRule type="cellIs" dxfId="5696" priority="5806" operator="between">
      <formula>0.000001</formula>
      <formula>1</formula>
    </cfRule>
  </conditionalFormatting>
  <conditionalFormatting sqref="C36">
    <cfRule type="cellIs" dxfId="5695" priority="5805" operator="between">
      <formula>0.00000001</formula>
      <formula>1</formula>
    </cfRule>
  </conditionalFormatting>
  <conditionalFormatting sqref="I36">
    <cfRule type="cellIs" dxfId="5694" priority="5802" operator="between">
      <formula>0.000001</formula>
      <formula>1</formula>
    </cfRule>
  </conditionalFormatting>
  <conditionalFormatting sqref="C36">
    <cfRule type="cellIs" dxfId="5693" priority="5803" operator="between">
      <formula>0.00000001</formula>
      <formula>1</formula>
    </cfRule>
  </conditionalFormatting>
  <conditionalFormatting sqref="C36">
    <cfRule type="cellIs" dxfId="5692" priority="5801" operator="between">
      <formula>0.00000001</formula>
      <formula>1</formula>
    </cfRule>
  </conditionalFormatting>
  <conditionalFormatting sqref="I36">
    <cfRule type="cellIs" dxfId="5691" priority="5800" operator="between">
      <formula>0.000001</formula>
      <formula>1</formula>
    </cfRule>
  </conditionalFormatting>
  <conditionalFormatting sqref="C36">
    <cfRule type="cellIs" dxfId="5690" priority="5798" operator="between">
      <formula>0.00000001</formula>
      <formula>1</formula>
    </cfRule>
  </conditionalFormatting>
  <conditionalFormatting sqref="C36">
    <cfRule type="cellIs" dxfId="5689" priority="5796" operator="between">
      <formula>0.00000001</formula>
      <formula>1</formula>
    </cfRule>
  </conditionalFormatting>
  <conditionalFormatting sqref="C36">
    <cfRule type="cellIs" dxfId="5688" priority="5793" operator="between">
      <formula>0.00000001</formula>
      <formula>1</formula>
    </cfRule>
  </conditionalFormatting>
  <conditionalFormatting sqref="C36">
    <cfRule type="cellIs" dxfId="5687" priority="5790" operator="between">
      <formula>0.00000001</formula>
      <formula>1</formula>
    </cfRule>
  </conditionalFormatting>
  <conditionalFormatting sqref="C36">
    <cfRule type="cellIs" dxfId="5686" priority="5788" operator="between">
      <formula>0.00000001</formula>
      <formula>1</formula>
    </cfRule>
  </conditionalFormatting>
  <conditionalFormatting sqref="C36">
    <cfRule type="cellIs" dxfId="5685" priority="5786" operator="between">
      <formula>0.00000001</formula>
      <formula>1</formula>
    </cfRule>
  </conditionalFormatting>
  <conditionalFormatting sqref="C36">
    <cfRule type="cellIs" dxfId="5684" priority="5787" operator="between">
      <formula>0.00000001</formula>
      <formula>1</formula>
    </cfRule>
  </conditionalFormatting>
  <conditionalFormatting sqref="C36">
    <cfRule type="cellIs" dxfId="5683" priority="5785" operator="between">
      <formula>0.00000001</formula>
      <formula>1</formula>
    </cfRule>
  </conditionalFormatting>
  <conditionalFormatting sqref="C36">
    <cfRule type="cellIs" dxfId="5682" priority="5784" operator="between">
      <formula>0.00000001</formula>
      <formula>1</formula>
    </cfRule>
  </conditionalFormatting>
  <conditionalFormatting sqref="C36">
    <cfRule type="cellIs" dxfId="5681" priority="5774" operator="between">
      <formula>0.00000001</formula>
      <formula>1</formula>
    </cfRule>
  </conditionalFormatting>
  <conditionalFormatting sqref="C36">
    <cfRule type="cellIs" dxfId="5680" priority="5772" operator="between">
      <formula>0.00000001</formula>
      <formula>1</formula>
    </cfRule>
  </conditionalFormatting>
  <conditionalFormatting sqref="C36">
    <cfRule type="cellIs" dxfId="5679" priority="5771" operator="between">
      <formula>0.00000001</formula>
      <formula>1</formula>
    </cfRule>
  </conditionalFormatting>
  <conditionalFormatting sqref="C36">
    <cfRule type="cellIs" dxfId="5678" priority="5783" operator="between">
      <formula>0.00000001</formula>
      <formula>1</formula>
    </cfRule>
  </conditionalFormatting>
  <conditionalFormatting sqref="C36">
    <cfRule type="cellIs" dxfId="5677" priority="5782" operator="between">
      <formula>0.00000001</formula>
      <formula>1</formula>
    </cfRule>
  </conditionalFormatting>
  <conditionalFormatting sqref="C36">
    <cfRule type="cellIs" dxfId="5676" priority="5781" operator="between">
      <formula>0.00000001</formula>
      <formula>1</formula>
    </cfRule>
  </conditionalFormatting>
  <conditionalFormatting sqref="C36">
    <cfRule type="cellIs" dxfId="5675" priority="5780" operator="between">
      <formula>0.00000001</formula>
      <formula>1</formula>
    </cfRule>
  </conditionalFormatting>
  <conditionalFormatting sqref="C36">
    <cfRule type="cellIs" dxfId="5674" priority="5779" operator="between">
      <formula>0.00000001</formula>
      <formula>1</formula>
    </cfRule>
  </conditionalFormatting>
  <conditionalFormatting sqref="C36">
    <cfRule type="cellIs" dxfId="5673" priority="5778" operator="between">
      <formula>0.00000001</formula>
      <formula>1</formula>
    </cfRule>
  </conditionalFormatting>
  <conditionalFormatting sqref="C36">
    <cfRule type="cellIs" dxfId="5672" priority="5777" operator="between">
      <formula>0.00000001</formula>
      <formula>1</formula>
    </cfRule>
  </conditionalFormatting>
  <conditionalFormatting sqref="C36">
    <cfRule type="cellIs" dxfId="5671" priority="5776" operator="between">
      <formula>0.00000001</formula>
      <formula>1</formula>
    </cfRule>
  </conditionalFormatting>
  <conditionalFormatting sqref="C36">
    <cfRule type="cellIs" dxfId="5670" priority="5775" operator="between">
      <formula>0.00000001</formula>
      <formula>1</formula>
    </cfRule>
  </conditionalFormatting>
  <conditionalFormatting sqref="C36">
    <cfRule type="cellIs" dxfId="5669" priority="5773" operator="between">
      <formula>0.00000001</formula>
      <formula>1</formula>
    </cfRule>
  </conditionalFormatting>
  <conditionalFormatting sqref="C36">
    <cfRule type="cellIs" dxfId="5668" priority="5770" operator="between">
      <formula>0.00000001</formula>
      <formula>1</formula>
    </cfRule>
  </conditionalFormatting>
  <conditionalFormatting sqref="C37">
    <cfRule type="cellIs" dxfId="5667" priority="5760" operator="between">
      <formula>0.00000001</formula>
      <formula>1</formula>
    </cfRule>
  </conditionalFormatting>
  <conditionalFormatting sqref="C37">
    <cfRule type="cellIs" dxfId="5666" priority="5758" operator="between">
      <formula>0.00000001</formula>
      <formula>1</formula>
    </cfRule>
  </conditionalFormatting>
  <conditionalFormatting sqref="C37">
    <cfRule type="cellIs" dxfId="5665" priority="5757" operator="between">
      <formula>0.00000001</formula>
      <formula>1</formula>
    </cfRule>
  </conditionalFormatting>
  <conditionalFormatting sqref="C37">
    <cfRule type="cellIs" dxfId="5664" priority="5769" operator="between">
      <formula>0.00000001</formula>
      <formula>1</formula>
    </cfRule>
  </conditionalFormatting>
  <conditionalFormatting sqref="C37">
    <cfRule type="cellIs" dxfId="5663" priority="5768" operator="between">
      <formula>0.00000001</formula>
      <formula>1</formula>
    </cfRule>
  </conditionalFormatting>
  <conditionalFormatting sqref="C37">
    <cfRule type="cellIs" dxfId="5662" priority="5767" operator="between">
      <formula>0.00000001</formula>
      <formula>1</formula>
    </cfRule>
  </conditionalFormatting>
  <conditionalFormatting sqref="C37">
    <cfRule type="cellIs" dxfId="5661" priority="5766" operator="between">
      <formula>0.00000001</formula>
      <formula>1</formula>
    </cfRule>
  </conditionalFormatting>
  <conditionalFormatting sqref="C37">
    <cfRule type="cellIs" dxfId="5660" priority="5765" operator="between">
      <formula>0.00000001</formula>
      <formula>1</formula>
    </cfRule>
  </conditionalFormatting>
  <conditionalFormatting sqref="C37">
    <cfRule type="cellIs" dxfId="5659" priority="5764" operator="between">
      <formula>0.00000001</formula>
      <formula>1</formula>
    </cfRule>
  </conditionalFormatting>
  <conditionalFormatting sqref="C37">
    <cfRule type="cellIs" dxfId="5658" priority="5763" operator="between">
      <formula>0.00000001</formula>
      <formula>1</formula>
    </cfRule>
  </conditionalFormatting>
  <conditionalFormatting sqref="C37">
    <cfRule type="cellIs" dxfId="5657" priority="5762" operator="between">
      <formula>0.00000001</formula>
      <formula>1</formula>
    </cfRule>
  </conditionalFormatting>
  <conditionalFormatting sqref="C37">
    <cfRule type="cellIs" dxfId="5656" priority="5761" operator="between">
      <formula>0.00000001</formula>
      <formula>1</formula>
    </cfRule>
  </conditionalFormatting>
  <conditionalFormatting sqref="C37">
    <cfRule type="cellIs" dxfId="5655" priority="5759" operator="between">
      <formula>0.00000001</formula>
      <formula>1</formula>
    </cfRule>
  </conditionalFormatting>
  <conditionalFormatting sqref="C37">
    <cfRule type="cellIs" dxfId="5654" priority="5756" operator="between">
      <formula>0.00000001</formula>
      <formula>1</formula>
    </cfRule>
  </conditionalFormatting>
  <conditionalFormatting sqref="C37">
    <cfRule type="cellIs" dxfId="5653" priority="5723" operator="between">
      <formula>0.00000001</formula>
      <formula>1</formula>
    </cfRule>
  </conditionalFormatting>
  <conditionalFormatting sqref="C37">
    <cfRule type="cellIs" dxfId="5652" priority="5726" operator="between">
      <formula>0.00000001</formula>
      <formula>1</formula>
    </cfRule>
  </conditionalFormatting>
  <conditionalFormatting sqref="C37">
    <cfRule type="cellIs" dxfId="5651" priority="5724" operator="between">
      <formula>0.00000001</formula>
      <formula>1</formula>
    </cfRule>
  </conditionalFormatting>
  <conditionalFormatting sqref="C37">
    <cfRule type="cellIs" dxfId="5650" priority="5754" operator="between">
      <formula>0.00000001</formula>
      <formula>1</formula>
    </cfRule>
  </conditionalFormatting>
  <conditionalFormatting sqref="C37">
    <cfRule type="cellIs" dxfId="5649" priority="5752" operator="between">
      <formula>0.00000001</formula>
      <formula>1</formula>
    </cfRule>
  </conditionalFormatting>
  <conditionalFormatting sqref="C37">
    <cfRule type="cellIs" dxfId="5648" priority="5750" operator="between">
      <formula>0.00000001</formula>
      <formula>1</formula>
    </cfRule>
  </conditionalFormatting>
  <conditionalFormatting sqref="C37">
    <cfRule type="cellIs" dxfId="5647" priority="5729" operator="between">
      <formula>0.00000001</formula>
      <formula>1</formula>
    </cfRule>
  </conditionalFormatting>
  <conditionalFormatting sqref="C37">
    <cfRule type="cellIs" dxfId="5646" priority="5727" operator="between">
      <formula>0.00000001</formula>
      <formula>1</formula>
    </cfRule>
  </conditionalFormatting>
  <conditionalFormatting sqref="C37">
    <cfRule type="cellIs" dxfId="5645" priority="5721" operator="between">
      <formula>0.00000001</formula>
      <formula>1</formula>
    </cfRule>
  </conditionalFormatting>
  <conditionalFormatting sqref="C37">
    <cfRule type="cellIs" dxfId="5644" priority="5755" operator="between">
      <formula>0.00000001</formula>
      <formula>1</formula>
    </cfRule>
  </conditionalFormatting>
  <conditionalFormatting sqref="C37">
    <cfRule type="cellIs" dxfId="5643" priority="5753" operator="between">
      <formula>0.00000001</formula>
      <formula>1</formula>
    </cfRule>
  </conditionalFormatting>
  <conditionalFormatting sqref="C37">
    <cfRule type="cellIs" dxfId="5642" priority="5751" operator="between">
      <formula>0.00000001</formula>
      <formula>1</formula>
    </cfRule>
  </conditionalFormatting>
  <conditionalFormatting sqref="C37">
    <cfRule type="cellIs" dxfId="5641" priority="5749" operator="between">
      <formula>0.00000001</formula>
      <formula>1</formula>
    </cfRule>
  </conditionalFormatting>
  <conditionalFormatting sqref="C37">
    <cfRule type="cellIs" dxfId="5640" priority="5748" operator="between">
      <formula>0.00000001</formula>
      <formula>1</formula>
    </cfRule>
  </conditionalFormatting>
  <conditionalFormatting sqref="C37">
    <cfRule type="cellIs" dxfId="5639" priority="5731" operator="between">
      <formula>0.00000001</formula>
      <formula>1</formula>
    </cfRule>
  </conditionalFormatting>
  <conditionalFormatting sqref="C37">
    <cfRule type="cellIs" dxfId="5638" priority="5747" operator="between">
      <formula>0.00000001</formula>
      <formula>1</formula>
    </cfRule>
  </conditionalFormatting>
  <conditionalFormatting sqref="I37">
    <cfRule type="cellIs" dxfId="5637" priority="5746" operator="between">
      <formula>0.000001</formula>
      <formula>1</formula>
    </cfRule>
  </conditionalFormatting>
  <conditionalFormatting sqref="C37">
    <cfRule type="cellIs" dxfId="5636" priority="5745" operator="between">
      <formula>0.00000001</formula>
      <formula>1</formula>
    </cfRule>
  </conditionalFormatting>
  <conditionalFormatting sqref="I37">
    <cfRule type="cellIs" dxfId="5635" priority="5744" operator="between">
      <formula>0.000001</formula>
      <formula>1</formula>
    </cfRule>
  </conditionalFormatting>
  <conditionalFormatting sqref="I37">
    <cfRule type="cellIs" dxfId="5634" priority="5736" operator="between">
      <formula>0.000001</formula>
      <formula>1</formula>
    </cfRule>
  </conditionalFormatting>
  <conditionalFormatting sqref="I37">
    <cfRule type="cellIs" dxfId="5633" priority="5742" operator="between">
      <formula>0.000001</formula>
      <formula>1</formula>
    </cfRule>
  </conditionalFormatting>
  <conditionalFormatting sqref="C37">
    <cfRule type="cellIs" dxfId="5632" priority="5743" operator="between">
      <formula>0.00000001</formula>
      <formula>1</formula>
    </cfRule>
  </conditionalFormatting>
  <conditionalFormatting sqref="I37">
    <cfRule type="cellIs" dxfId="5631" priority="5740" operator="between">
      <formula>0.000001</formula>
      <formula>1</formula>
    </cfRule>
  </conditionalFormatting>
  <conditionalFormatting sqref="C37">
    <cfRule type="cellIs" dxfId="5630" priority="5741" operator="between">
      <formula>0.00000001</formula>
      <formula>1</formula>
    </cfRule>
  </conditionalFormatting>
  <conditionalFormatting sqref="C37">
    <cfRule type="cellIs" dxfId="5629" priority="5739" operator="between">
      <formula>0.00000001</formula>
      <formula>1</formula>
    </cfRule>
  </conditionalFormatting>
  <conditionalFormatting sqref="I37">
    <cfRule type="cellIs" dxfId="5628" priority="5738" operator="between">
      <formula>0.000001</formula>
      <formula>1</formula>
    </cfRule>
  </conditionalFormatting>
  <conditionalFormatting sqref="C37">
    <cfRule type="cellIs" dxfId="5627" priority="5737" operator="between">
      <formula>0.00000001</formula>
      <formula>1</formula>
    </cfRule>
  </conditionalFormatting>
  <conditionalFormatting sqref="I37">
    <cfRule type="cellIs" dxfId="5626" priority="5734" operator="between">
      <formula>0.000001</formula>
      <formula>1</formula>
    </cfRule>
  </conditionalFormatting>
  <conditionalFormatting sqref="C37">
    <cfRule type="cellIs" dxfId="5625" priority="5735" operator="between">
      <formula>0.00000001</formula>
      <formula>1</formula>
    </cfRule>
  </conditionalFormatting>
  <conditionalFormatting sqref="C37">
    <cfRule type="cellIs" dxfId="5624" priority="5733" operator="between">
      <formula>0.00000001</formula>
      <formula>1</formula>
    </cfRule>
  </conditionalFormatting>
  <conditionalFormatting sqref="I37">
    <cfRule type="cellIs" dxfId="5623" priority="5732" operator="between">
      <formula>0.000001</formula>
      <formula>1</formula>
    </cfRule>
  </conditionalFormatting>
  <conditionalFormatting sqref="C37">
    <cfRule type="cellIs" dxfId="5622" priority="5730" operator="between">
      <formula>0.00000001</formula>
      <formula>1</formula>
    </cfRule>
  </conditionalFormatting>
  <conditionalFormatting sqref="C37">
    <cfRule type="cellIs" dxfId="5621" priority="5728" operator="between">
      <formula>0.00000001</formula>
      <formula>1</formula>
    </cfRule>
  </conditionalFormatting>
  <conditionalFormatting sqref="C37">
    <cfRule type="cellIs" dxfId="5620" priority="5725" operator="between">
      <formula>0.00000001</formula>
      <formula>1</formula>
    </cfRule>
  </conditionalFormatting>
  <conditionalFormatting sqref="C37">
    <cfRule type="cellIs" dxfId="5619" priority="5722" operator="between">
      <formula>0.00000001</formula>
      <formula>1</formula>
    </cfRule>
  </conditionalFormatting>
  <conditionalFormatting sqref="C37">
    <cfRule type="cellIs" dxfId="5618" priority="5720" operator="between">
      <formula>0.00000001</formula>
      <formula>1</formula>
    </cfRule>
  </conditionalFormatting>
  <conditionalFormatting sqref="C37">
    <cfRule type="cellIs" dxfId="5617" priority="5718" operator="between">
      <formula>0.00000001</formula>
      <formula>1</formula>
    </cfRule>
  </conditionalFormatting>
  <conditionalFormatting sqref="C37">
    <cfRule type="cellIs" dxfId="5616" priority="5719" operator="between">
      <formula>0.00000001</formula>
      <formula>1</formula>
    </cfRule>
  </conditionalFormatting>
  <conditionalFormatting sqref="C37">
    <cfRule type="cellIs" dxfId="5615" priority="5717" operator="between">
      <formula>0.00000001</formula>
      <formula>1</formula>
    </cfRule>
  </conditionalFormatting>
  <conditionalFormatting sqref="C37">
    <cfRule type="cellIs" dxfId="5614" priority="5716" operator="between">
      <formula>0.00000001</formula>
      <formula>1</formula>
    </cfRule>
  </conditionalFormatting>
  <conditionalFormatting sqref="C37">
    <cfRule type="cellIs" dxfId="5613" priority="5706" operator="between">
      <formula>0.00000001</formula>
      <formula>1</formula>
    </cfRule>
  </conditionalFormatting>
  <conditionalFormatting sqref="C37">
    <cfRule type="cellIs" dxfId="5612" priority="5704" operator="between">
      <formula>0.00000001</formula>
      <formula>1</formula>
    </cfRule>
  </conditionalFormatting>
  <conditionalFormatting sqref="C37">
    <cfRule type="cellIs" dxfId="5611" priority="5703" operator="between">
      <formula>0.00000001</formula>
      <formula>1</formula>
    </cfRule>
  </conditionalFormatting>
  <conditionalFormatting sqref="C37">
    <cfRule type="cellIs" dxfId="5610" priority="5715" operator="between">
      <formula>0.00000001</formula>
      <formula>1</formula>
    </cfRule>
  </conditionalFormatting>
  <conditionalFormatting sqref="C37">
    <cfRule type="cellIs" dxfId="5609" priority="5714" operator="between">
      <formula>0.00000001</formula>
      <formula>1</formula>
    </cfRule>
  </conditionalFormatting>
  <conditionalFormatting sqref="C37">
    <cfRule type="cellIs" dxfId="5608" priority="5713" operator="between">
      <formula>0.00000001</formula>
      <formula>1</formula>
    </cfRule>
  </conditionalFormatting>
  <conditionalFormatting sqref="C37">
    <cfRule type="cellIs" dxfId="5607" priority="5712" operator="between">
      <formula>0.00000001</formula>
      <formula>1</formula>
    </cfRule>
  </conditionalFormatting>
  <conditionalFormatting sqref="C37">
    <cfRule type="cellIs" dxfId="5606" priority="5711" operator="between">
      <formula>0.00000001</formula>
      <formula>1</formula>
    </cfRule>
  </conditionalFormatting>
  <conditionalFormatting sqref="C37">
    <cfRule type="cellIs" dxfId="5605" priority="5710" operator="between">
      <formula>0.00000001</formula>
      <formula>1</formula>
    </cfRule>
  </conditionalFormatting>
  <conditionalFormatting sqref="C37">
    <cfRule type="cellIs" dxfId="5604" priority="5709" operator="between">
      <formula>0.00000001</formula>
      <formula>1</formula>
    </cfRule>
  </conditionalFormatting>
  <conditionalFormatting sqref="C37">
    <cfRule type="cellIs" dxfId="5603" priority="5708" operator="between">
      <formula>0.00000001</formula>
      <formula>1</formula>
    </cfRule>
  </conditionalFormatting>
  <conditionalFormatting sqref="C37">
    <cfRule type="cellIs" dxfId="5602" priority="5707" operator="between">
      <formula>0.00000001</formula>
      <formula>1</formula>
    </cfRule>
  </conditionalFormatting>
  <conditionalFormatting sqref="C37">
    <cfRule type="cellIs" dxfId="5601" priority="5705" operator="between">
      <formula>0.00000001</formula>
      <formula>1</formula>
    </cfRule>
  </conditionalFormatting>
  <conditionalFormatting sqref="C37">
    <cfRule type="cellIs" dxfId="5600" priority="5702" operator="between">
      <formula>0.00000001</formula>
      <formula>1</formula>
    </cfRule>
  </conditionalFormatting>
  <conditionalFormatting sqref="C36">
    <cfRule type="cellIs" dxfId="5599" priority="5692" operator="between">
      <formula>0.00000001</formula>
      <formula>1</formula>
    </cfRule>
  </conditionalFormatting>
  <conditionalFormatting sqref="C36">
    <cfRule type="cellIs" dxfId="5598" priority="5690" operator="between">
      <formula>0.00000001</formula>
      <formula>1</formula>
    </cfRule>
  </conditionalFormatting>
  <conditionalFormatting sqref="C36">
    <cfRule type="cellIs" dxfId="5597" priority="5689" operator="between">
      <formula>0.00000001</formula>
      <formula>1</formula>
    </cfRule>
  </conditionalFormatting>
  <conditionalFormatting sqref="C36">
    <cfRule type="cellIs" dxfId="5596" priority="5701" operator="between">
      <formula>0.00000001</formula>
      <formula>1</formula>
    </cfRule>
  </conditionalFormatting>
  <conditionalFormatting sqref="C36">
    <cfRule type="cellIs" dxfId="5595" priority="5700" operator="between">
      <formula>0.00000001</formula>
      <formula>1</formula>
    </cfRule>
  </conditionalFormatting>
  <conditionalFormatting sqref="C36">
    <cfRule type="cellIs" dxfId="5594" priority="5699" operator="between">
      <formula>0.00000001</formula>
      <formula>1</formula>
    </cfRule>
  </conditionalFormatting>
  <conditionalFormatting sqref="C36">
    <cfRule type="cellIs" dxfId="5593" priority="5698" operator="between">
      <formula>0.00000001</formula>
      <formula>1</formula>
    </cfRule>
  </conditionalFormatting>
  <conditionalFormatting sqref="C36">
    <cfRule type="cellIs" dxfId="5592" priority="5697" operator="between">
      <formula>0.00000001</formula>
      <formula>1</formula>
    </cfRule>
  </conditionalFormatting>
  <conditionalFormatting sqref="C36">
    <cfRule type="cellIs" dxfId="5591" priority="5696" operator="between">
      <formula>0.00000001</formula>
      <formula>1</formula>
    </cfRule>
  </conditionalFormatting>
  <conditionalFormatting sqref="C36">
    <cfRule type="cellIs" dxfId="5590" priority="5695" operator="between">
      <formula>0.00000001</formula>
      <formula>1</formula>
    </cfRule>
  </conditionalFormatting>
  <conditionalFormatting sqref="C36">
    <cfRule type="cellIs" dxfId="5589" priority="5694" operator="between">
      <formula>0.00000001</formula>
      <formula>1</formula>
    </cfRule>
  </conditionalFormatting>
  <conditionalFormatting sqref="C36">
    <cfRule type="cellIs" dxfId="5588" priority="5693" operator="between">
      <formula>0.00000001</formula>
      <formula>1</formula>
    </cfRule>
  </conditionalFormatting>
  <conditionalFormatting sqref="C36">
    <cfRule type="cellIs" dxfId="5587" priority="5691" operator="between">
      <formula>0.00000001</formula>
      <formula>1</formula>
    </cfRule>
  </conditionalFormatting>
  <conditionalFormatting sqref="C36">
    <cfRule type="cellIs" dxfId="5586" priority="5688" operator="between">
      <formula>0.00000001</formula>
      <formula>1</formula>
    </cfRule>
  </conditionalFormatting>
  <conditionalFormatting sqref="C36">
    <cfRule type="cellIs" dxfId="5585" priority="5655" operator="between">
      <formula>0.00000001</formula>
      <formula>1</formula>
    </cfRule>
  </conditionalFormatting>
  <conditionalFormatting sqref="C36">
    <cfRule type="cellIs" dxfId="5584" priority="5658" operator="between">
      <formula>0.00000001</formula>
      <formula>1</formula>
    </cfRule>
  </conditionalFormatting>
  <conditionalFormatting sqref="C36">
    <cfRule type="cellIs" dxfId="5583" priority="5656" operator="between">
      <formula>0.00000001</formula>
      <formula>1</formula>
    </cfRule>
  </conditionalFormatting>
  <conditionalFormatting sqref="C36">
    <cfRule type="cellIs" dxfId="5582" priority="5686" operator="between">
      <formula>0.00000001</formula>
      <formula>1</formula>
    </cfRule>
  </conditionalFormatting>
  <conditionalFormatting sqref="C36">
    <cfRule type="cellIs" dxfId="5581" priority="5684" operator="between">
      <formula>0.00000001</formula>
      <formula>1</formula>
    </cfRule>
  </conditionalFormatting>
  <conditionalFormatting sqref="C36">
    <cfRule type="cellIs" dxfId="5580" priority="5682" operator="between">
      <formula>0.00000001</formula>
      <formula>1</formula>
    </cfRule>
  </conditionalFormatting>
  <conditionalFormatting sqref="C36">
    <cfRule type="cellIs" dxfId="5579" priority="5661" operator="between">
      <formula>0.00000001</formula>
      <formula>1</formula>
    </cfRule>
  </conditionalFormatting>
  <conditionalFormatting sqref="C36">
    <cfRule type="cellIs" dxfId="5578" priority="5659" operator="between">
      <formula>0.00000001</formula>
      <formula>1</formula>
    </cfRule>
  </conditionalFormatting>
  <conditionalFormatting sqref="C36">
    <cfRule type="cellIs" dxfId="5577" priority="5653" operator="between">
      <formula>0.00000001</formula>
      <formula>1</formula>
    </cfRule>
  </conditionalFormatting>
  <conditionalFormatting sqref="C36">
    <cfRule type="cellIs" dxfId="5576" priority="5687" operator="between">
      <formula>0.00000001</formula>
      <formula>1</formula>
    </cfRule>
  </conditionalFormatting>
  <conditionalFormatting sqref="C36">
    <cfRule type="cellIs" dxfId="5575" priority="5685" operator="between">
      <formula>0.00000001</formula>
      <formula>1</formula>
    </cfRule>
  </conditionalFormatting>
  <conditionalFormatting sqref="C36">
    <cfRule type="cellIs" dxfId="5574" priority="5683" operator="between">
      <formula>0.00000001</formula>
      <formula>1</formula>
    </cfRule>
  </conditionalFormatting>
  <conditionalFormatting sqref="C36">
    <cfRule type="cellIs" dxfId="5573" priority="5681" operator="between">
      <formula>0.00000001</formula>
      <formula>1</formula>
    </cfRule>
  </conditionalFormatting>
  <conditionalFormatting sqref="C36">
    <cfRule type="cellIs" dxfId="5572" priority="5680" operator="between">
      <formula>0.00000001</formula>
      <formula>1</formula>
    </cfRule>
  </conditionalFormatting>
  <conditionalFormatting sqref="C36">
    <cfRule type="cellIs" dxfId="5571" priority="5663" operator="between">
      <formula>0.00000001</formula>
      <formula>1</formula>
    </cfRule>
  </conditionalFormatting>
  <conditionalFormatting sqref="C36">
    <cfRule type="cellIs" dxfId="5570" priority="5679" operator="between">
      <formula>0.00000001</formula>
      <formula>1</formula>
    </cfRule>
  </conditionalFormatting>
  <conditionalFormatting sqref="I36">
    <cfRule type="cellIs" dxfId="5569" priority="5678" operator="between">
      <formula>0.000001</formula>
      <formula>1</formula>
    </cfRule>
  </conditionalFormatting>
  <conditionalFormatting sqref="C36">
    <cfRule type="cellIs" dxfId="5568" priority="5677" operator="between">
      <formula>0.00000001</formula>
      <formula>1</formula>
    </cfRule>
  </conditionalFormatting>
  <conditionalFormatting sqref="I36">
    <cfRule type="cellIs" dxfId="5567" priority="5676" operator="between">
      <formula>0.000001</formula>
      <formula>1</formula>
    </cfRule>
  </conditionalFormatting>
  <conditionalFormatting sqref="I36">
    <cfRule type="cellIs" dxfId="5566" priority="5668" operator="between">
      <formula>0.000001</formula>
      <formula>1</formula>
    </cfRule>
  </conditionalFormatting>
  <conditionalFormatting sqref="I36">
    <cfRule type="cellIs" dxfId="5565" priority="5674" operator="between">
      <formula>0.000001</formula>
      <formula>1</formula>
    </cfRule>
  </conditionalFormatting>
  <conditionalFormatting sqref="C36">
    <cfRule type="cellIs" dxfId="5564" priority="5675" operator="between">
      <formula>0.00000001</formula>
      <formula>1</formula>
    </cfRule>
  </conditionalFormatting>
  <conditionalFormatting sqref="I36">
    <cfRule type="cellIs" dxfId="5563" priority="5672" operator="between">
      <formula>0.000001</formula>
      <formula>1</formula>
    </cfRule>
  </conditionalFormatting>
  <conditionalFormatting sqref="C36">
    <cfRule type="cellIs" dxfId="5562" priority="5673" operator="between">
      <formula>0.00000001</formula>
      <formula>1</formula>
    </cfRule>
  </conditionalFormatting>
  <conditionalFormatting sqref="C36">
    <cfRule type="cellIs" dxfId="5561" priority="5671" operator="between">
      <formula>0.00000001</formula>
      <formula>1</formula>
    </cfRule>
  </conditionalFormatting>
  <conditionalFormatting sqref="I36">
    <cfRule type="cellIs" dxfId="5560" priority="5670" operator="between">
      <formula>0.000001</formula>
      <formula>1</formula>
    </cfRule>
  </conditionalFormatting>
  <conditionalFormatting sqref="C36">
    <cfRule type="cellIs" dxfId="5559" priority="5669" operator="between">
      <formula>0.00000001</formula>
      <formula>1</formula>
    </cfRule>
  </conditionalFormatting>
  <conditionalFormatting sqref="I36">
    <cfRule type="cellIs" dxfId="5558" priority="5666" operator="between">
      <formula>0.000001</formula>
      <formula>1</formula>
    </cfRule>
  </conditionalFormatting>
  <conditionalFormatting sqref="C36">
    <cfRule type="cellIs" dxfId="5557" priority="5667" operator="between">
      <formula>0.00000001</formula>
      <formula>1</formula>
    </cfRule>
  </conditionalFormatting>
  <conditionalFormatting sqref="C36">
    <cfRule type="cellIs" dxfId="5556" priority="5665" operator="between">
      <formula>0.00000001</formula>
      <formula>1</formula>
    </cfRule>
  </conditionalFormatting>
  <conditionalFormatting sqref="I36">
    <cfRule type="cellIs" dxfId="5555" priority="5664" operator="between">
      <formula>0.000001</formula>
      <formula>1</formula>
    </cfRule>
  </conditionalFormatting>
  <conditionalFormatting sqref="C36">
    <cfRule type="cellIs" dxfId="5554" priority="5662" operator="between">
      <formula>0.00000001</formula>
      <formula>1</formula>
    </cfRule>
  </conditionalFormatting>
  <conditionalFormatting sqref="C36">
    <cfRule type="cellIs" dxfId="5553" priority="5660" operator="between">
      <formula>0.00000001</formula>
      <formula>1</formula>
    </cfRule>
  </conditionalFormatting>
  <conditionalFormatting sqref="C36">
    <cfRule type="cellIs" dxfId="5552" priority="5657" operator="between">
      <formula>0.00000001</formula>
      <formula>1</formula>
    </cfRule>
  </conditionalFormatting>
  <conditionalFormatting sqref="C36">
    <cfRule type="cellIs" dxfId="5551" priority="5654" operator="between">
      <formula>0.00000001</formula>
      <formula>1</formula>
    </cfRule>
  </conditionalFormatting>
  <conditionalFormatting sqref="C36">
    <cfRule type="cellIs" dxfId="5550" priority="5652" operator="between">
      <formula>0.00000001</formula>
      <formula>1</formula>
    </cfRule>
  </conditionalFormatting>
  <conditionalFormatting sqref="C36">
    <cfRule type="cellIs" dxfId="5549" priority="5650" operator="between">
      <formula>0.00000001</formula>
      <formula>1</formula>
    </cfRule>
  </conditionalFormatting>
  <conditionalFormatting sqref="C36">
    <cfRule type="cellIs" dxfId="5548" priority="5651" operator="between">
      <formula>0.00000001</formula>
      <formula>1</formula>
    </cfRule>
  </conditionalFormatting>
  <conditionalFormatting sqref="C36">
    <cfRule type="cellIs" dxfId="5547" priority="5649" operator="between">
      <formula>0.00000001</formula>
      <formula>1</formula>
    </cfRule>
  </conditionalFormatting>
  <conditionalFormatting sqref="C36">
    <cfRule type="cellIs" dxfId="5546" priority="5648" operator="between">
      <formula>0.00000001</formula>
      <formula>1</formula>
    </cfRule>
  </conditionalFormatting>
  <conditionalFormatting sqref="C36">
    <cfRule type="cellIs" dxfId="5545" priority="5638" operator="between">
      <formula>0.00000001</formula>
      <formula>1</formula>
    </cfRule>
  </conditionalFormatting>
  <conditionalFormatting sqref="C36">
    <cfRule type="cellIs" dxfId="5544" priority="5636" operator="between">
      <formula>0.00000001</formula>
      <formula>1</formula>
    </cfRule>
  </conditionalFormatting>
  <conditionalFormatting sqref="C36">
    <cfRule type="cellIs" dxfId="5543" priority="5635" operator="between">
      <formula>0.00000001</formula>
      <formula>1</formula>
    </cfRule>
  </conditionalFormatting>
  <conditionalFormatting sqref="C36">
    <cfRule type="cellIs" dxfId="5542" priority="5647" operator="between">
      <formula>0.00000001</formula>
      <formula>1</formula>
    </cfRule>
  </conditionalFormatting>
  <conditionalFormatting sqref="C36">
    <cfRule type="cellIs" dxfId="5541" priority="5646" operator="between">
      <formula>0.00000001</formula>
      <formula>1</formula>
    </cfRule>
  </conditionalFormatting>
  <conditionalFormatting sqref="C36">
    <cfRule type="cellIs" dxfId="5540" priority="5645" operator="between">
      <formula>0.00000001</formula>
      <formula>1</formula>
    </cfRule>
  </conditionalFormatting>
  <conditionalFormatting sqref="C36">
    <cfRule type="cellIs" dxfId="5539" priority="5644" operator="between">
      <formula>0.00000001</formula>
      <formula>1</formula>
    </cfRule>
  </conditionalFormatting>
  <conditionalFormatting sqref="C36">
    <cfRule type="cellIs" dxfId="5538" priority="5643" operator="between">
      <formula>0.00000001</formula>
      <formula>1</formula>
    </cfRule>
  </conditionalFormatting>
  <conditionalFormatting sqref="C36">
    <cfRule type="cellIs" dxfId="5537" priority="5642" operator="between">
      <formula>0.00000001</formula>
      <formula>1</formula>
    </cfRule>
  </conditionalFormatting>
  <conditionalFormatting sqref="C36">
    <cfRule type="cellIs" dxfId="5536" priority="5641" operator="between">
      <formula>0.00000001</formula>
      <formula>1</formula>
    </cfRule>
  </conditionalFormatting>
  <conditionalFormatting sqref="C36">
    <cfRule type="cellIs" dxfId="5535" priority="5640" operator="between">
      <formula>0.00000001</formula>
      <formula>1</formula>
    </cfRule>
  </conditionalFormatting>
  <conditionalFormatting sqref="C36">
    <cfRule type="cellIs" dxfId="5534" priority="5639" operator="between">
      <formula>0.00000001</formula>
      <formula>1</formula>
    </cfRule>
  </conditionalFormatting>
  <conditionalFormatting sqref="C36">
    <cfRule type="cellIs" dxfId="5533" priority="5637" operator="between">
      <formula>0.00000001</formula>
      <formula>1</formula>
    </cfRule>
  </conditionalFormatting>
  <conditionalFormatting sqref="C36">
    <cfRule type="cellIs" dxfId="5532" priority="5634" operator="between">
      <formula>0.00000001</formula>
      <formula>1</formula>
    </cfRule>
  </conditionalFormatting>
  <conditionalFormatting sqref="C37">
    <cfRule type="cellIs" dxfId="5531" priority="5624" operator="between">
      <formula>0.00000001</formula>
      <formula>1</formula>
    </cfRule>
  </conditionalFormatting>
  <conditionalFormatting sqref="C37">
    <cfRule type="cellIs" dxfId="5530" priority="5622" operator="between">
      <formula>0.00000001</formula>
      <formula>1</formula>
    </cfRule>
  </conditionalFormatting>
  <conditionalFormatting sqref="C37">
    <cfRule type="cellIs" dxfId="5529" priority="5621" operator="between">
      <formula>0.00000001</formula>
      <formula>1</formula>
    </cfRule>
  </conditionalFormatting>
  <conditionalFormatting sqref="C37">
    <cfRule type="cellIs" dxfId="5528" priority="5633" operator="between">
      <formula>0.00000001</formula>
      <formula>1</formula>
    </cfRule>
  </conditionalFormatting>
  <conditionalFormatting sqref="C37">
    <cfRule type="cellIs" dxfId="5527" priority="5632" operator="between">
      <formula>0.00000001</formula>
      <formula>1</formula>
    </cfRule>
  </conditionalFormatting>
  <conditionalFormatting sqref="C37">
    <cfRule type="cellIs" dxfId="5526" priority="5631" operator="between">
      <formula>0.00000001</formula>
      <formula>1</formula>
    </cfRule>
  </conditionalFormatting>
  <conditionalFormatting sqref="C37">
    <cfRule type="cellIs" dxfId="5525" priority="5630" operator="between">
      <formula>0.00000001</formula>
      <formula>1</formula>
    </cfRule>
  </conditionalFormatting>
  <conditionalFormatting sqref="C37">
    <cfRule type="cellIs" dxfId="5524" priority="5629" operator="between">
      <formula>0.00000001</formula>
      <formula>1</formula>
    </cfRule>
  </conditionalFormatting>
  <conditionalFormatting sqref="C37">
    <cfRule type="cellIs" dxfId="5523" priority="5628" operator="between">
      <formula>0.00000001</formula>
      <formula>1</formula>
    </cfRule>
  </conditionalFormatting>
  <conditionalFormatting sqref="C37">
    <cfRule type="cellIs" dxfId="5522" priority="5627" operator="between">
      <formula>0.00000001</formula>
      <formula>1</formula>
    </cfRule>
  </conditionalFormatting>
  <conditionalFormatting sqref="C37">
    <cfRule type="cellIs" dxfId="5521" priority="5626" operator="between">
      <formula>0.00000001</formula>
      <formula>1</formula>
    </cfRule>
  </conditionalFormatting>
  <conditionalFormatting sqref="C37">
    <cfRule type="cellIs" dxfId="5520" priority="5625" operator="between">
      <formula>0.00000001</formula>
      <formula>1</formula>
    </cfRule>
  </conditionalFormatting>
  <conditionalFormatting sqref="C37">
    <cfRule type="cellIs" dxfId="5519" priority="5623" operator="between">
      <formula>0.00000001</formula>
      <formula>1</formula>
    </cfRule>
  </conditionalFormatting>
  <conditionalFormatting sqref="C37">
    <cfRule type="cellIs" dxfId="5518" priority="5620" operator="between">
      <formula>0.00000001</formula>
      <formula>1</formula>
    </cfRule>
  </conditionalFormatting>
  <conditionalFormatting sqref="C37">
    <cfRule type="cellIs" dxfId="5517" priority="5587" operator="between">
      <formula>0.00000001</formula>
      <formula>1</formula>
    </cfRule>
  </conditionalFormatting>
  <conditionalFormatting sqref="C37">
    <cfRule type="cellIs" dxfId="5516" priority="5590" operator="between">
      <formula>0.00000001</formula>
      <formula>1</formula>
    </cfRule>
  </conditionalFormatting>
  <conditionalFormatting sqref="C37">
    <cfRule type="cellIs" dxfId="5515" priority="5588" operator="between">
      <formula>0.00000001</formula>
      <formula>1</formula>
    </cfRule>
  </conditionalFormatting>
  <conditionalFormatting sqref="C37">
    <cfRule type="cellIs" dxfId="5514" priority="5618" operator="between">
      <formula>0.00000001</formula>
      <formula>1</formula>
    </cfRule>
  </conditionalFormatting>
  <conditionalFormatting sqref="C37">
    <cfRule type="cellIs" dxfId="5513" priority="5616" operator="between">
      <formula>0.00000001</formula>
      <formula>1</formula>
    </cfRule>
  </conditionalFormatting>
  <conditionalFormatting sqref="C37">
    <cfRule type="cellIs" dxfId="5512" priority="5614" operator="between">
      <formula>0.00000001</formula>
      <formula>1</formula>
    </cfRule>
  </conditionalFormatting>
  <conditionalFormatting sqref="C37">
    <cfRule type="cellIs" dxfId="5511" priority="5593" operator="between">
      <formula>0.00000001</formula>
      <formula>1</formula>
    </cfRule>
  </conditionalFormatting>
  <conditionalFormatting sqref="C37">
    <cfRule type="cellIs" dxfId="5510" priority="5591" operator="between">
      <formula>0.00000001</formula>
      <formula>1</formula>
    </cfRule>
  </conditionalFormatting>
  <conditionalFormatting sqref="C37">
    <cfRule type="cellIs" dxfId="5509" priority="5585" operator="between">
      <formula>0.00000001</formula>
      <formula>1</formula>
    </cfRule>
  </conditionalFormatting>
  <conditionalFormatting sqref="C37">
    <cfRule type="cellIs" dxfId="5508" priority="5619" operator="between">
      <formula>0.00000001</formula>
      <formula>1</formula>
    </cfRule>
  </conditionalFormatting>
  <conditionalFormatting sqref="C37">
    <cfRule type="cellIs" dxfId="5507" priority="5617" operator="between">
      <formula>0.00000001</formula>
      <formula>1</formula>
    </cfRule>
  </conditionalFormatting>
  <conditionalFormatting sqref="C37">
    <cfRule type="cellIs" dxfId="5506" priority="5615" operator="between">
      <formula>0.00000001</formula>
      <formula>1</formula>
    </cfRule>
  </conditionalFormatting>
  <conditionalFormatting sqref="C37">
    <cfRule type="cellIs" dxfId="5505" priority="5613" operator="between">
      <formula>0.00000001</formula>
      <formula>1</formula>
    </cfRule>
  </conditionalFormatting>
  <conditionalFormatting sqref="C37">
    <cfRule type="cellIs" dxfId="5504" priority="5612" operator="between">
      <formula>0.00000001</formula>
      <formula>1</formula>
    </cfRule>
  </conditionalFormatting>
  <conditionalFormatting sqref="C37">
    <cfRule type="cellIs" dxfId="5503" priority="5595" operator="between">
      <formula>0.00000001</formula>
      <formula>1</formula>
    </cfRule>
  </conditionalFormatting>
  <conditionalFormatting sqref="C37">
    <cfRule type="cellIs" dxfId="5502" priority="5611" operator="between">
      <formula>0.00000001</formula>
      <formula>1</formula>
    </cfRule>
  </conditionalFormatting>
  <conditionalFormatting sqref="I37">
    <cfRule type="cellIs" dxfId="5501" priority="5610" operator="between">
      <formula>0.000001</formula>
      <formula>1</formula>
    </cfRule>
  </conditionalFormatting>
  <conditionalFormatting sqref="C37">
    <cfRule type="cellIs" dxfId="5500" priority="5609" operator="between">
      <formula>0.00000001</formula>
      <formula>1</formula>
    </cfRule>
  </conditionalFormatting>
  <conditionalFormatting sqref="I37">
    <cfRule type="cellIs" dxfId="5499" priority="5608" operator="between">
      <formula>0.000001</formula>
      <formula>1</formula>
    </cfRule>
  </conditionalFormatting>
  <conditionalFormatting sqref="I37">
    <cfRule type="cellIs" dxfId="5498" priority="5600" operator="between">
      <formula>0.000001</formula>
      <formula>1</formula>
    </cfRule>
  </conditionalFormatting>
  <conditionalFormatting sqref="I37">
    <cfRule type="cellIs" dxfId="5497" priority="5606" operator="between">
      <formula>0.000001</formula>
      <formula>1</formula>
    </cfRule>
  </conditionalFormatting>
  <conditionalFormatting sqref="C37">
    <cfRule type="cellIs" dxfId="5496" priority="5607" operator="between">
      <formula>0.00000001</formula>
      <formula>1</formula>
    </cfRule>
  </conditionalFormatting>
  <conditionalFormatting sqref="I37">
    <cfRule type="cellIs" dxfId="5495" priority="5604" operator="between">
      <formula>0.000001</formula>
      <formula>1</formula>
    </cfRule>
  </conditionalFormatting>
  <conditionalFormatting sqref="C37">
    <cfRule type="cellIs" dxfId="5494" priority="5605" operator="between">
      <formula>0.00000001</formula>
      <formula>1</formula>
    </cfRule>
  </conditionalFormatting>
  <conditionalFormatting sqref="C37">
    <cfRule type="cellIs" dxfId="5493" priority="5603" operator="between">
      <formula>0.00000001</formula>
      <formula>1</formula>
    </cfRule>
  </conditionalFormatting>
  <conditionalFormatting sqref="I37">
    <cfRule type="cellIs" dxfId="5492" priority="5602" operator="between">
      <formula>0.000001</formula>
      <formula>1</formula>
    </cfRule>
  </conditionalFormatting>
  <conditionalFormatting sqref="C37">
    <cfRule type="cellIs" dxfId="5491" priority="5601" operator="between">
      <formula>0.00000001</formula>
      <formula>1</formula>
    </cfRule>
  </conditionalFormatting>
  <conditionalFormatting sqref="I37">
    <cfRule type="cellIs" dxfId="5490" priority="5598" operator="between">
      <formula>0.000001</formula>
      <formula>1</formula>
    </cfRule>
  </conditionalFormatting>
  <conditionalFormatting sqref="C37">
    <cfRule type="cellIs" dxfId="5489" priority="5599" operator="between">
      <formula>0.00000001</formula>
      <formula>1</formula>
    </cfRule>
  </conditionalFormatting>
  <conditionalFormatting sqref="C37">
    <cfRule type="cellIs" dxfId="5488" priority="5597" operator="between">
      <formula>0.00000001</formula>
      <formula>1</formula>
    </cfRule>
  </conditionalFormatting>
  <conditionalFormatting sqref="I37">
    <cfRule type="cellIs" dxfId="5487" priority="5596" operator="between">
      <formula>0.000001</formula>
      <formula>1</formula>
    </cfRule>
  </conditionalFormatting>
  <conditionalFormatting sqref="C37">
    <cfRule type="cellIs" dxfId="5486" priority="5594" operator="between">
      <formula>0.00000001</formula>
      <formula>1</formula>
    </cfRule>
  </conditionalFormatting>
  <conditionalFormatting sqref="C37">
    <cfRule type="cellIs" dxfId="5485" priority="5592" operator="between">
      <formula>0.00000001</formula>
      <formula>1</formula>
    </cfRule>
  </conditionalFormatting>
  <conditionalFormatting sqref="C37">
    <cfRule type="cellIs" dxfId="5484" priority="5589" operator="between">
      <formula>0.00000001</formula>
      <formula>1</formula>
    </cfRule>
  </conditionalFormatting>
  <conditionalFormatting sqref="C37">
    <cfRule type="cellIs" dxfId="5483" priority="5586" operator="between">
      <formula>0.00000001</formula>
      <formula>1</formula>
    </cfRule>
  </conditionalFormatting>
  <conditionalFormatting sqref="C37">
    <cfRule type="cellIs" dxfId="5482" priority="5584" operator="between">
      <formula>0.00000001</formula>
      <formula>1</formula>
    </cfRule>
  </conditionalFormatting>
  <conditionalFormatting sqref="C37">
    <cfRule type="cellIs" dxfId="5481" priority="5582" operator="between">
      <formula>0.00000001</formula>
      <formula>1</formula>
    </cfRule>
  </conditionalFormatting>
  <conditionalFormatting sqref="C37">
    <cfRule type="cellIs" dxfId="5480" priority="5583" operator="between">
      <formula>0.00000001</formula>
      <formula>1</formula>
    </cfRule>
  </conditionalFormatting>
  <conditionalFormatting sqref="C37">
    <cfRule type="cellIs" dxfId="5479" priority="5581" operator="between">
      <formula>0.00000001</formula>
      <formula>1</formula>
    </cfRule>
  </conditionalFormatting>
  <conditionalFormatting sqref="C37">
    <cfRule type="cellIs" dxfId="5478" priority="5580" operator="between">
      <formula>0.00000001</formula>
      <formula>1</formula>
    </cfRule>
  </conditionalFormatting>
  <conditionalFormatting sqref="C37">
    <cfRule type="cellIs" dxfId="5477" priority="5570" operator="between">
      <formula>0.00000001</formula>
      <formula>1</formula>
    </cfRule>
  </conditionalFormatting>
  <conditionalFormatting sqref="C37">
    <cfRule type="cellIs" dxfId="5476" priority="5568" operator="between">
      <formula>0.00000001</formula>
      <formula>1</formula>
    </cfRule>
  </conditionalFormatting>
  <conditionalFormatting sqref="C37">
    <cfRule type="cellIs" dxfId="5475" priority="5567" operator="between">
      <formula>0.00000001</formula>
      <formula>1</formula>
    </cfRule>
  </conditionalFormatting>
  <conditionalFormatting sqref="C37">
    <cfRule type="cellIs" dxfId="5474" priority="5579" operator="between">
      <formula>0.00000001</formula>
      <formula>1</formula>
    </cfRule>
  </conditionalFormatting>
  <conditionalFormatting sqref="C37">
    <cfRule type="cellIs" dxfId="5473" priority="5578" operator="between">
      <formula>0.00000001</formula>
      <formula>1</formula>
    </cfRule>
  </conditionalFormatting>
  <conditionalFormatting sqref="C37">
    <cfRule type="cellIs" dxfId="5472" priority="5577" operator="between">
      <formula>0.00000001</formula>
      <formula>1</formula>
    </cfRule>
  </conditionalFormatting>
  <conditionalFormatting sqref="C37">
    <cfRule type="cellIs" dxfId="5471" priority="5576" operator="between">
      <formula>0.00000001</formula>
      <formula>1</formula>
    </cfRule>
  </conditionalFormatting>
  <conditionalFormatting sqref="C37">
    <cfRule type="cellIs" dxfId="5470" priority="5575" operator="between">
      <formula>0.00000001</formula>
      <formula>1</formula>
    </cfRule>
  </conditionalFormatting>
  <conditionalFormatting sqref="C37">
    <cfRule type="cellIs" dxfId="5469" priority="5574" operator="between">
      <formula>0.00000001</formula>
      <formula>1</formula>
    </cfRule>
  </conditionalFormatting>
  <conditionalFormatting sqref="C37">
    <cfRule type="cellIs" dxfId="5468" priority="5573" operator="between">
      <formula>0.00000001</formula>
      <formula>1</formula>
    </cfRule>
  </conditionalFormatting>
  <conditionalFormatting sqref="C37">
    <cfRule type="cellIs" dxfId="5467" priority="5572" operator="between">
      <formula>0.00000001</formula>
      <formula>1</formula>
    </cfRule>
  </conditionalFormatting>
  <conditionalFormatting sqref="C37">
    <cfRule type="cellIs" dxfId="5466" priority="5571" operator="between">
      <formula>0.00000001</formula>
      <formula>1</formula>
    </cfRule>
  </conditionalFormatting>
  <conditionalFormatting sqref="C37">
    <cfRule type="cellIs" dxfId="5465" priority="5569" operator="between">
      <formula>0.00000001</formula>
      <formula>1</formula>
    </cfRule>
  </conditionalFormatting>
  <conditionalFormatting sqref="C37">
    <cfRule type="cellIs" dxfId="5464" priority="5566" operator="between">
      <formula>0.00000001</formula>
      <formula>1</formula>
    </cfRule>
  </conditionalFormatting>
  <conditionalFormatting sqref="C38">
    <cfRule type="cellIs" dxfId="5463" priority="5556" operator="between">
      <formula>0.00000001</formula>
      <formula>1</formula>
    </cfRule>
  </conditionalFormatting>
  <conditionalFormatting sqref="C38">
    <cfRule type="cellIs" dxfId="5462" priority="5554" operator="between">
      <formula>0.00000001</formula>
      <formula>1</formula>
    </cfRule>
  </conditionalFormatting>
  <conditionalFormatting sqref="C38">
    <cfRule type="cellIs" dxfId="5461" priority="5553" operator="between">
      <formula>0.00000001</formula>
      <formula>1</formula>
    </cfRule>
  </conditionalFormatting>
  <conditionalFormatting sqref="C38">
    <cfRule type="cellIs" dxfId="5460" priority="5565" operator="between">
      <formula>0.00000001</formula>
      <formula>1</formula>
    </cfRule>
  </conditionalFormatting>
  <conditionalFormatting sqref="C38">
    <cfRule type="cellIs" dxfId="5459" priority="5564" operator="between">
      <formula>0.00000001</formula>
      <formula>1</formula>
    </cfRule>
  </conditionalFormatting>
  <conditionalFormatting sqref="C38">
    <cfRule type="cellIs" dxfId="5458" priority="5563" operator="between">
      <formula>0.00000001</formula>
      <formula>1</formula>
    </cfRule>
  </conditionalFormatting>
  <conditionalFormatting sqref="C38">
    <cfRule type="cellIs" dxfId="5457" priority="5562" operator="between">
      <formula>0.00000001</formula>
      <formula>1</formula>
    </cfRule>
  </conditionalFormatting>
  <conditionalFormatting sqref="C38">
    <cfRule type="cellIs" dxfId="5456" priority="5561" operator="between">
      <formula>0.00000001</formula>
      <formula>1</formula>
    </cfRule>
  </conditionalFormatting>
  <conditionalFormatting sqref="C38">
    <cfRule type="cellIs" dxfId="5455" priority="5560" operator="between">
      <formula>0.00000001</formula>
      <formula>1</formula>
    </cfRule>
  </conditionalFormatting>
  <conditionalFormatting sqref="C38">
    <cfRule type="cellIs" dxfId="5454" priority="5559" operator="between">
      <formula>0.00000001</formula>
      <formula>1</formula>
    </cfRule>
  </conditionalFormatting>
  <conditionalFormatting sqref="C38">
    <cfRule type="cellIs" dxfId="5453" priority="5558" operator="between">
      <formula>0.00000001</formula>
      <formula>1</formula>
    </cfRule>
  </conditionalFormatting>
  <conditionalFormatting sqref="C38">
    <cfRule type="cellIs" dxfId="5452" priority="5557" operator="between">
      <formula>0.00000001</formula>
      <formula>1</formula>
    </cfRule>
  </conditionalFormatting>
  <conditionalFormatting sqref="C38">
    <cfRule type="cellIs" dxfId="5451" priority="5555" operator="between">
      <formula>0.00000001</formula>
      <formula>1</formula>
    </cfRule>
  </conditionalFormatting>
  <conditionalFormatting sqref="C38">
    <cfRule type="cellIs" dxfId="5450" priority="5552" operator="between">
      <formula>0.00000001</formula>
      <formula>1</formula>
    </cfRule>
  </conditionalFormatting>
  <conditionalFormatting sqref="C38">
    <cfRule type="cellIs" dxfId="5449" priority="5519" operator="between">
      <formula>0.00000001</formula>
      <formula>1</formula>
    </cfRule>
  </conditionalFormatting>
  <conditionalFormatting sqref="C38">
    <cfRule type="cellIs" dxfId="5448" priority="5522" operator="between">
      <formula>0.00000001</formula>
      <formula>1</formula>
    </cfRule>
  </conditionalFormatting>
  <conditionalFormatting sqref="C38">
    <cfRule type="cellIs" dxfId="5447" priority="5520" operator="between">
      <formula>0.00000001</formula>
      <formula>1</formula>
    </cfRule>
  </conditionalFormatting>
  <conditionalFormatting sqref="C38">
    <cfRule type="cellIs" dxfId="5446" priority="5550" operator="between">
      <formula>0.00000001</formula>
      <formula>1</formula>
    </cfRule>
  </conditionalFormatting>
  <conditionalFormatting sqref="C38">
    <cfRule type="cellIs" dxfId="5445" priority="5548" operator="between">
      <formula>0.00000001</formula>
      <formula>1</formula>
    </cfRule>
  </conditionalFormatting>
  <conditionalFormatting sqref="C38">
    <cfRule type="cellIs" dxfId="5444" priority="5546" operator="between">
      <formula>0.00000001</formula>
      <formula>1</formula>
    </cfRule>
  </conditionalFormatting>
  <conditionalFormatting sqref="C38">
    <cfRule type="cellIs" dxfId="5443" priority="5525" operator="between">
      <formula>0.00000001</formula>
      <formula>1</formula>
    </cfRule>
  </conditionalFormatting>
  <conditionalFormatting sqref="C38">
    <cfRule type="cellIs" dxfId="5442" priority="5523" operator="between">
      <formula>0.00000001</formula>
      <formula>1</formula>
    </cfRule>
  </conditionalFormatting>
  <conditionalFormatting sqref="C38">
    <cfRule type="cellIs" dxfId="5441" priority="5517" operator="between">
      <formula>0.00000001</formula>
      <formula>1</formula>
    </cfRule>
  </conditionalFormatting>
  <conditionalFormatting sqref="C38">
    <cfRule type="cellIs" dxfId="5440" priority="5551" operator="between">
      <formula>0.00000001</formula>
      <formula>1</formula>
    </cfRule>
  </conditionalFormatting>
  <conditionalFormatting sqref="C38">
    <cfRule type="cellIs" dxfId="5439" priority="5549" operator="between">
      <formula>0.00000001</formula>
      <formula>1</formula>
    </cfRule>
  </conditionalFormatting>
  <conditionalFormatting sqref="C38">
    <cfRule type="cellIs" dxfId="5438" priority="5547" operator="between">
      <formula>0.00000001</formula>
      <formula>1</formula>
    </cfRule>
  </conditionalFormatting>
  <conditionalFormatting sqref="C38">
    <cfRule type="cellIs" dxfId="5437" priority="5545" operator="between">
      <formula>0.00000001</formula>
      <formula>1</formula>
    </cfRule>
  </conditionalFormatting>
  <conditionalFormatting sqref="C38">
    <cfRule type="cellIs" dxfId="5436" priority="5544" operator="between">
      <formula>0.00000001</formula>
      <formula>1</formula>
    </cfRule>
  </conditionalFormatting>
  <conditionalFormatting sqref="C38">
    <cfRule type="cellIs" dxfId="5435" priority="5527" operator="between">
      <formula>0.00000001</formula>
      <formula>1</formula>
    </cfRule>
  </conditionalFormatting>
  <conditionalFormatting sqref="C38">
    <cfRule type="cellIs" dxfId="5434" priority="5543" operator="between">
      <formula>0.00000001</formula>
      <formula>1</formula>
    </cfRule>
  </conditionalFormatting>
  <conditionalFormatting sqref="I38">
    <cfRule type="cellIs" dxfId="5433" priority="5542" operator="between">
      <formula>0.000001</formula>
      <formula>1</formula>
    </cfRule>
  </conditionalFormatting>
  <conditionalFormatting sqref="C38">
    <cfRule type="cellIs" dxfId="5432" priority="5541" operator="between">
      <formula>0.00000001</formula>
      <formula>1</formula>
    </cfRule>
  </conditionalFormatting>
  <conditionalFormatting sqref="I38">
    <cfRule type="cellIs" dxfId="5431" priority="5540" operator="between">
      <formula>0.000001</formula>
      <formula>1</formula>
    </cfRule>
  </conditionalFormatting>
  <conditionalFormatting sqref="I38">
    <cfRule type="cellIs" dxfId="5430" priority="5532" operator="between">
      <formula>0.000001</formula>
      <formula>1</formula>
    </cfRule>
  </conditionalFormatting>
  <conditionalFormatting sqref="I38">
    <cfRule type="cellIs" dxfId="5429" priority="5538" operator="between">
      <formula>0.000001</formula>
      <formula>1</formula>
    </cfRule>
  </conditionalFormatting>
  <conditionalFormatting sqref="C38">
    <cfRule type="cellIs" dxfId="5428" priority="5539" operator="between">
      <formula>0.00000001</formula>
      <formula>1</formula>
    </cfRule>
  </conditionalFormatting>
  <conditionalFormatting sqref="I38">
    <cfRule type="cellIs" dxfId="5427" priority="5536" operator="between">
      <formula>0.000001</formula>
      <formula>1</formula>
    </cfRule>
  </conditionalFormatting>
  <conditionalFormatting sqref="C38">
    <cfRule type="cellIs" dxfId="5426" priority="5537" operator="between">
      <formula>0.00000001</formula>
      <formula>1</formula>
    </cfRule>
  </conditionalFormatting>
  <conditionalFormatting sqref="C38">
    <cfRule type="cellIs" dxfId="5425" priority="5535" operator="between">
      <formula>0.00000001</formula>
      <formula>1</formula>
    </cfRule>
  </conditionalFormatting>
  <conditionalFormatting sqref="I38">
    <cfRule type="cellIs" dxfId="5424" priority="5534" operator="between">
      <formula>0.000001</formula>
      <formula>1</formula>
    </cfRule>
  </conditionalFormatting>
  <conditionalFormatting sqref="C38">
    <cfRule type="cellIs" dxfId="5423" priority="5533" operator="between">
      <formula>0.00000001</formula>
      <formula>1</formula>
    </cfRule>
  </conditionalFormatting>
  <conditionalFormatting sqref="I38">
    <cfRule type="cellIs" dxfId="5422" priority="5530" operator="between">
      <formula>0.000001</formula>
      <formula>1</formula>
    </cfRule>
  </conditionalFormatting>
  <conditionalFormatting sqref="C38">
    <cfRule type="cellIs" dxfId="5421" priority="5531" operator="between">
      <formula>0.00000001</formula>
      <formula>1</formula>
    </cfRule>
  </conditionalFormatting>
  <conditionalFormatting sqref="C38">
    <cfRule type="cellIs" dxfId="5420" priority="5529" operator="between">
      <formula>0.00000001</formula>
      <formula>1</formula>
    </cfRule>
  </conditionalFormatting>
  <conditionalFormatting sqref="I38">
    <cfRule type="cellIs" dxfId="5419" priority="5528" operator="between">
      <formula>0.000001</formula>
      <formula>1</formula>
    </cfRule>
  </conditionalFormatting>
  <conditionalFormatting sqref="C38">
    <cfRule type="cellIs" dxfId="5418" priority="5526" operator="between">
      <formula>0.00000001</formula>
      <formula>1</formula>
    </cfRule>
  </conditionalFormatting>
  <conditionalFormatting sqref="C38">
    <cfRule type="cellIs" dxfId="5417" priority="5524" operator="between">
      <formula>0.00000001</formula>
      <formula>1</formula>
    </cfRule>
  </conditionalFormatting>
  <conditionalFormatting sqref="C38">
    <cfRule type="cellIs" dxfId="5416" priority="5521" operator="between">
      <formula>0.00000001</formula>
      <formula>1</formula>
    </cfRule>
  </conditionalFormatting>
  <conditionalFormatting sqref="C38">
    <cfRule type="cellIs" dxfId="5415" priority="5518" operator="between">
      <formula>0.00000001</formula>
      <formula>1</formula>
    </cfRule>
  </conditionalFormatting>
  <conditionalFormatting sqref="C38">
    <cfRule type="cellIs" dxfId="5414" priority="5516" operator="between">
      <formula>0.00000001</formula>
      <formula>1</formula>
    </cfRule>
  </conditionalFormatting>
  <conditionalFormatting sqref="C38">
    <cfRule type="cellIs" dxfId="5413" priority="5514" operator="between">
      <formula>0.00000001</formula>
      <formula>1</formula>
    </cfRule>
  </conditionalFormatting>
  <conditionalFormatting sqref="C38">
    <cfRule type="cellIs" dxfId="5412" priority="5515" operator="between">
      <formula>0.00000001</formula>
      <formula>1</formula>
    </cfRule>
  </conditionalFormatting>
  <conditionalFormatting sqref="C38">
    <cfRule type="cellIs" dxfId="5411" priority="5513" operator="between">
      <formula>0.00000001</formula>
      <formula>1</formula>
    </cfRule>
  </conditionalFormatting>
  <conditionalFormatting sqref="C38">
    <cfRule type="cellIs" dxfId="5410" priority="5512" operator="between">
      <formula>0.00000001</formula>
      <formula>1</formula>
    </cfRule>
  </conditionalFormatting>
  <conditionalFormatting sqref="C38">
    <cfRule type="cellIs" dxfId="5409" priority="5502" operator="between">
      <formula>0.00000001</formula>
      <formula>1</formula>
    </cfRule>
  </conditionalFormatting>
  <conditionalFormatting sqref="C38">
    <cfRule type="cellIs" dxfId="5408" priority="5500" operator="between">
      <formula>0.00000001</formula>
      <formula>1</formula>
    </cfRule>
  </conditionalFormatting>
  <conditionalFormatting sqref="C38">
    <cfRule type="cellIs" dxfId="5407" priority="5499" operator="between">
      <formula>0.00000001</formula>
      <formula>1</formula>
    </cfRule>
  </conditionalFormatting>
  <conditionalFormatting sqref="C38">
    <cfRule type="cellIs" dxfId="5406" priority="5511" operator="between">
      <formula>0.00000001</formula>
      <formula>1</formula>
    </cfRule>
  </conditionalFormatting>
  <conditionalFormatting sqref="C38">
    <cfRule type="cellIs" dxfId="5405" priority="5510" operator="between">
      <formula>0.00000001</formula>
      <formula>1</formula>
    </cfRule>
  </conditionalFormatting>
  <conditionalFormatting sqref="C38">
    <cfRule type="cellIs" dxfId="5404" priority="5509" operator="between">
      <formula>0.00000001</formula>
      <formula>1</formula>
    </cfRule>
  </conditionalFormatting>
  <conditionalFormatting sqref="C38">
    <cfRule type="cellIs" dxfId="5403" priority="5508" operator="between">
      <formula>0.00000001</formula>
      <formula>1</formula>
    </cfRule>
  </conditionalFormatting>
  <conditionalFormatting sqref="C38">
    <cfRule type="cellIs" dxfId="5402" priority="5507" operator="between">
      <formula>0.00000001</formula>
      <formula>1</formula>
    </cfRule>
  </conditionalFormatting>
  <conditionalFormatting sqref="C38">
    <cfRule type="cellIs" dxfId="5401" priority="5506" operator="between">
      <formula>0.00000001</formula>
      <formula>1</formula>
    </cfRule>
  </conditionalFormatting>
  <conditionalFormatting sqref="C38">
    <cfRule type="cellIs" dxfId="5400" priority="5505" operator="between">
      <formula>0.00000001</formula>
      <formula>1</formula>
    </cfRule>
  </conditionalFormatting>
  <conditionalFormatting sqref="C38">
    <cfRule type="cellIs" dxfId="5399" priority="5504" operator="between">
      <formula>0.00000001</formula>
      <formula>1</formula>
    </cfRule>
  </conditionalFormatting>
  <conditionalFormatting sqref="C38">
    <cfRule type="cellIs" dxfId="5398" priority="5503" operator="between">
      <formula>0.00000001</formula>
      <formula>1</formula>
    </cfRule>
  </conditionalFormatting>
  <conditionalFormatting sqref="C38">
    <cfRule type="cellIs" dxfId="5397" priority="5501" operator="between">
      <formula>0.00000001</formula>
      <formula>1</formula>
    </cfRule>
  </conditionalFormatting>
  <conditionalFormatting sqref="C38">
    <cfRule type="cellIs" dxfId="5396" priority="5498" operator="between">
      <formula>0.00000001</formula>
      <formula>1</formula>
    </cfRule>
  </conditionalFormatting>
  <conditionalFormatting sqref="F34 H34">
    <cfRule type="cellIs" dxfId="5395" priority="5497" operator="between">
      <formula>".000001"</formula>
      <formula>".049"</formula>
    </cfRule>
  </conditionalFormatting>
  <conditionalFormatting sqref="F34">
    <cfRule type="cellIs" dxfId="5394" priority="5496" operator="between">
      <formula>0.000001</formula>
      <formula>0.049999</formula>
    </cfRule>
  </conditionalFormatting>
  <conditionalFormatting sqref="H34">
    <cfRule type="cellIs" dxfId="5393" priority="5495" operator="between">
      <formula>0.000001</formula>
      <formula>0.049999</formula>
    </cfRule>
  </conditionalFormatting>
  <conditionalFormatting sqref="C37">
    <cfRule type="cellIs" dxfId="5392" priority="5464" operator="between">
      <formula>0.00000001</formula>
      <formula>1</formula>
    </cfRule>
  </conditionalFormatting>
  <conditionalFormatting sqref="C37">
    <cfRule type="cellIs" dxfId="5391" priority="5462" operator="between">
      <formula>0.00000001</formula>
      <formula>1</formula>
    </cfRule>
  </conditionalFormatting>
  <conditionalFormatting sqref="C37">
    <cfRule type="cellIs" dxfId="5390" priority="5461" operator="between">
      <formula>0.00000001</formula>
      <formula>1</formula>
    </cfRule>
  </conditionalFormatting>
  <conditionalFormatting sqref="C37">
    <cfRule type="cellIs" dxfId="5389" priority="5473" operator="between">
      <formula>0.00000001</formula>
      <formula>1</formula>
    </cfRule>
  </conditionalFormatting>
  <conditionalFormatting sqref="C37">
    <cfRule type="cellIs" dxfId="5388" priority="5472" operator="between">
      <formula>0.00000001</formula>
      <formula>1</formula>
    </cfRule>
  </conditionalFormatting>
  <conditionalFormatting sqref="C37">
    <cfRule type="cellIs" dxfId="5387" priority="5471" operator="between">
      <formula>0.00000001</formula>
      <formula>1</formula>
    </cfRule>
  </conditionalFormatting>
  <conditionalFormatting sqref="C37">
    <cfRule type="cellIs" dxfId="5386" priority="5470" operator="between">
      <formula>0.00000001</formula>
      <formula>1</formula>
    </cfRule>
  </conditionalFormatting>
  <conditionalFormatting sqref="C37">
    <cfRule type="cellIs" dxfId="5385" priority="5469" operator="between">
      <formula>0.00000001</formula>
      <formula>1</formula>
    </cfRule>
  </conditionalFormatting>
  <conditionalFormatting sqref="C37">
    <cfRule type="cellIs" dxfId="5384" priority="5468" operator="between">
      <formula>0.00000001</formula>
      <formula>1</formula>
    </cfRule>
  </conditionalFormatting>
  <conditionalFormatting sqref="C37">
    <cfRule type="cellIs" dxfId="5383" priority="5467" operator="between">
      <formula>0.00000001</formula>
      <formula>1</formula>
    </cfRule>
  </conditionalFormatting>
  <conditionalFormatting sqref="C37">
    <cfRule type="cellIs" dxfId="5382" priority="5466" operator="between">
      <formula>0.00000001</formula>
      <formula>1</formula>
    </cfRule>
  </conditionalFormatting>
  <conditionalFormatting sqref="C37">
    <cfRule type="cellIs" dxfId="5381" priority="5465" operator="between">
      <formula>0.00000001</formula>
      <formula>1</formula>
    </cfRule>
  </conditionalFormatting>
  <conditionalFormatting sqref="C37">
    <cfRule type="cellIs" dxfId="5380" priority="5463" operator="between">
      <formula>0.00000001</formula>
      <formula>1</formula>
    </cfRule>
  </conditionalFormatting>
  <conditionalFormatting sqref="C37">
    <cfRule type="cellIs" dxfId="5379" priority="5460" operator="between">
      <formula>0.00000001</formula>
      <formula>1</formula>
    </cfRule>
  </conditionalFormatting>
  <conditionalFormatting sqref="C37">
    <cfRule type="cellIs" dxfId="5378" priority="5427" operator="between">
      <formula>0.00000001</formula>
      <formula>1</formula>
    </cfRule>
  </conditionalFormatting>
  <conditionalFormatting sqref="C37">
    <cfRule type="cellIs" dxfId="5377" priority="5430" operator="between">
      <formula>0.00000001</formula>
      <formula>1</formula>
    </cfRule>
  </conditionalFormatting>
  <conditionalFormatting sqref="C37">
    <cfRule type="cellIs" dxfId="5376" priority="5428" operator="between">
      <formula>0.00000001</formula>
      <formula>1</formula>
    </cfRule>
  </conditionalFormatting>
  <conditionalFormatting sqref="C37">
    <cfRule type="cellIs" dxfId="5375" priority="5458" operator="between">
      <formula>0.00000001</formula>
      <formula>1</formula>
    </cfRule>
  </conditionalFormatting>
  <conditionalFormatting sqref="C37">
    <cfRule type="cellIs" dxfId="5374" priority="5456" operator="between">
      <formula>0.00000001</formula>
      <formula>1</formula>
    </cfRule>
  </conditionalFormatting>
  <conditionalFormatting sqref="C37">
    <cfRule type="cellIs" dxfId="5373" priority="5454" operator="between">
      <formula>0.00000001</formula>
      <formula>1</formula>
    </cfRule>
  </conditionalFormatting>
  <conditionalFormatting sqref="C37">
    <cfRule type="cellIs" dxfId="5372" priority="5433" operator="between">
      <formula>0.00000001</formula>
      <formula>1</formula>
    </cfRule>
  </conditionalFormatting>
  <conditionalFormatting sqref="C37">
    <cfRule type="cellIs" dxfId="5371" priority="5431" operator="between">
      <formula>0.00000001</formula>
      <formula>1</formula>
    </cfRule>
  </conditionalFormatting>
  <conditionalFormatting sqref="C37">
    <cfRule type="cellIs" dxfId="5370" priority="5425" operator="between">
      <formula>0.00000001</formula>
      <formula>1</formula>
    </cfRule>
  </conditionalFormatting>
  <conditionalFormatting sqref="C37">
    <cfRule type="cellIs" dxfId="5369" priority="5459" operator="between">
      <formula>0.00000001</formula>
      <formula>1</formula>
    </cfRule>
  </conditionalFormatting>
  <conditionalFormatting sqref="C37">
    <cfRule type="cellIs" dxfId="5368" priority="5457" operator="between">
      <formula>0.00000001</formula>
      <formula>1</formula>
    </cfRule>
  </conditionalFormatting>
  <conditionalFormatting sqref="C37">
    <cfRule type="cellIs" dxfId="5367" priority="5455" operator="between">
      <formula>0.00000001</formula>
      <formula>1</formula>
    </cfRule>
  </conditionalFormatting>
  <conditionalFormatting sqref="C37">
    <cfRule type="cellIs" dxfId="5366" priority="5453" operator="between">
      <formula>0.00000001</formula>
      <formula>1</formula>
    </cfRule>
  </conditionalFormatting>
  <conditionalFormatting sqref="C37">
    <cfRule type="cellIs" dxfId="5365" priority="5452" operator="between">
      <formula>0.00000001</formula>
      <formula>1</formula>
    </cfRule>
  </conditionalFormatting>
  <conditionalFormatting sqref="C37">
    <cfRule type="cellIs" dxfId="5364" priority="5435" operator="between">
      <formula>0.00000001</formula>
      <formula>1</formula>
    </cfRule>
  </conditionalFormatting>
  <conditionalFormatting sqref="C37">
    <cfRule type="cellIs" dxfId="5363" priority="5451" operator="between">
      <formula>0.00000001</formula>
      <formula>1</formula>
    </cfRule>
  </conditionalFormatting>
  <conditionalFormatting sqref="I37">
    <cfRule type="cellIs" dxfId="5362" priority="5450" operator="between">
      <formula>0.000001</formula>
      <formula>1</formula>
    </cfRule>
  </conditionalFormatting>
  <conditionalFormatting sqref="C37">
    <cfRule type="cellIs" dxfId="5361" priority="5449" operator="between">
      <formula>0.00000001</formula>
      <formula>1</formula>
    </cfRule>
  </conditionalFormatting>
  <conditionalFormatting sqref="I37">
    <cfRule type="cellIs" dxfId="5360" priority="5448" operator="between">
      <formula>0.000001</formula>
      <formula>1</formula>
    </cfRule>
  </conditionalFormatting>
  <conditionalFormatting sqref="I37">
    <cfRule type="cellIs" dxfId="5359" priority="5440" operator="between">
      <formula>0.000001</formula>
      <formula>1</formula>
    </cfRule>
  </conditionalFormatting>
  <conditionalFormatting sqref="I37">
    <cfRule type="cellIs" dxfId="5358" priority="5446" operator="between">
      <formula>0.000001</formula>
      <formula>1</formula>
    </cfRule>
  </conditionalFormatting>
  <conditionalFormatting sqref="C37">
    <cfRule type="cellIs" dxfId="5357" priority="5447" operator="between">
      <formula>0.00000001</formula>
      <formula>1</formula>
    </cfRule>
  </conditionalFormatting>
  <conditionalFormatting sqref="I37">
    <cfRule type="cellIs" dxfId="5356" priority="5444" operator="between">
      <formula>0.000001</formula>
      <formula>1</formula>
    </cfRule>
  </conditionalFormatting>
  <conditionalFormatting sqref="C37">
    <cfRule type="cellIs" dxfId="5355" priority="5445" operator="between">
      <formula>0.00000001</formula>
      <formula>1</formula>
    </cfRule>
  </conditionalFormatting>
  <conditionalFormatting sqref="C37">
    <cfRule type="cellIs" dxfId="5354" priority="5443" operator="between">
      <formula>0.00000001</formula>
      <formula>1</formula>
    </cfRule>
  </conditionalFormatting>
  <conditionalFormatting sqref="I37">
    <cfRule type="cellIs" dxfId="5353" priority="5442" operator="between">
      <formula>0.000001</formula>
      <formula>1</formula>
    </cfRule>
  </conditionalFormatting>
  <conditionalFormatting sqref="C37">
    <cfRule type="cellIs" dxfId="5352" priority="5441" operator="between">
      <formula>0.00000001</formula>
      <formula>1</formula>
    </cfRule>
  </conditionalFormatting>
  <conditionalFormatting sqref="I37">
    <cfRule type="cellIs" dxfId="5351" priority="5438" operator="between">
      <formula>0.000001</formula>
      <formula>1</formula>
    </cfRule>
  </conditionalFormatting>
  <conditionalFormatting sqref="C37">
    <cfRule type="cellIs" dxfId="5350" priority="5439" operator="between">
      <formula>0.00000001</formula>
      <formula>1</formula>
    </cfRule>
  </conditionalFormatting>
  <conditionalFormatting sqref="C37">
    <cfRule type="cellIs" dxfId="5349" priority="5437" operator="between">
      <formula>0.00000001</formula>
      <formula>1</formula>
    </cfRule>
  </conditionalFormatting>
  <conditionalFormatting sqref="I37">
    <cfRule type="cellIs" dxfId="5348" priority="5436" operator="between">
      <formula>0.000001</formula>
      <formula>1</formula>
    </cfRule>
  </conditionalFormatting>
  <conditionalFormatting sqref="C37">
    <cfRule type="cellIs" dxfId="5347" priority="5434" operator="between">
      <formula>0.00000001</formula>
      <formula>1</formula>
    </cfRule>
  </conditionalFormatting>
  <conditionalFormatting sqref="C37">
    <cfRule type="cellIs" dxfId="5346" priority="5432" operator="between">
      <formula>0.00000001</formula>
      <formula>1</formula>
    </cfRule>
  </conditionalFormatting>
  <conditionalFormatting sqref="C37">
    <cfRule type="cellIs" dxfId="5345" priority="5429" operator="between">
      <formula>0.00000001</formula>
      <formula>1</formula>
    </cfRule>
  </conditionalFormatting>
  <conditionalFormatting sqref="C37">
    <cfRule type="cellIs" dxfId="5344" priority="5426" operator="between">
      <formula>0.00000001</formula>
      <formula>1</formula>
    </cfRule>
  </conditionalFormatting>
  <conditionalFormatting sqref="C37">
    <cfRule type="cellIs" dxfId="5343" priority="5424" operator="between">
      <formula>0.00000001</formula>
      <formula>1</formula>
    </cfRule>
  </conditionalFormatting>
  <conditionalFormatting sqref="C37">
    <cfRule type="cellIs" dxfId="5342" priority="5422" operator="between">
      <formula>0.00000001</formula>
      <formula>1</formula>
    </cfRule>
  </conditionalFormatting>
  <conditionalFormatting sqref="C37">
    <cfRule type="cellIs" dxfId="5341" priority="5423" operator="between">
      <formula>0.00000001</formula>
      <formula>1</formula>
    </cfRule>
  </conditionalFormatting>
  <conditionalFormatting sqref="C37">
    <cfRule type="cellIs" dxfId="5340" priority="5421" operator="between">
      <formula>0.00000001</formula>
      <formula>1</formula>
    </cfRule>
  </conditionalFormatting>
  <conditionalFormatting sqref="C37">
    <cfRule type="cellIs" dxfId="5339" priority="5420" operator="between">
      <formula>0.00000001</formula>
      <formula>1</formula>
    </cfRule>
  </conditionalFormatting>
  <conditionalFormatting sqref="C37">
    <cfRule type="cellIs" dxfId="5338" priority="5410" operator="between">
      <formula>0.00000001</formula>
      <formula>1</formula>
    </cfRule>
  </conditionalFormatting>
  <conditionalFormatting sqref="C37">
    <cfRule type="cellIs" dxfId="5337" priority="5408" operator="between">
      <formula>0.00000001</formula>
      <formula>1</formula>
    </cfRule>
  </conditionalFormatting>
  <conditionalFormatting sqref="C37">
    <cfRule type="cellIs" dxfId="5336" priority="5407" operator="between">
      <formula>0.00000001</formula>
      <formula>1</formula>
    </cfRule>
  </conditionalFormatting>
  <conditionalFormatting sqref="C37">
    <cfRule type="cellIs" dxfId="5335" priority="5419" operator="between">
      <formula>0.00000001</formula>
      <formula>1</formula>
    </cfRule>
  </conditionalFormatting>
  <conditionalFormatting sqref="C37">
    <cfRule type="cellIs" dxfId="5334" priority="5418" operator="between">
      <formula>0.00000001</formula>
      <formula>1</formula>
    </cfRule>
  </conditionalFormatting>
  <conditionalFormatting sqref="C37">
    <cfRule type="cellIs" dxfId="5333" priority="5417" operator="between">
      <formula>0.00000001</formula>
      <formula>1</formula>
    </cfRule>
  </conditionalFormatting>
  <conditionalFormatting sqref="C37">
    <cfRule type="cellIs" dxfId="5332" priority="5416" operator="between">
      <formula>0.00000001</formula>
      <formula>1</formula>
    </cfRule>
  </conditionalFormatting>
  <conditionalFormatting sqref="C37">
    <cfRule type="cellIs" dxfId="5331" priority="5415" operator="between">
      <formula>0.00000001</formula>
      <formula>1</formula>
    </cfRule>
  </conditionalFormatting>
  <conditionalFormatting sqref="C37">
    <cfRule type="cellIs" dxfId="5330" priority="5414" operator="between">
      <formula>0.00000001</formula>
      <formula>1</formula>
    </cfRule>
  </conditionalFormatting>
  <conditionalFormatting sqref="C37">
    <cfRule type="cellIs" dxfId="5329" priority="5413" operator="between">
      <formula>0.00000001</formula>
      <formula>1</formula>
    </cfRule>
  </conditionalFormatting>
  <conditionalFormatting sqref="C37">
    <cfRule type="cellIs" dxfId="5328" priority="5412" operator="between">
      <formula>0.00000001</formula>
      <formula>1</formula>
    </cfRule>
  </conditionalFormatting>
  <conditionalFormatting sqref="C37">
    <cfRule type="cellIs" dxfId="5327" priority="5411" operator="between">
      <formula>0.00000001</formula>
      <formula>1</formula>
    </cfRule>
  </conditionalFormatting>
  <conditionalFormatting sqref="C37">
    <cfRule type="cellIs" dxfId="5326" priority="5409" operator="between">
      <formula>0.00000001</formula>
      <formula>1</formula>
    </cfRule>
  </conditionalFormatting>
  <conditionalFormatting sqref="C37">
    <cfRule type="cellIs" dxfId="5325" priority="5406" operator="between">
      <formula>0.00000001</formula>
      <formula>1</formula>
    </cfRule>
  </conditionalFormatting>
  <conditionalFormatting sqref="C38">
    <cfRule type="cellIs" dxfId="5324" priority="5396" operator="between">
      <formula>0.00000001</formula>
      <formula>1</formula>
    </cfRule>
  </conditionalFormatting>
  <conditionalFormatting sqref="C38">
    <cfRule type="cellIs" dxfId="5323" priority="5394" operator="between">
      <formula>0.00000001</formula>
      <formula>1</formula>
    </cfRule>
  </conditionalFormatting>
  <conditionalFormatting sqref="C38">
    <cfRule type="cellIs" dxfId="5322" priority="5393" operator="between">
      <formula>0.00000001</formula>
      <formula>1</formula>
    </cfRule>
  </conditionalFormatting>
  <conditionalFormatting sqref="C38">
    <cfRule type="cellIs" dxfId="5321" priority="5405" operator="between">
      <formula>0.00000001</formula>
      <formula>1</formula>
    </cfRule>
  </conditionalFormatting>
  <conditionalFormatting sqref="C38">
    <cfRule type="cellIs" dxfId="5320" priority="5404" operator="between">
      <formula>0.00000001</formula>
      <formula>1</formula>
    </cfRule>
  </conditionalFormatting>
  <conditionalFormatting sqref="C38">
    <cfRule type="cellIs" dxfId="5319" priority="5403" operator="between">
      <formula>0.00000001</formula>
      <formula>1</formula>
    </cfRule>
  </conditionalFormatting>
  <conditionalFormatting sqref="C38">
    <cfRule type="cellIs" dxfId="5318" priority="5402" operator="between">
      <formula>0.00000001</formula>
      <formula>1</formula>
    </cfRule>
  </conditionalFormatting>
  <conditionalFormatting sqref="C38">
    <cfRule type="cellIs" dxfId="5317" priority="5401" operator="between">
      <formula>0.00000001</formula>
      <formula>1</formula>
    </cfRule>
  </conditionalFormatting>
  <conditionalFormatting sqref="C38">
    <cfRule type="cellIs" dxfId="5316" priority="5400" operator="between">
      <formula>0.00000001</formula>
      <formula>1</formula>
    </cfRule>
  </conditionalFormatting>
  <conditionalFormatting sqref="C38">
    <cfRule type="cellIs" dxfId="5315" priority="5399" operator="between">
      <formula>0.00000001</formula>
      <formula>1</formula>
    </cfRule>
  </conditionalFormatting>
  <conditionalFormatting sqref="C38">
    <cfRule type="cellIs" dxfId="5314" priority="5398" operator="between">
      <formula>0.00000001</formula>
      <formula>1</formula>
    </cfRule>
  </conditionalFormatting>
  <conditionalFormatting sqref="C38">
    <cfRule type="cellIs" dxfId="5313" priority="5397" operator="between">
      <formula>0.00000001</formula>
      <formula>1</formula>
    </cfRule>
  </conditionalFormatting>
  <conditionalFormatting sqref="C38">
    <cfRule type="cellIs" dxfId="5312" priority="5395" operator="between">
      <formula>0.00000001</formula>
      <formula>1</formula>
    </cfRule>
  </conditionalFormatting>
  <conditionalFormatting sqref="C38">
    <cfRule type="cellIs" dxfId="5311" priority="5392" operator="between">
      <formula>0.00000001</formula>
      <formula>1</formula>
    </cfRule>
  </conditionalFormatting>
  <conditionalFormatting sqref="C38">
    <cfRule type="cellIs" dxfId="5310" priority="5359" operator="between">
      <formula>0.00000001</formula>
      <formula>1</formula>
    </cfRule>
  </conditionalFormatting>
  <conditionalFormatting sqref="C38">
    <cfRule type="cellIs" dxfId="5309" priority="5362" operator="between">
      <formula>0.00000001</formula>
      <formula>1</formula>
    </cfRule>
  </conditionalFormatting>
  <conditionalFormatting sqref="C38">
    <cfRule type="cellIs" dxfId="5308" priority="5360" operator="between">
      <formula>0.00000001</formula>
      <formula>1</formula>
    </cfRule>
  </conditionalFormatting>
  <conditionalFormatting sqref="C38">
    <cfRule type="cellIs" dxfId="5307" priority="5390" operator="between">
      <formula>0.00000001</formula>
      <formula>1</formula>
    </cfRule>
  </conditionalFormatting>
  <conditionalFormatting sqref="C38">
    <cfRule type="cellIs" dxfId="5306" priority="5388" operator="between">
      <formula>0.00000001</formula>
      <formula>1</formula>
    </cfRule>
  </conditionalFormatting>
  <conditionalFormatting sqref="C38">
    <cfRule type="cellIs" dxfId="5305" priority="5386" operator="between">
      <formula>0.00000001</formula>
      <formula>1</formula>
    </cfRule>
  </conditionalFormatting>
  <conditionalFormatting sqref="C38">
    <cfRule type="cellIs" dxfId="5304" priority="5365" operator="between">
      <formula>0.00000001</formula>
      <formula>1</formula>
    </cfRule>
  </conditionalFormatting>
  <conditionalFormatting sqref="C38">
    <cfRule type="cellIs" dxfId="5303" priority="5363" operator="between">
      <formula>0.00000001</formula>
      <formula>1</formula>
    </cfRule>
  </conditionalFormatting>
  <conditionalFormatting sqref="C38">
    <cfRule type="cellIs" dxfId="5302" priority="5357" operator="between">
      <formula>0.00000001</formula>
      <formula>1</formula>
    </cfRule>
  </conditionalFormatting>
  <conditionalFormatting sqref="C38">
    <cfRule type="cellIs" dxfId="5301" priority="5391" operator="between">
      <formula>0.00000001</formula>
      <formula>1</formula>
    </cfRule>
  </conditionalFormatting>
  <conditionalFormatting sqref="C38">
    <cfRule type="cellIs" dxfId="5300" priority="5389" operator="between">
      <formula>0.00000001</formula>
      <formula>1</formula>
    </cfRule>
  </conditionalFormatting>
  <conditionalFormatting sqref="C38">
    <cfRule type="cellIs" dxfId="5299" priority="5387" operator="between">
      <formula>0.00000001</formula>
      <formula>1</formula>
    </cfRule>
  </conditionalFormatting>
  <conditionalFormatting sqref="C38">
    <cfRule type="cellIs" dxfId="5298" priority="5385" operator="between">
      <formula>0.00000001</formula>
      <formula>1</formula>
    </cfRule>
  </conditionalFormatting>
  <conditionalFormatting sqref="C38">
    <cfRule type="cellIs" dxfId="5297" priority="5384" operator="between">
      <formula>0.00000001</formula>
      <formula>1</formula>
    </cfRule>
  </conditionalFormatting>
  <conditionalFormatting sqref="C38">
    <cfRule type="cellIs" dxfId="5296" priority="5367" operator="between">
      <formula>0.00000001</formula>
      <formula>1</formula>
    </cfRule>
  </conditionalFormatting>
  <conditionalFormatting sqref="C38">
    <cfRule type="cellIs" dxfId="5295" priority="5383" operator="between">
      <formula>0.00000001</formula>
      <formula>1</formula>
    </cfRule>
  </conditionalFormatting>
  <conditionalFormatting sqref="I38">
    <cfRule type="cellIs" dxfId="5294" priority="5382" operator="between">
      <formula>0.000001</formula>
      <formula>1</formula>
    </cfRule>
  </conditionalFormatting>
  <conditionalFormatting sqref="C38">
    <cfRule type="cellIs" dxfId="5293" priority="5381" operator="between">
      <formula>0.00000001</formula>
      <formula>1</formula>
    </cfRule>
  </conditionalFormatting>
  <conditionalFormatting sqref="I38">
    <cfRule type="cellIs" dxfId="5292" priority="5380" operator="between">
      <formula>0.000001</formula>
      <formula>1</formula>
    </cfRule>
  </conditionalFormatting>
  <conditionalFormatting sqref="I38">
    <cfRule type="cellIs" dxfId="5291" priority="5372" operator="between">
      <formula>0.000001</formula>
      <formula>1</formula>
    </cfRule>
  </conditionalFormatting>
  <conditionalFormatting sqref="I38">
    <cfRule type="cellIs" dxfId="5290" priority="5378" operator="between">
      <formula>0.000001</formula>
      <formula>1</formula>
    </cfRule>
  </conditionalFormatting>
  <conditionalFormatting sqref="C38">
    <cfRule type="cellIs" dxfId="5289" priority="5379" operator="between">
      <formula>0.00000001</formula>
      <formula>1</formula>
    </cfRule>
  </conditionalFormatting>
  <conditionalFormatting sqref="I38">
    <cfRule type="cellIs" dxfId="5288" priority="5376" operator="between">
      <formula>0.000001</formula>
      <formula>1</formula>
    </cfRule>
  </conditionalFormatting>
  <conditionalFormatting sqref="C38">
    <cfRule type="cellIs" dxfId="5287" priority="5377" operator="between">
      <formula>0.00000001</formula>
      <formula>1</formula>
    </cfRule>
  </conditionalFormatting>
  <conditionalFormatting sqref="C38">
    <cfRule type="cellIs" dxfId="5286" priority="5375" operator="between">
      <formula>0.00000001</formula>
      <formula>1</formula>
    </cfRule>
  </conditionalFormatting>
  <conditionalFormatting sqref="I38">
    <cfRule type="cellIs" dxfId="5285" priority="5374" operator="between">
      <formula>0.000001</formula>
      <formula>1</formula>
    </cfRule>
  </conditionalFormatting>
  <conditionalFormatting sqref="C38">
    <cfRule type="cellIs" dxfId="5284" priority="5373" operator="between">
      <formula>0.00000001</formula>
      <formula>1</formula>
    </cfRule>
  </conditionalFormatting>
  <conditionalFormatting sqref="I38">
    <cfRule type="cellIs" dxfId="5283" priority="5370" operator="between">
      <formula>0.000001</formula>
      <formula>1</formula>
    </cfRule>
  </conditionalFormatting>
  <conditionalFormatting sqref="C38">
    <cfRule type="cellIs" dxfId="5282" priority="5371" operator="between">
      <formula>0.00000001</formula>
      <formula>1</formula>
    </cfRule>
  </conditionalFormatting>
  <conditionalFormatting sqref="C38">
    <cfRule type="cellIs" dxfId="5281" priority="5369" operator="between">
      <formula>0.00000001</formula>
      <formula>1</formula>
    </cfRule>
  </conditionalFormatting>
  <conditionalFormatting sqref="I38">
    <cfRule type="cellIs" dxfId="5280" priority="5368" operator="between">
      <formula>0.000001</formula>
      <formula>1</formula>
    </cfRule>
  </conditionalFormatting>
  <conditionalFormatting sqref="C38">
    <cfRule type="cellIs" dxfId="5279" priority="5366" operator="between">
      <formula>0.00000001</formula>
      <formula>1</formula>
    </cfRule>
  </conditionalFormatting>
  <conditionalFormatting sqref="C38">
    <cfRule type="cellIs" dxfId="5278" priority="5364" operator="between">
      <formula>0.00000001</formula>
      <formula>1</formula>
    </cfRule>
  </conditionalFormatting>
  <conditionalFormatting sqref="C38">
    <cfRule type="cellIs" dxfId="5277" priority="5361" operator="between">
      <formula>0.00000001</formula>
      <formula>1</formula>
    </cfRule>
  </conditionalFormatting>
  <conditionalFormatting sqref="C38">
    <cfRule type="cellIs" dxfId="5276" priority="5358" operator="between">
      <formula>0.00000001</formula>
      <formula>1</formula>
    </cfRule>
  </conditionalFormatting>
  <conditionalFormatting sqref="C38">
    <cfRule type="cellIs" dxfId="5275" priority="5356" operator="between">
      <formula>0.00000001</formula>
      <formula>1</formula>
    </cfRule>
  </conditionalFormatting>
  <conditionalFormatting sqref="C38">
    <cfRule type="cellIs" dxfId="5274" priority="5354" operator="between">
      <formula>0.00000001</formula>
      <formula>1</formula>
    </cfRule>
  </conditionalFormatting>
  <conditionalFormatting sqref="C38">
    <cfRule type="cellIs" dxfId="5273" priority="5355" operator="between">
      <formula>0.00000001</formula>
      <formula>1</formula>
    </cfRule>
  </conditionalFormatting>
  <conditionalFormatting sqref="C38">
    <cfRule type="cellIs" dxfId="5272" priority="5353" operator="between">
      <formula>0.00000001</formula>
      <formula>1</formula>
    </cfRule>
  </conditionalFormatting>
  <conditionalFormatting sqref="C38">
    <cfRule type="cellIs" dxfId="5271" priority="5352" operator="between">
      <formula>0.00000001</formula>
      <formula>1</formula>
    </cfRule>
  </conditionalFormatting>
  <conditionalFormatting sqref="C38">
    <cfRule type="cellIs" dxfId="5270" priority="5342" operator="between">
      <formula>0.00000001</formula>
      <formula>1</formula>
    </cfRule>
  </conditionalFormatting>
  <conditionalFormatting sqref="C38">
    <cfRule type="cellIs" dxfId="5269" priority="5340" operator="between">
      <formula>0.00000001</formula>
      <formula>1</formula>
    </cfRule>
  </conditionalFormatting>
  <conditionalFormatting sqref="C38">
    <cfRule type="cellIs" dxfId="5268" priority="5339" operator="between">
      <formula>0.00000001</formula>
      <formula>1</formula>
    </cfRule>
  </conditionalFormatting>
  <conditionalFormatting sqref="C38">
    <cfRule type="cellIs" dxfId="5267" priority="5351" operator="between">
      <formula>0.00000001</formula>
      <formula>1</formula>
    </cfRule>
  </conditionalFormatting>
  <conditionalFormatting sqref="C38">
    <cfRule type="cellIs" dxfId="5266" priority="5350" operator="between">
      <formula>0.00000001</formula>
      <formula>1</formula>
    </cfRule>
  </conditionalFormatting>
  <conditionalFormatting sqref="C38">
    <cfRule type="cellIs" dxfId="5265" priority="5349" operator="between">
      <formula>0.00000001</formula>
      <formula>1</formula>
    </cfRule>
  </conditionalFormatting>
  <conditionalFormatting sqref="C38">
    <cfRule type="cellIs" dxfId="5264" priority="5348" operator="between">
      <formula>0.00000001</formula>
      <formula>1</formula>
    </cfRule>
  </conditionalFormatting>
  <conditionalFormatting sqref="C38">
    <cfRule type="cellIs" dxfId="5263" priority="5347" operator="between">
      <formula>0.00000001</formula>
      <formula>1</formula>
    </cfRule>
  </conditionalFormatting>
  <conditionalFormatting sqref="C38">
    <cfRule type="cellIs" dxfId="5262" priority="5346" operator="between">
      <formula>0.00000001</formula>
      <formula>1</formula>
    </cfRule>
  </conditionalFormatting>
  <conditionalFormatting sqref="C38">
    <cfRule type="cellIs" dxfId="5261" priority="5345" operator="between">
      <formula>0.00000001</formula>
      <formula>1</formula>
    </cfRule>
  </conditionalFormatting>
  <conditionalFormatting sqref="C38">
    <cfRule type="cellIs" dxfId="5260" priority="5344" operator="between">
      <formula>0.00000001</formula>
      <formula>1</formula>
    </cfRule>
  </conditionalFormatting>
  <conditionalFormatting sqref="C38">
    <cfRule type="cellIs" dxfId="5259" priority="5343" operator="between">
      <formula>0.00000001</formula>
      <formula>1</formula>
    </cfRule>
  </conditionalFormatting>
  <conditionalFormatting sqref="C38">
    <cfRule type="cellIs" dxfId="5258" priority="5341" operator="between">
      <formula>0.00000001</formula>
      <formula>1</formula>
    </cfRule>
  </conditionalFormatting>
  <conditionalFormatting sqref="C38">
    <cfRule type="cellIs" dxfId="5257" priority="5338" operator="between">
      <formula>0.00000001</formula>
      <formula>1</formula>
    </cfRule>
  </conditionalFormatting>
  <conditionalFormatting sqref="C39">
    <cfRule type="cellIs" dxfId="5256" priority="5328" operator="between">
      <formula>0.00000001</formula>
      <formula>1</formula>
    </cfRule>
  </conditionalFormatting>
  <conditionalFormatting sqref="C39">
    <cfRule type="cellIs" dxfId="5255" priority="5326" operator="between">
      <formula>0.00000001</formula>
      <formula>1</formula>
    </cfRule>
  </conditionalFormatting>
  <conditionalFormatting sqref="C39">
    <cfRule type="cellIs" dxfId="5254" priority="5325" operator="between">
      <formula>0.00000001</formula>
      <formula>1</formula>
    </cfRule>
  </conditionalFormatting>
  <conditionalFormatting sqref="C39">
    <cfRule type="cellIs" dxfId="5253" priority="5337" operator="between">
      <formula>0.00000001</formula>
      <formula>1</formula>
    </cfRule>
  </conditionalFormatting>
  <conditionalFormatting sqref="C39">
    <cfRule type="cellIs" dxfId="5252" priority="5336" operator="between">
      <formula>0.00000001</formula>
      <formula>1</formula>
    </cfRule>
  </conditionalFormatting>
  <conditionalFormatting sqref="C39">
    <cfRule type="cellIs" dxfId="5251" priority="5335" operator="between">
      <formula>0.00000001</formula>
      <formula>1</formula>
    </cfRule>
  </conditionalFormatting>
  <conditionalFormatting sqref="C39">
    <cfRule type="cellIs" dxfId="5250" priority="5334" operator="between">
      <formula>0.00000001</formula>
      <formula>1</formula>
    </cfRule>
  </conditionalFormatting>
  <conditionalFormatting sqref="C39">
    <cfRule type="cellIs" dxfId="5249" priority="5333" operator="between">
      <formula>0.00000001</formula>
      <formula>1</formula>
    </cfRule>
  </conditionalFormatting>
  <conditionalFormatting sqref="C39">
    <cfRule type="cellIs" dxfId="5248" priority="5332" operator="between">
      <formula>0.00000001</formula>
      <formula>1</formula>
    </cfRule>
  </conditionalFormatting>
  <conditionalFormatting sqref="C39">
    <cfRule type="cellIs" dxfId="5247" priority="5331" operator="between">
      <formula>0.00000001</formula>
      <formula>1</formula>
    </cfRule>
  </conditionalFormatting>
  <conditionalFormatting sqref="C39">
    <cfRule type="cellIs" dxfId="5246" priority="5330" operator="between">
      <formula>0.00000001</formula>
      <formula>1</formula>
    </cfRule>
  </conditionalFormatting>
  <conditionalFormatting sqref="C39">
    <cfRule type="cellIs" dxfId="5245" priority="5329" operator="between">
      <formula>0.00000001</formula>
      <formula>1</formula>
    </cfRule>
  </conditionalFormatting>
  <conditionalFormatting sqref="C39">
    <cfRule type="cellIs" dxfId="5244" priority="5327" operator="between">
      <formula>0.00000001</formula>
      <formula>1</formula>
    </cfRule>
  </conditionalFormatting>
  <conditionalFormatting sqref="C39">
    <cfRule type="cellIs" dxfId="5243" priority="5324" operator="between">
      <formula>0.00000001</formula>
      <formula>1</formula>
    </cfRule>
  </conditionalFormatting>
  <conditionalFormatting sqref="C39">
    <cfRule type="cellIs" dxfId="5242" priority="5291" operator="between">
      <formula>0.00000001</formula>
      <formula>1</formula>
    </cfRule>
  </conditionalFormatting>
  <conditionalFormatting sqref="C39">
    <cfRule type="cellIs" dxfId="5241" priority="5294" operator="between">
      <formula>0.00000001</formula>
      <formula>1</formula>
    </cfRule>
  </conditionalFormatting>
  <conditionalFormatting sqref="C39">
    <cfRule type="cellIs" dxfId="5240" priority="5292" operator="between">
      <formula>0.00000001</formula>
      <formula>1</formula>
    </cfRule>
  </conditionalFormatting>
  <conditionalFormatting sqref="C39">
    <cfRule type="cellIs" dxfId="5239" priority="5322" operator="between">
      <formula>0.00000001</formula>
      <formula>1</formula>
    </cfRule>
  </conditionalFormatting>
  <conditionalFormatting sqref="C39">
    <cfRule type="cellIs" dxfId="5238" priority="5320" operator="between">
      <formula>0.00000001</formula>
      <formula>1</formula>
    </cfRule>
  </conditionalFormatting>
  <conditionalFormatting sqref="C39">
    <cfRule type="cellIs" dxfId="5237" priority="5318" operator="between">
      <formula>0.00000001</formula>
      <formula>1</formula>
    </cfRule>
  </conditionalFormatting>
  <conditionalFormatting sqref="C39">
    <cfRule type="cellIs" dxfId="5236" priority="5297" operator="between">
      <formula>0.00000001</formula>
      <formula>1</formula>
    </cfRule>
  </conditionalFormatting>
  <conditionalFormatting sqref="C39">
    <cfRule type="cellIs" dxfId="5235" priority="5295" operator="between">
      <formula>0.00000001</formula>
      <formula>1</formula>
    </cfRule>
  </conditionalFormatting>
  <conditionalFormatting sqref="C39">
    <cfRule type="cellIs" dxfId="5234" priority="5289" operator="between">
      <formula>0.00000001</formula>
      <formula>1</formula>
    </cfRule>
  </conditionalFormatting>
  <conditionalFormatting sqref="C39">
    <cfRule type="cellIs" dxfId="5233" priority="5323" operator="between">
      <formula>0.00000001</formula>
      <formula>1</formula>
    </cfRule>
  </conditionalFormatting>
  <conditionalFormatting sqref="C39">
    <cfRule type="cellIs" dxfId="5232" priority="5321" operator="between">
      <formula>0.00000001</formula>
      <formula>1</formula>
    </cfRule>
  </conditionalFormatting>
  <conditionalFormatting sqref="C39">
    <cfRule type="cellIs" dxfId="5231" priority="5319" operator="between">
      <formula>0.00000001</formula>
      <formula>1</formula>
    </cfRule>
  </conditionalFormatting>
  <conditionalFormatting sqref="C39">
    <cfRule type="cellIs" dxfId="5230" priority="5317" operator="between">
      <formula>0.00000001</formula>
      <formula>1</formula>
    </cfRule>
  </conditionalFormatting>
  <conditionalFormatting sqref="C39">
    <cfRule type="cellIs" dxfId="5229" priority="5316" operator="between">
      <formula>0.00000001</formula>
      <formula>1</formula>
    </cfRule>
  </conditionalFormatting>
  <conditionalFormatting sqref="C39">
    <cfRule type="cellIs" dxfId="5228" priority="5299" operator="between">
      <formula>0.00000001</formula>
      <formula>1</formula>
    </cfRule>
  </conditionalFormatting>
  <conditionalFormatting sqref="C39">
    <cfRule type="cellIs" dxfId="5227" priority="5315" operator="between">
      <formula>0.00000001</formula>
      <formula>1</formula>
    </cfRule>
  </conditionalFormatting>
  <conditionalFormatting sqref="I39">
    <cfRule type="cellIs" dxfId="5226" priority="5314" operator="between">
      <formula>0.000001</formula>
      <formula>1</formula>
    </cfRule>
  </conditionalFormatting>
  <conditionalFormatting sqref="C39">
    <cfRule type="cellIs" dxfId="5225" priority="5313" operator="between">
      <formula>0.00000001</formula>
      <formula>1</formula>
    </cfRule>
  </conditionalFormatting>
  <conditionalFormatting sqref="I39">
    <cfRule type="cellIs" dxfId="5224" priority="5312" operator="between">
      <formula>0.000001</formula>
      <formula>1</formula>
    </cfRule>
  </conditionalFormatting>
  <conditionalFormatting sqref="I39">
    <cfRule type="cellIs" dxfId="5223" priority="5304" operator="between">
      <formula>0.000001</formula>
      <formula>1</formula>
    </cfRule>
  </conditionalFormatting>
  <conditionalFormatting sqref="I39">
    <cfRule type="cellIs" dxfId="5222" priority="5310" operator="between">
      <formula>0.000001</formula>
      <formula>1</formula>
    </cfRule>
  </conditionalFormatting>
  <conditionalFormatting sqref="C39">
    <cfRule type="cellIs" dxfId="5221" priority="5311" operator="between">
      <formula>0.00000001</formula>
      <formula>1</formula>
    </cfRule>
  </conditionalFormatting>
  <conditionalFormatting sqref="I39">
    <cfRule type="cellIs" dxfId="5220" priority="5308" operator="between">
      <formula>0.000001</formula>
      <formula>1</formula>
    </cfRule>
  </conditionalFormatting>
  <conditionalFormatting sqref="C39">
    <cfRule type="cellIs" dxfId="5219" priority="5309" operator="between">
      <formula>0.00000001</formula>
      <formula>1</formula>
    </cfRule>
  </conditionalFormatting>
  <conditionalFormatting sqref="C39">
    <cfRule type="cellIs" dxfId="5218" priority="5307" operator="between">
      <formula>0.00000001</formula>
      <formula>1</formula>
    </cfRule>
  </conditionalFormatting>
  <conditionalFormatting sqref="I39">
    <cfRule type="cellIs" dxfId="5217" priority="5306" operator="between">
      <formula>0.000001</formula>
      <formula>1</formula>
    </cfRule>
  </conditionalFormatting>
  <conditionalFormatting sqref="C39">
    <cfRule type="cellIs" dxfId="5216" priority="5305" operator="between">
      <formula>0.00000001</formula>
      <formula>1</formula>
    </cfRule>
  </conditionalFormatting>
  <conditionalFormatting sqref="I39">
    <cfRule type="cellIs" dxfId="5215" priority="5302" operator="between">
      <formula>0.000001</formula>
      <formula>1</formula>
    </cfRule>
  </conditionalFormatting>
  <conditionalFormatting sqref="C39">
    <cfRule type="cellIs" dxfId="5214" priority="5303" operator="between">
      <formula>0.00000001</formula>
      <formula>1</formula>
    </cfRule>
  </conditionalFormatting>
  <conditionalFormatting sqref="C39">
    <cfRule type="cellIs" dxfId="5213" priority="5301" operator="between">
      <formula>0.00000001</formula>
      <formula>1</formula>
    </cfRule>
  </conditionalFormatting>
  <conditionalFormatting sqref="I39">
    <cfRule type="cellIs" dxfId="5212" priority="5300" operator="between">
      <formula>0.000001</formula>
      <formula>1</formula>
    </cfRule>
  </conditionalFormatting>
  <conditionalFormatting sqref="C39">
    <cfRule type="cellIs" dxfId="5211" priority="5298" operator="between">
      <formula>0.00000001</formula>
      <formula>1</formula>
    </cfRule>
  </conditionalFormatting>
  <conditionalFormatting sqref="C39">
    <cfRule type="cellIs" dxfId="5210" priority="5296" operator="between">
      <formula>0.00000001</formula>
      <formula>1</formula>
    </cfRule>
  </conditionalFormatting>
  <conditionalFormatting sqref="C39">
    <cfRule type="cellIs" dxfId="5209" priority="5293" operator="between">
      <formula>0.00000001</formula>
      <formula>1</formula>
    </cfRule>
  </conditionalFormatting>
  <conditionalFormatting sqref="C39">
    <cfRule type="cellIs" dxfId="5208" priority="5290" operator="between">
      <formula>0.00000001</formula>
      <formula>1</formula>
    </cfRule>
  </conditionalFormatting>
  <conditionalFormatting sqref="C39">
    <cfRule type="cellIs" dxfId="5207" priority="5288" operator="between">
      <formula>0.00000001</formula>
      <formula>1</formula>
    </cfRule>
  </conditionalFormatting>
  <conditionalFormatting sqref="C39">
    <cfRule type="cellIs" dxfId="5206" priority="5286" operator="between">
      <formula>0.00000001</formula>
      <formula>1</formula>
    </cfRule>
  </conditionalFormatting>
  <conditionalFormatting sqref="C39">
    <cfRule type="cellIs" dxfId="5205" priority="5287" operator="between">
      <formula>0.00000001</formula>
      <formula>1</formula>
    </cfRule>
  </conditionalFormatting>
  <conditionalFormatting sqref="C39">
    <cfRule type="cellIs" dxfId="5204" priority="5285" operator="between">
      <formula>0.00000001</formula>
      <formula>1</formula>
    </cfRule>
  </conditionalFormatting>
  <conditionalFormatting sqref="C39">
    <cfRule type="cellIs" dxfId="5203" priority="5284" operator="between">
      <formula>0.00000001</formula>
      <formula>1</formula>
    </cfRule>
  </conditionalFormatting>
  <conditionalFormatting sqref="C39">
    <cfRule type="cellIs" dxfId="5202" priority="5274" operator="between">
      <formula>0.00000001</formula>
      <formula>1</formula>
    </cfRule>
  </conditionalFormatting>
  <conditionalFormatting sqref="C39">
    <cfRule type="cellIs" dxfId="5201" priority="5272" operator="between">
      <formula>0.00000001</formula>
      <formula>1</formula>
    </cfRule>
  </conditionalFormatting>
  <conditionalFormatting sqref="C39">
    <cfRule type="cellIs" dxfId="5200" priority="5271" operator="between">
      <formula>0.00000001</formula>
      <formula>1</formula>
    </cfRule>
  </conditionalFormatting>
  <conditionalFormatting sqref="C39">
    <cfRule type="cellIs" dxfId="5199" priority="5283" operator="between">
      <formula>0.00000001</formula>
      <formula>1</formula>
    </cfRule>
  </conditionalFormatting>
  <conditionalFormatting sqref="C39">
    <cfRule type="cellIs" dxfId="5198" priority="5282" operator="between">
      <formula>0.00000001</formula>
      <formula>1</formula>
    </cfRule>
  </conditionalFormatting>
  <conditionalFormatting sqref="C39">
    <cfRule type="cellIs" dxfId="5197" priority="5281" operator="between">
      <formula>0.00000001</formula>
      <formula>1</formula>
    </cfRule>
  </conditionalFormatting>
  <conditionalFormatting sqref="C39">
    <cfRule type="cellIs" dxfId="5196" priority="5280" operator="between">
      <formula>0.00000001</formula>
      <formula>1</formula>
    </cfRule>
  </conditionalFormatting>
  <conditionalFormatting sqref="C39">
    <cfRule type="cellIs" dxfId="5195" priority="5279" operator="between">
      <formula>0.00000001</formula>
      <formula>1</formula>
    </cfRule>
  </conditionalFormatting>
  <conditionalFormatting sqref="C39">
    <cfRule type="cellIs" dxfId="5194" priority="5278" operator="between">
      <formula>0.00000001</formula>
      <formula>1</formula>
    </cfRule>
  </conditionalFormatting>
  <conditionalFormatting sqref="C39">
    <cfRule type="cellIs" dxfId="5193" priority="5277" operator="between">
      <formula>0.00000001</formula>
      <formula>1</formula>
    </cfRule>
  </conditionalFormatting>
  <conditionalFormatting sqref="C39">
    <cfRule type="cellIs" dxfId="5192" priority="5276" operator="between">
      <formula>0.00000001</formula>
      <formula>1</formula>
    </cfRule>
  </conditionalFormatting>
  <conditionalFormatting sqref="C39">
    <cfRule type="cellIs" dxfId="5191" priority="5275" operator="between">
      <formula>0.00000001</formula>
      <formula>1</formula>
    </cfRule>
  </conditionalFormatting>
  <conditionalFormatting sqref="C39">
    <cfRule type="cellIs" dxfId="5190" priority="5273" operator="between">
      <formula>0.00000001</formula>
      <formula>1</formula>
    </cfRule>
  </conditionalFormatting>
  <conditionalFormatting sqref="C39">
    <cfRule type="cellIs" dxfId="5189" priority="5270" operator="between">
      <formula>0.00000001</formula>
      <formula>1</formula>
    </cfRule>
  </conditionalFormatting>
  <conditionalFormatting sqref="C38">
    <cfRule type="cellIs" dxfId="5188" priority="5260" operator="between">
      <formula>0.00000001</formula>
      <formula>1</formula>
    </cfRule>
  </conditionalFormatting>
  <conditionalFormatting sqref="C38">
    <cfRule type="cellIs" dxfId="5187" priority="5258" operator="between">
      <formula>0.00000001</formula>
      <formula>1</formula>
    </cfRule>
  </conditionalFormatting>
  <conditionalFormatting sqref="C38">
    <cfRule type="cellIs" dxfId="5186" priority="5257" operator="between">
      <formula>0.00000001</formula>
      <formula>1</formula>
    </cfRule>
  </conditionalFormatting>
  <conditionalFormatting sqref="C38">
    <cfRule type="cellIs" dxfId="5185" priority="5269" operator="between">
      <formula>0.00000001</formula>
      <formula>1</formula>
    </cfRule>
  </conditionalFormatting>
  <conditionalFormatting sqref="C38">
    <cfRule type="cellIs" dxfId="5184" priority="5268" operator="between">
      <formula>0.00000001</formula>
      <formula>1</formula>
    </cfRule>
  </conditionalFormatting>
  <conditionalFormatting sqref="C38">
    <cfRule type="cellIs" dxfId="5183" priority="5267" operator="between">
      <formula>0.00000001</formula>
      <formula>1</formula>
    </cfRule>
  </conditionalFormatting>
  <conditionalFormatting sqref="C38">
    <cfRule type="cellIs" dxfId="5182" priority="5266" operator="between">
      <formula>0.00000001</formula>
      <formula>1</formula>
    </cfRule>
  </conditionalFormatting>
  <conditionalFormatting sqref="C38">
    <cfRule type="cellIs" dxfId="5181" priority="5265" operator="between">
      <formula>0.00000001</formula>
      <formula>1</formula>
    </cfRule>
  </conditionalFormatting>
  <conditionalFormatting sqref="C38">
    <cfRule type="cellIs" dxfId="5180" priority="5264" operator="between">
      <formula>0.00000001</formula>
      <formula>1</formula>
    </cfRule>
  </conditionalFormatting>
  <conditionalFormatting sqref="C38">
    <cfRule type="cellIs" dxfId="5179" priority="5263" operator="between">
      <formula>0.00000001</formula>
      <formula>1</formula>
    </cfRule>
  </conditionalFormatting>
  <conditionalFormatting sqref="C38">
    <cfRule type="cellIs" dxfId="5178" priority="5262" operator="between">
      <formula>0.00000001</formula>
      <formula>1</formula>
    </cfRule>
  </conditionalFormatting>
  <conditionalFormatting sqref="C38">
    <cfRule type="cellIs" dxfId="5177" priority="5261" operator="between">
      <formula>0.00000001</formula>
      <formula>1</formula>
    </cfRule>
  </conditionalFormatting>
  <conditionalFormatting sqref="C38">
    <cfRule type="cellIs" dxfId="5176" priority="5259" operator="between">
      <formula>0.00000001</formula>
      <formula>1</formula>
    </cfRule>
  </conditionalFormatting>
  <conditionalFormatting sqref="C38">
    <cfRule type="cellIs" dxfId="5175" priority="5256" operator="between">
      <formula>0.00000001</formula>
      <formula>1</formula>
    </cfRule>
  </conditionalFormatting>
  <conditionalFormatting sqref="C38">
    <cfRule type="cellIs" dxfId="5174" priority="5223" operator="between">
      <formula>0.00000001</formula>
      <formula>1</formula>
    </cfRule>
  </conditionalFormatting>
  <conditionalFormatting sqref="C38">
    <cfRule type="cellIs" dxfId="5173" priority="5226" operator="between">
      <formula>0.00000001</formula>
      <formula>1</formula>
    </cfRule>
  </conditionalFormatting>
  <conditionalFormatting sqref="C38">
    <cfRule type="cellIs" dxfId="5172" priority="5224" operator="between">
      <formula>0.00000001</formula>
      <formula>1</formula>
    </cfRule>
  </conditionalFormatting>
  <conditionalFormatting sqref="C38">
    <cfRule type="cellIs" dxfId="5171" priority="5254" operator="between">
      <formula>0.00000001</formula>
      <formula>1</formula>
    </cfRule>
  </conditionalFormatting>
  <conditionalFormatting sqref="C38">
    <cfRule type="cellIs" dxfId="5170" priority="5252" operator="between">
      <formula>0.00000001</formula>
      <formula>1</formula>
    </cfRule>
  </conditionalFormatting>
  <conditionalFormatting sqref="C38">
    <cfRule type="cellIs" dxfId="5169" priority="5250" operator="between">
      <formula>0.00000001</formula>
      <formula>1</formula>
    </cfRule>
  </conditionalFormatting>
  <conditionalFormatting sqref="C38">
    <cfRule type="cellIs" dxfId="5168" priority="5229" operator="between">
      <formula>0.00000001</formula>
      <formula>1</formula>
    </cfRule>
  </conditionalFormatting>
  <conditionalFormatting sqref="C38">
    <cfRule type="cellIs" dxfId="5167" priority="5227" operator="between">
      <formula>0.00000001</formula>
      <formula>1</formula>
    </cfRule>
  </conditionalFormatting>
  <conditionalFormatting sqref="C38">
    <cfRule type="cellIs" dxfId="5166" priority="5221" operator="between">
      <formula>0.00000001</formula>
      <formula>1</formula>
    </cfRule>
  </conditionalFormatting>
  <conditionalFormatting sqref="C38">
    <cfRule type="cellIs" dxfId="5165" priority="5255" operator="between">
      <formula>0.00000001</formula>
      <formula>1</formula>
    </cfRule>
  </conditionalFormatting>
  <conditionalFormatting sqref="C38">
    <cfRule type="cellIs" dxfId="5164" priority="5253" operator="between">
      <formula>0.00000001</formula>
      <formula>1</formula>
    </cfRule>
  </conditionalFormatting>
  <conditionalFormatting sqref="C38">
    <cfRule type="cellIs" dxfId="5163" priority="5251" operator="between">
      <formula>0.00000001</formula>
      <formula>1</formula>
    </cfRule>
  </conditionalFormatting>
  <conditionalFormatting sqref="C38">
    <cfRule type="cellIs" dxfId="5162" priority="5249" operator="between">
      <formula>0.00000001</formula>
      <formula>1</formula>
    </cfRule>
  </conditionalFormatting>
  <conditionalFormatting sqref="C38">
    <cfRule type="cellIs" dxfId="5161" priority="5248" operator="between">
      <formula>0.00000001</formula>
      <formula>1</formula>
    </cfRule>
  </conditionalFormatting>
  <conditionalFormatting sqref="C38">
    <cfRule type="cellIs" dxfId="5160" priority="5231" operator="between">
      <formula>0.00000001</formula>
      <formula>1</formula>
    </cfRule>
  </conditionalFormatting>
  <conditionalFormatting sqref="C38">
    <cfRule type="cellIs" dxfId="5159" priority="5247" operator="between">
      <formula>0.00000001</formula>
      <formula>1</formula>
    </cfRule>
  </conditionalFormatting>
  <conditionalFormatting sqref="I38">
    <cfRule type="cellIs" dxfId="5158" priority="5246" operator="between">
      <formula>0.000001</formula>
      <formula>1</formula>
    </cfRule>
  </conditionalFormatting>
  <conditionalFormatting sqref="C38">
    <cfRule type="cellIs" dxfId="5157" priority="5245" operator="between">
      <formula>0.00000001</formula>
      <formula>1</formula>
    </cfRule>
  </conditionalFormatting>
  <conditionalFormatting sqref="I38">
    <cfRule type="cellIs" dxfId="5156" priority="5244" operator="between">
      <formula>0.000001</formula>
      <formula>1</formula>
    </cfRule>
  </conditionalFormatting>
  <conditionalFormatting sqref="I38">
    <cfRule type="cellIs" dxfId="5155" priority="5236" operator="between">
      <formula>0.000001</formula>
      <formula>1</formula>
    </cfRule>
  </conditionalFormatting>
  <conditionalFormatting sqref="I38">
    <cfRule type="cellIs" dxfId="5154" priority="5242" operator="between">
      <formula>0.000001</formula>
      <formula>1</formula>
    </cfRule>
  </conditionalFormatting>
  <conditionalFormatting sqref="C38">
    <cfRule type="cellIs" dxfId="5153" priority="5243" operator="between">
      <formula>0.00000001</formula>
      <formula>1</formula>
    </cfRule>
  </conditionalFormatting>
  <conditionalFormatting sqref="I38">
    <cfRule type="cellIs" dxfId="5152" priority="5240" operator="between">
      <formula>0.000001</formula>
      <formula>1</formula>
    </cfRule>
  </conditionalFormatting>
  <conditionalFormatting sqref="C38">
    <cfRule type="cellIs" dxfId="5151" priority="5241" operator="between">
      <formula>0.00000001</formula>
      <formula>1</formula>
    </cfRule>
  </conditionalFormatting>
  <conditionalFormatting sqref="C38">
    <cfRule type="cellIs" dxfId="5150" priority="5239" operator="between">
      <formula>0.00000001</formula>
      <formula>1</formula>
    </cfRule>
  </conditionalFormatting>
  <conditionalFormatting sqref="I38">
    <cfRule type="cellIs" dxfId="5149" priority="5238" operator="between">
      <formula>0.000001</formula>
      <formula>1</formula>
    </cfRule>
  </conditionalFormatting>
  <conditionalFormatting sqref="C38">
    <cfRule type="cellIs" dxfId="5148" priority="5237" operator="between">
      <formula>0.00000001</formula>
      <formula>1</formula>
    </cfRule>
  </conditionalFormatting>
  <conditionalFormatting sqref="I38">
    <cfRule type="cellIs" dxfId="5147" priority="5234" operator="between">
      <formula>0.000001</formula>
      <formula>1</formula>
    </cfRule>
  </conditionalFormatting>
  <conditionalFormatting sqref="C38">
    <cfRule type="cellIs" dxfId="5146" priority="5235" operator="between">
      <formula>0.00000001</formula>
      <formula>1</formula>
    </cfRule>
  </conditionalFormatting>
  <conditionalFormatting sqref="C38">
    <cfRule type="cellIs" dxfId="5145" priority="5233" operator="between">
      <formula>0.00000001</formula>
      <formula>1</formula>
    </cfRule>
  </conditionalFormatting>
  <conditionalFormatting sqref="I38">
    <cfRule type="cellIs" dxfId="5144" priority="5232" operator="between">
      <formula>0.000001</formula>
      <formula>1</formula>
    </cfRule>
  </conditionalFormatting>
  <conditionalFormatting sqref="C38">
    <cfRule type="cellIs" dxfId="5143" priority="5230" operator="between">
      <formula>0.00000001</formula>
      <formula>1</formula>
    </cfRule>
  </conditionalFormatting>
  <conditionalFormatting sqref="C38">
    <cfRule type="cellIs" dxfId="5142" priority="5228" operator="between">
      <formula>0.00000001</formula>
      <formula>1</formula>
    </cfRule>
  </conditionalFormatting>
  <conditionalFormatting sqref="C38">
    <cfRule type="cellIs" dxfId="5141" priority="5225" operator="between">
      <formula>0.00000001</formula>
      <formula>1</formula>
    </cfRule>
  </conditionalFormatting>
  <conditionalFormatting sqref="C38">
    <cfRule type="cellIs" dxfId="5140" priority="5222" operator="between">
      <formula>0.00000001</formula>
      <formula>1</formula>
    </cfRule>
  </conditionalFormatting>
  <conditionalFormatting sqref="C38">
    <cfRule type="cellIs" dxfId="5139" priority="5220" operator="between">
      <formula>0.00000001</formula>
      <formula>1</formula>
    </cfRule>
  </conditionalFormatting>
  <conditionalFormatting sqref="C38">
    <cfRule type="cellIs" dxfId="5138" priority="5218" operator="between">
      <formula>0.00000001</formula>
      <formula>1</formula>
    </cfRule>
  </conditionalFormatting>
  <conditionalFormatting sqref="C38">
    <cfRule type="cellIs" dxfId="5137" priority="5219" operator="between">
      <formula>0.00000001</formula>
      <formula>1</formula>
    </cfRule>
  </conditionalFormatting>
  <conditionalFormatting sqref="C38">
    <cfRule type="cellIs" dxfId="5136" priority="5217" operator="between">
      <formula>0.00000001</formula>
      <formula>1</formula>
    </cfRule>
  </conditionalFormatting>
  <conditionalFormatting sqref="C38">
    <cfRule type="cellIs" dxfId="5135" priority="5216" operator="between">
      <formula>0.00000001</formula>
      <formula>1</formula>
    </cfRule>
  </conditionalFormatting>
  <conditionalFormatting sqref="C38">
    <cfRule type="cellIs" dxfId="5134" priority="5206" operator="between">
      <formula>0.00000001</formula>
      <formula>1</formula>
    </cfRule>
  </conditionalFormatting>
  <conditionalFormatting sqref="C38">
    <cfRule type="cellIs" dxfId="5133" priority="5204" operator="between">
      <formula>0.00000001</formula>
      <formula>1</formula>
    </cfRule>
  </conditionalFormatting>
  <conditionalFormatting sqref="C38">
    <cfRule type="cellIs" dxfId="5132" priority="5203" operator="between">
      <formula>0.00000001</formula>
      <formula>1</formula>
    </cfRule>
  </conditionalFormatting>
  <conditionalFormatting sqref="C38">
    <cfRule type="cellIs" dxfId="5131" priority="5215" operator="between">
      <formula>0.00000001</formula>
      <formula>1</formula>
    </cfRule>
  </conditionalFormatting>
  <conditionalFormatting sqref="C38">
    <cfRule type="cellIs" dxfId="5130" priority="5214" operator="between">
      <formula>0.00000001</formula>
      <formula>1</formula>
    </cfRule>
  </conditionalFormatting>
  <conditionalFormatting sqref="C38">
    <cfRule type="cellIs" dxfId="5129" priority="5213" operator="between">
      <formula>0.00000001</formula>
      <formula>1</formula>
    </cfRule>
  </conditionalFormatting>
  <conditionalFormatting sqref="C38">
    <cfRule type="cellIs" dxfId="5128" priority="5212" operator="between">
      <formula>0.00000001</formula>
      <formula>1</formula>
    </cfRule>
  </conditionalFormatting>
  <conditionalFormatting sqref="C38">
    <cfRule type="cellIs" dxfId="5127" priority="5211" operator="between">
      <formula>0.00000001</formula>
      <formula>1</formula>
    </cfRule>
  </conditionalFormatting>
  <conditionalFormatting sqref="C38">
    <cfRule type="cellIs" dxfId="5126" priority="5210" operator="between">
      <formula>0.00000001</formula>
      <formula>1</formula>
    </cfRule>
  </conditionalFormatting>
  <conditionalFormatting sqref="C38">
    <cfRule type="cellIs" dxfId="5125" priority="5209" operator="between">
      <formula>0.00000001</formula>
      <formula>1</formula>
    </cfRule>
  </conditionalFormatting>
  <conditionalFormatting sqref="C38">
    <cfRule type="cellIs" dxfId="5124" priority="5208" operator="between">
      <formula>0.00000001</formula>
      <formula>1</formula>
    </cfRule>
  </conditionalFormatting>
  <conditionalFormatting sqref="C38">
    <cfRule type="cellIs" dxfId="5123" priority="5207" operator="between">
      <formula>0.00000001</formula>
      <formula>1</formula>
    </cfRule>
  </conditionalFormatting>
  <conditionalFormatting sqref="C38">
    <cfRule type="cellIs" dxfId="5122" priority="5205" operator="between">
      <formula>0.00000001</formula>
      <formula>1</formula>
    </cfRule>
  </conditionalFormatting>
  <conditionalFormatting sqref="C38">
    <cfRule type="cellIs" dxfId="5121" priority="5202" operator="between">
      <formula>0.00000001</formula>
      <formula>1</formula>
    </cfRule>
  </conditionalFormatting>
  <conditionalFormatting sqref="C39">
    <cfRule type="cellIs" dxfId="5120" priority="5192" operator="between">
      <formula>0.00000001</formula>
      <formula>1</formula>
    </cfRule>
  </conditionalFormatting>
  <conditionalFormatting sqref="C39">
    <cfRule type="cellIs" dxfId="5119" priority="5190" operator="between">
      <formula>0.00000001</formula>
      <formula>1</formula>
    </cfRule>
  </conditionalFormatting>
  <conditionalFormatting sqref="C39">
    <cfRule type="cellIs" dxfId="5118" priority="5189" operator="between">
      <formula>0.00000001</formula>
      <formula>1</formula>
    </cfRule>
  </conditionalFormatting>
  <conditionalFormatting sqref="C39">
    <cfRule type="cellIs" dxfId="5117" priority="5201" operator="between">
      <formula>0.00000001</formula>
      <formula>1</formula>
    </cfRule>
  </conditionalFormatting>
  <conditionalFormatting sqref="C39">
    <cfRule type="cellIs" dxfId="5116" priority="5200" operator="between">
      <formula>0.00000001</formula>
      <formula>1</formula>
    </cfRule>
  </conditionalFormatting>
  <conditionalFormatting sqref="C39">
    <cfRule type="cellIs" dxfId="5115" priority="5199" operator="between">
      <formula>0.00000001</formula>
      <formula>1</formula>
    </cfRule>
  </conditionalFormatting>
  <conditionalFormatting sqref="C39">
    <cfRule type="cellIs" dxfId="5114" priority="5198" operator="between">
      <formula>0.00000001</formula>
      <formula>1</formula>
    </cfRule>
  </conditionalFormatting>
  <conditionalFormatting sqref="C39">
    <cfRule type="cellIs" dxfId="5113" priority="5197" operator="between">
      <formula>0.00000001</formula>
      <formula>1</formula>
    </cfRule>
  </conditionalFormatting>
  <conditionalFormatting sqref="C39">
    <cfRule type="cellIs" dxfId="5112" priority="5196" operator="between">
      <formula>0.00000001</formula>
      <formula>1</formula>
    </cfRule>
  </conditionalFormatting>
  <conditionalFormatting sqref="C39">
    <cfRule type="cellIs" dxfId="5111" priority="5195" operator="between">
      <formula>0.00000001</formula>
      <formula>1</formula>
    </cfRule>
  </conditionalFormatting>
  <conditionalFormatting sqref="C39">
    <cfRule type="cellIs" dxfId="5110" priority="5194" operator="between">
      <formula>0.00000001</formula>
      <formula>1</formula>
    </cfRule>
  </conditionalFormatting>
  <conditionalFormatting sqref="C39">
    <cfRule type="cellIs" dxfId="5109" priority="5193" operator="between">
      <formula>0.00000001</formula>
      <formula>1</formula>
    </cfRule>
  </conditionalFormatting>
  <conditionalFormatting sqref="C39">
    <cfRule type="cellIs" dxfId="5108" priority="5191" operator="between">
      <formula>0.00000001</formula>
      <formula>1</formula>
    </cfRule>
  </conditionalFormatting>
  <conditionalFormatting sqref="C39">
    <cfRule type="cellIs" dxfId="5107" priority="5188" operator="between">
      <formula>0.00000001</formula>
      <formula>1</formula>
    </cfRule>
  </conditionalFormatting>
  <conditionalFormatting sqref="C39">
    <cfRule type="cellIs" dxfId="5106" priority="5155" operator="between">
      <formula>0.00000001</formula>
      <formula>1</formula>
    </cfRule>
  </conditionalFormatting>
  <conditionalFormatting sqref="C39">
    <cfRule type="cellIs" dxfId="5105" priority="5158" operator="between">
      <formula>0.00000001</formula>
      <formula>1</formula>
    </cfRule>
  </conditionalFormatting>
  <conditionalFormatting sqref="C39">
    <cfRule type="cellIs" dxfId="5104" priority="5156" operator="between">
      <formula>0.00000001</formula>
      <formula>1</formula>
    </cfRule>
  </conditionalFormatting>
  <conditionalFormatting sqref="C39">
    <cfRule type="cellIs" dxfId="5103" priority="5186" operator="between">
      <formula>0.00000001</formula>
      <formula>1</formula>
    </cfRule>
  </conditionalFormatting>
  <conditionalFormatting sqref="C39">
    <cfRule type="cellIs" dxfId="5102" priority="5184" operator="between">
      <formula>0.00000001</formula>
      <formula>1</formula>
    </cfRule>
  </conditionalFormatting>
  <conditionalFormatting sqref="C39">
    <cfRule type="cellIs" dxfId="5101" priority="5182" operator="between">
      <formula>0.00000001</formula>
      <formula>1</formula>
    </cfRule>
  </conditionalFormatting>
  <conditionalFormatting sqref="C39">
    <cfRule type="cellIs" dxfId="5100" priority="5161" operator="between">
      <formula>0.00000001</formula>
      <formula>1</formula>
    </cfRule>
  </conditionalFormatting>
  <conditionalFormatting sqref="C39">
    <cfRule type="cellIs" dxfId="5099" priority="5159" operator="between">
      <formula>0.00000001</formula>
      <formula>1</formula>
    </cfRule>
  </conditionalFormatting>
  <conditionalFormatting sqref="C39">
    <cfRule type="cellIs" dxfId="5098" priority="5153" operator="between">
      <formula>0.00000001</formula>
      <formula>1</formula>
    </cfRule>
  </conditionalFormatting>
  <conditionalFormatting sqref="C39">
    <cfRule type="cellIs" dxfId="5097" priority="5187" operator="between">
      <formula>0.00000001</formula>
      <formula>1</formula>
    </cfRule>
  </conditionalFormatting>
  <conditionalFormatting sqref="C39">
    <cfRule type="cellIs" dxfId="5096" priority="5185" operator="between">
      <formula>0.00000001</formula>
      <formula>1</formula>
    </cfRule>
  </conditionalFormatting>
  <conditionalFormatting sqref="C39">
    <cfRule type="cellIs" dxfId="5095" priority="5183" operator="between">
      <formula>0.00000001</formula>
      <formula>1</formula>
    </cfRule>
  </conditionalFormatting>
  <conditionalFormatting sqref="C39">
    <cfRule type="cellIs" dxfId="5094" priority="5181" operator="between">
      <formula>0.00000001</formula>
      <formula>1</formula>
    </cfRule>
  </conditionalFormatting>
  <conditionalFormatting sqref="C39">
    <cfRule type="cellIs" dxfId="5093" priority="5180" operator="between">
      <formula>0.00000001</formula>
      <formula>1</formula>
    </cfRule>
  </conditionalFormatting>
  <conditionalFormatting sqref="C39">
    <cfRule type="cellIs" dxfId="5092" priority="5163" operator="between">
      <formula>0.00000001</formula>
      <formula>1</formula>
    </cfRule>
  </conditionalFormatting>
  <conditionalFormatting sqref="C39">
    <cfRule type="cellIs" dxfId="5091" priority="5179" operator="between">
      <formula>0.00000001</formula>
      <formula>1</formula>
    </cfRule>
  </conditionalFormatting>
  <conditionalFormatting sqref="I39">
    <cfRule type="cellIs" dxfId="5090" priority="5178" operator="between">
      <formula>0.000001</formula>
      <formula>1</formula>
    </cfRule>
  </conditionalFormatting>
  <conditionalFormatting sqref="C39">
    <cfRule type="cellIs" dxfId="5089" priority="5177" operator="between">
      <formula>0.00000001</formula>
      <formula>1</formula>
    </cfRule>
  </conditionalFormatting>
  <conditionalFormatting sqref="I39">
    <cfRule type="cellIs" dxfId="5088" priority="5176" operator="between">
      <formula>0.000001</formula>
      <formula>1</formula>
    </cfRule>
  </conditionalFormatting>
  <conditionalFormatting sqref="I39">
    <cfRule type="cellIs" dxfId="5087" priority="5168" operator="between">
      <formula>0.000001</formula>
      <formula>1</formula>
    </cfRule>
  </conditionalFormatting>
  <conditionalFormatting sqref="I39">
    <cfRule type="cellIs" dxfId="5086" priority="5174" operator="between">
      <formula>0.000001</formula>
      <formula>1</formula>
    </cfRule>
  </conditionalFormatting>
  <conditionalFormatting sqref="C39">
    <cfRule type="cellIs" dxfId="5085" priority="5175" operator="between">
      <formula>0.00000001</formula>
      <formula>1</formula>
    </cfRule>
  </conditionalFormatting>
  <conditionalFormatting sqref="I39">
    <cfRule type="cellIs" dxfId="5084" priority="5172" operator="between">
      <formula>0.000001</formula>
      <formula>1</formula>
    </cfRule>
  </conditionalFormatting>
  <conditionalFormatting sqref="C39">
    <cfRule type="cellIs" dxfId="5083" priority="5173" operator="between">
      <formula>0.00000001</formula>
      <formula>1</formula>
    </cfRule>
  </conditionalFormatting>
  <conditionalFormatting sqref="C39">
    <cfRule type="cellIs" dxfId="5082" priority="5171" operator="between">
      <formula>0.00000001</formula>
      <formula>1</formula>
    </cfRule>
  </conditionalFormatting>
  <conditionalFormatting sqref="I39">
    <cfRule type="cellIs" dxfId="5081" priority="5170" operator="between">
      <formula>0.000001</formula>
      <formula>1</formula>
    </cfRule>
  </conditionalFormatting>
  <conditionalFormatting sqref="C39">
    <cfRule type="cellIs" dxfId="5080" priority="5169" operator="between">
      <formula>0.00000001</formula>
      <formula>1</formula>
    </cfRule>
  </conditionalFormatting>
  <conditionalFormatting sqref="I39">
    <cfRule type="cellIs" dxfId="5079" priority="5166" operator="between">
      <formula>0.000001</formula>
      <formula>1</formula>
    </cfRule>
  </conditionalFormatting>
  <conditionalFormatting sqref="C39">
    <cfRule type="cellIs" dxfId="5078" priority="5167" operator="between">
      <formula>0.00000001</formula>
      <formula>1</formula>
    </cfRule>
  </conditionalFormatting>
  <conditionalFormatting sqref="C39">
    <cfRule type="cellIs" dxfId="5077" priority="5165" operator="between">
      <formula>0.00000001</formula>
      <formula>1</formula>
    </cfRule>
  </conditionalFormatting>
  <conditionalFormatting sqref="I39">
    <cfRule type="cellIs" dxfId="5076" priority="5164" operator="between">
      <formula>0.000001</formula>
      <formula>1</formula>
    </cfRule>
  </conditionalFormatting>
  <conditionalFormatting sqref="C39">
    <cfRule type="cellIs" dxfId="5075" priority="5162" operator="between">
      <formula>0.00000001</formula>
      <formula>1</formula>
    </cfRule>
  </conditionalFormatting>
  <conditionalFormatting sqref="C39">
    <cfRule type="cellIs" dxfId="5074" priority="5160" operator="between">
      <formula>0.00000001</formula>
      <formula>1</formula>
    </cfRule>
  </conditionalFormatting>
  <conditionalFormatting sqref="C39">
    <cfRule type="cellIs" dxfId="5073" priority="5157" operator="between">
      <formula>0.00000001</formula>
      <formula>1</formula>
    </cfRule>
  </conditionalFormatting>
  <conditionalFormatting sqref="C39">
    <cfRule type="cellIs" dxfId="5072" priority="5154" operator="between">
      <formula>0.00000001</formula>
      <formula>1</formula>
    </cfRule>
  </conditionalFormatting>
  <conditionalFormatting sqref="C39">
    <cfRule type="cellIs" dxfId="5071" priority="5152" operator="between">
      <formula>0.00000001</formula>
      <formula>1</formula>
    </cfRule>
  </conditionalFormatting>
  <conditionalFormatting sqref="C39">
    <cfRule type="cellIs" dxfId="5070" priority="5150" operator="between">
      <formula>0.00000001</formula>
      <formula>1</formula>
    </cfRule>
  </conditionalFormatting>
  <conditionalFormatting sqref="C39">
    <cfRule type="cellIs" dxfId="5069" priority="5151" operator="between">
      <formula>0.00000001</formula>
      <formula>1</formula>
    </cfRule>
  </conditionalFormatting>
  <conditionalFormatting sqref="C39">
    <cfRule type="cellIs" dxfId="5068" priority="5149" operator="between">
      <formula>0.00000001</formula>
      <formula>1</formula>
    </cfRule>
  </conditionalFormatting>
  <conditionalFormatting sqref="C39">
    <cfRule type="cellIs" dxfId="5067" priority="5148" operator="between">
      <formula>0.00000001</formula>
      <formula>1</formula>
    </cfRule>
  </conditionalFormatting>
  <conditionalFormatting sqref="C39">
    <cfRule type="cellIs" dxfId="5066" priority="5138" operator="between">
      <formula>0.00000001</formula>
      <formula>1</formula>
    </cfRule>
  </conditionalFormatting>
  <conditionalFormatting sqref="C39">
    <cfRule type="cellIs" dxfId="5065" priority="5136" operator="between">
      <formula>0.00000001</formula>
      <formula>1</formula>
    </cfRule>
  </conditionalFormatting>
  <conditionalFormatting sqref="C39">
    <cfRule type="cellIs" dxfId="5064" priority="5135" operator="between">
      <formula>0.00000001</formula>
      <formula>1</formula>
    </cfRule>
  </conditionalFormatting>
  <conditionalFormatting sqref="C39">
    <cfRule type="cellIs" dxfId="5063" priority="5147" operator="between">
      <formula>0.00000001</formula>
      <formula>1</formula>
    </cfRule>
  </conditionalFormatting>
  <conditionalFormatting sqref="C39">
    <cfRule type="cellIs" dxfId="5062" priority="5146" operator="between">
      <formula>0.00000001</formula>
      <formula>1</formula>
    </cfRule>
  </conditionalFormatting>
  <conditionalFormatting sqref="C39">
    <cfRule type="cellIs" dxfId="5061" priority="5145" operator="between">
      <formula>0.00000001</formula>
      <formula>1</formula>
    </cfRule>
  </conditionalFormatting>
  <conditionalFormatting sqref="C39">
    <cfRule type="cellIs" dxfId="5060" priority="5144" operator="between">
      <formula>0.00000001</formula>
      <formula>1</formula>
    </cfRule>
  </conditionalFormatting>
  <conditionalFormatting sqref="C39">
    <cfRule type="cellIs" dxfId="5059" priority="5143" operator="between">
      <formula>0.00000001</formula>
      <formula>1</formula>
    </cfRule>
  </conditionalFormatting>
  <conditionalFormatting sqref="C39">
    <cfRule type="cellIs" dxfId="5058" priority="5142" operator="between">
      <formula>0.00000001</formula>
      <formula>1</formula>
    </cfRule>
  </conditionalFormatting>
  <conditionalFormatting sqref="C39">
    <cfRule type="cellIs" dxfId="5057" priority="5141" operator="between">
      <formula>0.00000001</formula>
      <formula>1</formula>
    </cfRule>
  </conditionalFormatting>
  <conditionalFormatting sqref="C39">
    <cfRule type="cellIs" dxfId="5056" priority="5140" operator="between">
      <formula>0.00000001</formula>
      <formula>1</formula>
    </cfRule>
  </conditionalFormatting>
  <conditionalFormatting sqref="C39">
    <cfRule type="cellIs" dxfId="5055" priority="5139" operator="between">
      <formula>0.00000001</formula>
      <formula>1</formula>
    </cfRule>
  </conditionalFormatting>
  <conditionalFormatting sqref="C39">
    <cfRule type="cellIs" dxfId="5054" priority="5137" operator="between">
      <formula>0.00000001</formula>
      <formula>1</formula>
    </cfRule>
  </conditionalFormatting>
  <conditionalFormatting sqref="C39">
    <cfRule type="cellIs" dxfId="5053" priority="5134" operator="between">
      <formula>0.00000001</formula>
      <formula>1</formula>
    </cfRule>
  </conditionalFormatting>
  <conditionalFormatting sqref="F36 H36">
    <cfRule type="cellIs" dxfId="5052" priority="5133" operator="between">
      <formula>".000001"</formula>
      <formula>".049"</formula>
    </cfRule>
  </conditionalFormatting>
  <conditionalFormatting sqref="F36">
    <cfRule type="cellIs" dxfId="5051" priority="5132" operator="between">
      <formula>0.000001</formula>
      <formula>0.049999</formula>
    </cfRule>
  </conditionalFormatting>
  <conditionalFormatting sqref="H36">
    <cfRule type="cellIs" dxfId="5050" priority="5131" operator="between">
      <formula>0.000001</formula>
      <formula>0.049999</formula>
    </cfRule>
  </conditionalFormatting>
  <conditionalFormatting sqref="C36">
    <cfRule type="cellIs" dxfId="5049" priority="5121" operator="between">
      <formula>0.00000001</formula>
      <formula>1</formula>
    </cfRule>
  </conditionalFormatting>
  <conditionalFormatting sqref="C36">
    <cfRule type="cellIs" dxfId="5048" priority="5119" operator="between">
      <formula>0.00000001</formula>
      <formula>1</formula>
    </cfRule>
  </conditionalFormatting>
  <conditionalFormatting sqref="C36">
    <cfRule type="cellIs" dxfId="5047" priority="5118" operator="between">
      <formula>0.00000001</formula>
      <formula>1</formula>
    </cfRule>
  </conditionalFormatting>
  <conditionalFormatting sqref="C36">
    <cfRule type="cellIs" dxfId="5046" priority="5130" operator="between">
      <formula>0.00000001</formula>
      <formula>1</formula>
    </cfRule>
  </conditionalFormatting>
  <conditionalFormatting sqref="C36">
    <cfRule type="cellIs" dxfId="5045" priority="5129" operator="between">
      <formula>0.00000001</formula>
      <formula>1</formula>
    </cfRule>
  </conditionalFormatting>
  <conditionalFormatting sqref="C36">
    <cfRule type="cellIs" dxfId="5044" priority="5128" operator="between">
      <formula>0.00000001</formula>
      <formula>1</formula>
    </cfRule>
  </conditionalFormatting>
  <conditionalFormatting sqref="C36">
    <cfRule type="cellIs" dxfId="5043" priority="5127" operator="between">
      <formula>0.00000001</formula>
      <formula>1</formula>
    </cfRule>
  </conditionalFormatting>
  <conditionalFormatting sqref="C36">
    <cfRule type="cellIs" dxfId="5042" priority="5126" operator="between">
      <formula>0.00000001</formula>
      <formula>1</formula>
    </cfRule>
  </conditionalFormatting>
  <conditionalFormatting sqref="C36">
    <cfRule type="cellIs" dxfId="5041" priority="5125" operator="between">
      <formula>0.00000001</formula>
      <formula>1</formula>
    </cfRule>
  </conditionalFormatting>
  <conditionalFormatting sqref="C36">
    <cfRule type="cellIs" dxfId="5040" priority="5124" operator="between">
      <formula>0.00000001</formula>
      <formula>1</formula>
    </cfRule>
  </conditionalFormatting>
  <conditionalFormatting sqref="C36">
    <cfRule type="cellIs" dxfId="5039" priority="5123" operator="between">
      <formula>0.00000001</formula>
      <formula>1</formula>
    </cfRule>
  </conditionalFormatting>
  <conditionalFormatting sqref="C36">
    <cfRule type="cellIs" dxfId="5038" priority="5122" operator="between">
      <formula>0.00000001</formula>
      <formula>1</formula>
    </cfRule>
  </conditionalFormatting>
  <conditionalFormatting sqref="C36">
    <cfRule type="cellIs" dxfId="5037" priority="5120" operator="between">
      <formula>0.00000001</formula>
      <formula>1</formula>
    </cfRule>
  </conditionalFormatting>
  <conditionalFormatting sqref="C36">
    <cfRule type="cellIs" dxfId="5036" priority="5117" operator="between">
      <formula>0.00000001</formula>
      <formula>1</formula>
    </cfRule>
  </conditionalFormatting>
  <conditionalFormatting sqref="C36">
    <cfRule type="cellIs" dxfId="5035" priority="5084" operator="between">
      <formula>0.00000001</formula>
      <formula>1</formula>
    </cfRule>
  </conditionalFormatting>
  <conditionalFormatting sqref="C36">
    <cfRule type="cellIs" dxfId="5034" priority="5087" operator="between">
      <formula>0.00000001</formula>
      <formula>1</formula>
    </cfRule>
  </conditionalFormatting>
  <conditionalFormatting sqref="C36">
    <cfRule type="cellIs" dxfId="5033" priority="5085" operator="between">
      <formula>0.00000001</formula>
      <formula>1</formula>
    </cfRule>
  </conditionalFormatting>
  <conditionalFormatting sqref="C36">
    <cfRule type="cellIs" dxfId="5032" priority="5115" operator="between">
      <formula>0.00000001</formula>
      <formula>1</formula>
    </cfRule>
  </conditionalFormatting>
  <conditionalFormatting sqref="C36">
    <cfRule type="cellIs" dxfId="5031" priority="5113" operator="between">
      <formula>0.00000001</formula>
      <formula>1</formula>
    </cfRule>
  </conditionalFormatting>
  <conditionalFormatting sqref="C36">
    <cfRule type="cellIs" dxfId="5030" priority="5111" operator="between">
      <formula>0.00000001</formula>
      <formula>1</formula>
    </cfRule>
  </conditionalFormatting>
  <conditionalFormatting sqref="C36">
    <cfRule type="cellIs" dxfId="5029" priority="5090" operator="between">
      <formula>0.00000001</formula>
      <formula>1</formula>
    </cfRule>
  </conditionalFormatting>
  <conditionalFormatting sqref="C36">
    <cfRule type="cellIs" dxfId="5028" priority="5088" operator="between">
      <formula>0.00000001</formula>
      <formula>1</formula>
    </cfRule>
  </conditionalFormatting>
  <conditionalFormatting sqref="C36">
    <cfRule type="cellIs" dxfId="5027" priority="5082" operator="between">
      <formula>0.00000001</formula>
      <formula>1</formula>
    </cfRule>
  </conditionalFormatting>
  <conditionalFormatting sqref="C36">
    <cfRule type="cellIs" dxfId="5026" priority="5116" operator="between">
      <formula>0.00000001</formula>
      <formula>1</formula>
    </cfRule>
  </conditionalFormatting>
  <conditionalFormatting sqref="C36">
    <cfRule type="cellIs" dxfId="5025" priority="5114" operator="between">
      <formula>0.00000001</formula>
      <formula>1</formula>
    </cfRule>
  </conditionalFormatting>
  <conditionalFormatting sqref="C36">
    <cfRule type="cellIs" dxfId="5024" priority="5112" operator="between">
      <formula>0.00000001</formula>
      <formula>1</formula>
    </cfRule>
  </conditionalFormatting>
  <conditionalFormatting sqref="C36">
    <cfRule type="cellIs" dxfId="5023" priority="5110" operator="between">
      <formula>0.00000001</formula>
      <formula>1</formula>
    </cfRule>
  </conditionalFormatting>
  <conditionalFormatting sqref="C36">
    <cfRule type="cellIs" dxfId="5022" priority="5109" operator="between">
      <formula>0.00000001</formula>
      <formula>1</formula>
    </cfRule>
  </conditionalFormatting>
  <conditionalFormatting sqref="C36">
    <cfRule type="cellIs" dxfId="5021" priority="5092" operator="between">
      <formula>0.00000001</formula>
      <formula>1</formula>
    </cfRule>
  </conditionalFormatting>
  <conditionalFormatting sqref="C36">
    <cfRule type="cellIs" dxfId="5020" priority="5108" operator="between">
      <formula>0.00000001</formula>
      <formula>1</formula>
    </cfRule>
  </conditionalFormatting>
  <conditionalFormatting sqref="I36">
    <cfRule type="cellIs" dxfId="5019" priority="5107" operator="between">
      <formula>0.000001</formula>
      <formula>1</formula>
    </cfRule>
  </conditionalFormatting>
  <conditionalFormatting sqref="C36">
    <cfRule type="cellIs" dxfId="5018" priority="5106" operator="between">
      <formula>0.00000001</formula>
      <formula>1</formula>
    </cfRule>
  </conditionalFormatting>
  <conditionalFormatting sqref="I36">
    <cfRule type="cellIs" dxfId="5017" priority="5105" operator="between">
      <formula>0.000001</formula>
      <formula>1</formula>
    </cfRule>
  </conditionalFormatting>
  <conditionalFormatting sqref="I36">
    <cfRule type="cellIs" dxfId="5016" priority="5097" operator="between">
      <formula>0.000001</formula>
      <formula>1</formula>
    </cfRule>
  </conditionalFormatting>
  <conditionalFormatting sqref="I36">
    <cfRule type="cellIs" dxfId="5015" priority="5103" operator="between">
      <formula>0.000001</formula>
      <formula>1</formula>
    </cfRule>
  </conditionalFormatting>
  <conditionalFormatting sqref="C36">
    <cfRule type="cellIs" dxfId="5014" priority="5104" operator="between">
      <formula>0.00000001</formula>
      <formula>1</formula>
    </cfRule>
  </conditionalFormatting>
  <conditionalFormatting sqref="I36">
    <cfRule type="cellIs" dxfId="5013" priority="5101" operator="between">
      <formula>0.000001</formula>
      <formula>1</formula>
    </cfRule>
  </conditionalFormatting>
  <conditionalFormatting sqref="C36">
    <cfRule type="cellIs" dxfId="5012" priority="5102" operator="between">
      <formula>0.00000001</formula>
      <formula>1</formula>
    </cfRule>
  </conditionalFormatting>
  <conditionalFormatting sqref="C36">
    <cfRule type="cellIs" dxfId="5011" priority="5100" operator="between">
      <formula>0.00000001</formula>
      <formula>1</formula>
    </cfRule>
  </conditionalFormatting>
  <conditionalFormatting sqref="I36">
    <cfRule type="cellIs" dxfId="5010" priority="5099" operator="between">
      <formula>0.000001</formula>
      <formula>1</formula>
    </cfRule>
  </conditionalFormatting>
  <conditionalFormatting sqref="C36">
    <cfRule type="cellIs" dxfId="5009" priority="5098" operator="between">
      <formula>0.00000001</formula>
      <formula>1</formula>
    </cfRule>
  </conditionalFormatting>
  <conditionalFormatting sqref="I36">
    <cfRule type="cellIs" dxfId="5008" priority="5095" operator="between">
      <formula>0.000001</formula>
      <formula>1</formula>
    </cfRule>
  </conditionalFormatting>
  <conditionalFormatting sqref="C36">
    <cfRule type="cellIs" dxfId="5007" priority="5096" operator="between">
      <formula>0.00000001</formula>
      <formula>1</formula>
    </cfRule>
  </conditionalFormatting>
  <conditionalFormatting sqref="C36">
    <cfRule type="cellIs" dxfId="5006" priority="5094" operator="between">
      <formula>0.00000001</formula>
      <formula>1</formula>
    </cfRule>
  </conditionalFormatting>
  <conditionalFormatting sqref="I36">
    <cfRule type="cellIs" dxfId="5005" priority="5093" operator="between">
      <formula>0.000001</formula>
      <formula>1</formula>
    </cfRule>
  </conditionalFormatting>
  <conditionalFormatting sqref="C36">
    <cfRule type="cellIs" dxfId="5004" priority="5091" operator="between">
      <formula>0.00000001</formula>
      <formula>1</formula>
    </cfRule>
  </conditionalFormatting>
  <conditionalFormatting sqref="C36">
    <cfRule type="cellIs" dxfId="5003" priority="5089" operator="between">
      <formula>0.00000001</formula>
      <formula>1</formula>
    </cfRule>
  </conditionalFormatting>
  <conditionalFormatting sqref="C36">
    <cfRule type="cellIs" dxfId="5002" priority="5086" operator="between">
      <formula>0.00000001</formula>
      <formula>1</formula>
    </cfRule>
  </conditionalFormatting>
  <conditionalFormatting sqref="C36">
    <cfRule type="cellIs" dxfId="5001" priority="5083" operator="between">
      <formula>0.00000001</formula>
      <formula>1</formula>
    </cfRule>
  </conditionalFormatting>
  <conditionalFormatting sqref="C36">
    <cfRule type="cellIs" dxfId="5000" priority="5081" operator="between">
      <formula>0.00000001</formula>
      <formula>1</formula>
    </cfRule>
  </conditionalFormatting>
  <conditionalFormatting sqref="C36">
    <cfRule type="cellIs" dxfId="4999" priority="5079" operator="between">
      <formula>0.00000001</formula>
      <formula>1</formula>
    </cfRule>
  </conditionalFormatting>
  <conditionalFormatting sqref="C36">
    <cfRule type="cellIs" dxfId="4998" priority="5080" operator="between">
      <formula>0.00000001</formula>
      <formula>1</formula>
    </cfRule>
  </conditionalFormatting>
  <conditionalFormatting sqref="C36">
    <cfRule type="cellIs" dxfId="4997" priority="5078" operator="between">
      <formula>0.00000001</formula>
      <formula>1</formula>
    </cfRule>
  </conditionalFormatting>
  <conditionalFormatting sqref="C36">
    <cfRule type="cellIs" dxfId="4996" priority="5077" operator="between">
      <formula>0.00000001</formula>
      <formula>1</formula>
    </cfRule>
  </conditionalFormatting>
  <conditionalFormatting sqref="C36">
    <cfRule type="cellIs" dxfId="4995" priority="5067" operator="between">
      <formula>0.00000001</formula>
      <formula>1</formula>
    </cfRule>
  </conditionalFormatting>
  <conditionalFormatting sqref="C36">
    <cfRule type="cellIs" dxfId="4994" priority="5065" operator="between">
      <formula>0.00000001</formula>
      <formula>1</formula>
    </cfRule>
  </conditionalFormatting>
  <conditionalFormatting sqref="C36">
    <cfRule type="cellIs" dxfId="4993" priority="5064" operator="between">
      <formula>0.00000001</formula>
      <formula>1</formula>
    </cfRule>
  </conditionalFormatting>
  <conditionalFormatting sqref="C36">
    <cfRule type="cellIs" dxfId="4992" priority="5076" operator="between">
      <formula>0.00000001</formula>
      <formula>1</formula>
    </cfRule>
  </conditionalFormatting>
  <conditionalFormatting sqref="C36">
    <cfRule type="cellIs" dxfId="4991" priority="5075" operator="between">
      <formula>0.00000001</formula>
      <formula>1</formula>
    </cfRule>
  </conditionalFormatting>
  <conditionalFormatting sqref="C36">
    <cfRule type="cellIs" dxfId="4990" priority="5074" operator="between">
      <formula>0.00000001</formula>
      <formula>1</formula>
    </cfRule>
  </conditionalFormatting>
  <conditionalFormatting sqref="C36">
    <cfRule type="cellIs" dxfId="4989" priority="5073" operator="between">
      <formula>0.00000001</formula>
      <formula>1</formula>
    </cfRule>
  </conditionalFormatting>
  <conditionalFormatting sqref="C36">
    <cfRule type="cellIs" dxfId="4988" priority="5072" operator="between">
      <formula>0.00000001</formula>
      <formula>1</formula>
    </cfRule>
  </conditionalFormatting>
  <conditionalFormatting sqref="C36">
    <cfRule type="cellIs" dxfId="4987" priority="5071" operator="between">
      <formula>0.00000001</formula>
      <formula>1</formula>
    </cfRule>
  </conditionalFormatting>
  <conditionalFormatting sqref="C36">
    <cfRule type="cellIs" dxfId="4986" priority="5070" operator="between">
      <formula>0.00000001</formula>
      <formula>1</formula>
    </cfRule>
  </conditionalFormatting>
  <conditionalFormatting sqref="C36">
    <cfRule type="cellIs" dxfId="4985" priority="5069" operator="between">
      <formula>0.00000001</formula>
      <formula>1</formula>
    </cfRule>
  </conditionalFormatting>
  <conditionalFormatting sqref="C36">
    <cfRule type="cellIs" dxfId="4984" priority="5068" operator="between">
      <formula>0.00000001</formula>
      <formula>1</formula>
    </cfRule>
  </conditionalFormatting>
  <conditionalFormatting sqref="C36">
    <cfRule type="cellIs" dxfId="4983" priority="5066" operator="between">
      <formula>0.00000001</formula>
      <formula>1</formula>
    </cfRule>
  </conditionalFormatting>
  <conditionalFormatting sqref="C36">
    <cfRule type="cellIs" dxfId="4982" priority="5063" operator="between">
      <formula>0.00000001</formula>
      <formula>1</formula>
    </cfRule>
  </conditionalFormatting>
  <conditionalFormatting sqref="C37">
    <cfRule type="cellIs" dxfId="4981" priority="5053" operator="between">
      <formula>0.00000001</formula>
      <formula>1</formula>
    </cfRule>
  </conditionalFormatting>
  <conditionalFormatting sqref="C37">
    <cfRule type="cellIs" dxfId="4980" priority="5051" operator="between">
      <formula>0.00000001</formula>
      <formula>1</formula>
    </cfRule>
  </conditionalFormatting>
  <conditionalFormatting sqref="C37">
    <cfRule type="cellIs" dxfId="4979" priority="5050" operator="between">
      <formula>0.00000001</formula>
      <formula>1</formula>
    </cfRule>
  </conditionalFormatting>
  <conditionalFormatting sqref="C37">
    <cfRule type="cellIs" dxfId="4978" priority="5062" operator="between">
      <formula>0.00000001</formula>
      <formula>1</formula>
    </cfRule>
  </conditionalFormatting>
  <conditionalFormatting sqref="C37">
    <cfRule type="cellIs" dxfId="4977" priority="5061" operator="between">
      <formula>0.00000001</formula>
      <formula>1</formula>
    </cfRule>
  </conditionalFormatting>
  <conditionalFormatting sqref="C37">
    <cfRule type="cellIs" dxfId="4976" priority="5060" operator="between">
      <formula>0.00000001</formula>
      <formula>1</formula>
    </cfRule>
  </conditionalFormatting>
  <conditionalFormatting sqref="C37">
    <cfRule type="cellIs" dxfId="4975" priority="5059" operator="between">
      <formula>0.00000001</formula>
      <formula>1</formula>
    </cfRule>
  </conditionalFormatting>
  <conditionalFormatting sqref="C37">
    <cfRule type="cellIs" dxfId="4974" priority="5058" operator="between">
      <formula>0.00000001</formula>
      <formula>1</formula>
    </cfRule>
  </conditionalFormatting>
  <conditionalFormatting sqref="C37">
    <cfRule type="cellIs" dxfId="4973" priority="5057" operator="between">
      <formula>0.00000001</formula>
      <formula>1</formula>
    </cfRule>
  </conditionalFormatting>
  <conditionalFormatting sqref="C37">
    <cfRule type="cellIs" dxfId="4972" priority="5056" operator="between">
      <formula>0.00000001</formula>
      <formula>1</formula>
    </cfRule>
  </conditionalFormatting>
  <conditionalFormatting sqref="C37">
    <cfRule type="cellIs" dxfId="4971" priority="5055" operator="between">
      <formula>0.00000001</formula>
      <formula>1</formula>
    </cfRule>
  </conditionalFormatting>
  <conditionalFormatting sqref="C37">
    <cfRule type="cellIs" dxfId="4970" priority="5054" operator="between">
      <formula>0.00000001</formula>
      <formula>1</formula>
    </cfRule>
  </conditionalFormatting>
  <conditionalFormatting sqref="C37">
    <cfRule type="cellIs" dxfId="4969" priority="5052" operator="between">
      <formula>0.00000001</formula>
      <formula>1</formula>
    </cfRule>
  </conditionalFormatting>
  <conditionalFormatting sqref="C37">
    <cfRule type="cellIs" dxfId="4968" priority="5049" operator="between">
      <formula>0.00000001</formula>
      <formula>1</formula>
    </cfRule>
  </conditionalFormatting>
  <conditionalFormatting sqref="C37">
    <cfRule type="cellIs" dxfId="4967" priority="5016" operator="between">
      <formula>0.00000001</formula>
      <formula>1</formula>
    </cfRule>
  </conditionalFormatting>
  <conditionalFormatting sqref="C37">
    <cfRule type="cellIs" dxfId="4966" priority="5019" operator="between">
      <formula>0.00000001</formula>
      <formula>1</formula>
    </cfRule>
  </conditionalFormatting>
  <conditionalFormatting sqref="C37">
    <cfRule type="cellIs" dxfId="4965" priority="5017" operator="between">
      <formula>0.00000001</formula>
      <formula>1</formula>
    </cfRule>
  </conditionalFormatting>
  <conditionalFormatting sqref="C37">
    <cfRule type="cellIs" dxfId="4964" priority="5047" operator="between">
      <formula>0.00000001</formula>
      <formula>1</formula>
    </cfRule>
  </conditionalFormatting>
  <conditionalFormatting sqref="C37">
    <cfRule type="cellIs" dxfId="4963" priority="5045" operator="between">
      <formula>0.00000001</formula>
      <formula>1</formula>
    </cfRule>
  </conditionalFormatting>
  <conditionalFormatting sqref="C37">
    <cfRule type="cellIs" dxfId="4962" priority="5043" operator="between">
      <formula>0.00000001</formula>
      <formula>1</formula>
    </cfRule>
  </conditionalFormatting>
  <conditionalFormatting sqref="C37">
    <cfRule type="cellIs" dxfId="4961" priority="5022" operator="between">
      <formula>0.00000001</formula>
      <formula>1</formula>
    </cfRule>
  </conditionalFormatting>
  <conditionalFormatting sqref="C37">
    <cfRule type="cellIs" dxfId="4960" priority="5020" operator="between">
      <formula>0.00000001</formula>
      <formula>1</formula>
    </cfRule>
  </conditionalFormatting>
  <conditionalFormatting sqref="C37">
    <cfRule type="cellIs" dxfId="4959" priority="5014" operator="between">
      <formula>0.00000001</formula>
      <formula>1</formula>
    </cfRule>
  </conditionalFormatting>
  <conditionalFormatting sqref="C37">
    <cfRule type="cellIs" dxfId="4958" priority="5048" operator="between">
      <formula>0.00000001</formula>
      <formula>1</formula>
    </cfRule>
  </conditionalFormatting>
  <conditionalFormatting sqref="C37">
    <cfRule type="cellIs" dxfId="4957" priority="5046" operator="between">
      <formula>0.00000001</formula>
      <formula>1</formula>
    </cfRule>
  </conditionalFormatting>
  <conditionalFormatting sqref="C37">
    <cfRule type="cellIs" dxfId="4956" priority="5044" operator="between">
      <formula>0.00000001</formula>
      <formula>1</formula>
    </cfRule>
  </conditionalFormatting>
  <conditionalFormatting sqref="C37">
    <cfRule type="cellIs" dxfId="4955" priority="5042" operator="between">
      <formula>0.00000001</formula>
      <formula>1</formula>
    </cfRule>
  </conditionalFormatting>
  <conditionalFormatting sqref="C37">
    <cfRule type="cellIs" dxfId="4954" priority="5041" operator="between">
      <formula>0.00000001</formula>
      <formula>1</formula>
    </cfRule>
  </conditionalFormatting>
  <conditionalFormatting sqref="C37">
    <cfRule type="cellIs" dxfId="4953" priority="5024" operator="between">
      <formula>0.00000001</formula>
      <formula>1</formula>
    </cfRule>
  </conditionalFormatting>
  <conditionalFormatting sqref="C37">
    <cfRule type="cellIs" dxfId="4952" priority="5040" operator="between">
      <formula>0.00000001</formula>
      <formula>1</formula>
    </cfRule>
  </conditionalFormatting>
  <conditionalFormatting sqref="I37">
    <cfRule type="cellIs" dxfId="4951" priority="5039" operator="between">
      <formula>0.000001</formula>
      <formula>1</formula>
    </cfRule>
  </conditionalFormatting>
  <conditionalFormatting sqref="C37">
    <cfRule type="cellIs" dxfId="4950" priority="5038" operator="between">
      <formula>0.00000001</formula>
      <formula>1</formula>
    </cfRule>
  </conditionalFormatting>
  <conditionalFormatting sqref="I37">
    <cfRule type="cellIs" dxfId="4949" priority="5037" operator="between">
      <formula>0.000001</formula>
      <formula>1</formula>
    </cfRule>
  </conditionalFormatting>
  <conditionalFormatting sqref="I37">
    <cfRule type="cellIs" dxfId="4948" priority="5029" operator="between">
      <formula>0.000001</formula>
      <formula>1</formula>
    </cfRule>
  </conditionalFormatting>
  <conditionalFormatting sqref="I37">
    <cfRule type="cellIs" dxfId="4947" priority="5035" operator="between">
      <formula>0.000001</formula>
      <formula>1</formula>
    </cfRule>
  </conditionalFormatting>
  <conditionalFormatting sqref="C37">
    <cfRule type="cellIs" dxfId="4946" priority="5036" operator="between">
      <formula>0.00000001</formula>
      <formula>1</formula>
    </cfRule>
  </conditionalFormatting>
  <conditionalFormatting sqref="I37">
    <cfRule type="cellIs" dxfId="4945" priority="5033" operator="between">
      <formula>0.000001</formula>
      <formula>1</formula>
    </cfRule>
  </conditionalFormatting>
  <conditionalFormatting sqref="C37">
    <cfRule type="cellIs" dxfId="4944" priority="5034" operator="between">
      <formula>0.00000001</formula>
      <formula>1</formula>
    </cfRule>
  </conditionalFormatting>
  <conditionalFormatting sqref="C37">
    <cfRule type="cellIs" dxfId="4943" priority="5032" operator="between">
      <formula>0.00000001</formula>
      <formula>1</formula>
    </cfRule>
  </conditionalFormatting>
  <conditionalFormatting sqref="I37">
    <cfRule type="cellIs" dxfId="4942" priority="5031" operator="between">
      <formula>0.000001</formula>
      <formula>1</formula>
    </cfRule>
  </conditionalFormatting>
  <conditionalFormatting sqref="C37">
    <cfRule type="cellIs" dxfId="4941" priority="5030" operator="between">
      <formula>0.00000001</formula>
      <formula>1</formula>
    </cfRule>
  </conditionalFormatting>
  <conditionalFormatting sqref="I37">
    <cfRule type="cellIs" dxfId="4940" priority="5027" operator="between">
      <formula>0.000001</formula>
      <formula>1</formula>
    </cfRule>
  </conditionalFormatting>
  <conditionalFormatting sqref="C37">
    <cfRule type="cellIs" dxfId="4939" priority="5028" operator="between">
      <formula>0.00000001</formula>
      <formula>1</formula>
    </cfRule>
  </conditionalFormatting>
  <conditionalFormatting sqref="C37">
    <cfRule type="cellIs" dxfId="4938" priority="5026" operator="between">
      <formula>0.00000001</formula>
      <formula>1</formula>
    </cfRule>
  </conditionalFormatting>
  <conditionalFormatting sqref="I37">
    <cfRule type="cellIs" dxfId="4937" priority="5025" operator="between">
      <formula>0.000001</formula>
      <formula>1</formula>
    </cfRule>
  </conditionalFormatting>
  <conditionalFormatting sqref="C37">
    <cfRule type="cellIs" dxfId="4936" priority="5023" operator="between">
      <formula>0.00000001</formula>
      <formula>1</formula>
    </cfRule>
  </conditionalFormatting>
  <conditionalFormatting sqref="C37">
    <cfRule type="cellIs" dxfId="4935" priority="5021" operator="between">
      <formula>0.00000001</formula>
      <formula>1</formula>
    </cfRule>
  </conditionalFormatting>
  <conditionalFormatting sqref="C37">
    <cfRule type="cellIs" dxfId="4934" priority="5018" operator="between">
      <formula>0.00000001</formula>
      <formula>1</formula>
    </cfRule>
  </conditionalFormatting>
  <conditionalFormatting sqref="C37">
    <cfRule type="cellIs" dxfId="4933" priority="5015" operator="between">
      <formula>0.00000001</formula>
      <formula>1</formula>
    </cfRule>
  </conditionalFormatting>
  <conditionalFormatting sqref="C37">
    <cfRule type="cellIs" dxfId="4932" priority="5013" operator="between">
      <formula>0.00000001</formula>
      <formula>1</formula>
    </cfRule>
  </conditionalFormatting>
  <conditionalFormatting sqref="C37">
    <cfRule type="cellIs" dxfId="4931" priority="5011" operator="between">
      <formula>0.00000001</formula>
      <formula>1</formula>
    </cfRule>
  </conditionalFormatting>
  <conditionalFormatting sqref="C37">
    <cfRule type="cellIs" dxfId="4930" priority="5012" operator="between">
      <formula>0.00000001</formula>
      <formula>1</formula>
    </cfRule>
  </conditionalFormatting>
  <conditionalFormatting sqref="C37">
    <cfRule type="cellIs" dxfId="4929" priority="5010" operator="between">
      <formula>0.00000001</formula>
      <formula>1</formula>
    </cfRule>
  </conditionalFormatting>
  <conditionalFormatting sqref="C37">
    <cfRule type="cellIs" dxfId="4928" priority="5009" operator="between">
      <formula>0.00000001</formula>
      <formula>1</formula>
    </cfRule>
  </conditionalFormatting>
  <conditionalFormatting sqref="C37">
    <cfRule type="cellIs" dxfId="4927" priority="4999" operator="between">
      <formula>0.00000001</formula>
      <formula>1</formula>
    </cfRule>
  </conditionalFormatting>
  <conditionalFormatting sqref="C37">
    <cfRule type="cellIs" dxfId="4926" priority="4997" operator="between">
      <formula>0.00000001</formula>
      <formula>1</formula>
    </cfRule>
  </conditionalFormatting>
  <conditionalFormatting sqref="C37">
    <cfRule type="cellIs" dxfId="4925" priority="4996" operator="between">
      <formula>0.00000001</formula>
      <formula>1</formula>
    </cfRule>
  </conditionalFormatting>
  <conditionalFormatting sqref="C37">
    <cfRule type="cellIs" dxfId="4924" priority="5008" operator="between">
      <formula>0.00000001</formula>
      <formula>1</formula>
    </cfRule>
  </conditionalFormatting>
  <conditionalFormatting sqref="C37">
    <cfRule type="cellIs" dxfId="4923" priority="5007" operator="between">
      <formula>0.00000001</formula>
      <formula>1</formula>
    </cfRule>
  </conditionalFormatting>
  <conditionalFormatting sqref="C37">
    <cfRule type="cellIs" dxfId="4922" priority="5006" operator="between">
      <formula>0.00000001</formula>
      <formula>1</formula>
    </cfRule>
  </conditionalFormatting>
  <conditionalFormatting sqref="C37">
    <cfRule type="cellIs" dxfId="4921" priority="5005" operator="between">
      <formula>0.00000001</formula>
      <formula>1</formula>
    </cfRule>
  </conditionalFormatting>
  <conditionalFormatting sqref="C37">
    <cfRule type="cellIs" dxfId="4920" priority="5004" operator="between">
      <formula>0.00000001</formula>
      <formula>1</formula>
    </cfRule>
  </conditionalFormatting>
  <conditionalFormatting sqref="C37">
    <cfRule type="cellIs" dxfId="4919" priority="5003" operator="between">
      <formula>0.00000001</formula>
      <formula>1</formula>
    </cfRule>
  </conditionalFormatting>
  <conditionalFormatting sqref="C37">
    <cfRule type="cellIs" dxfId="4918" priority="5002" operator="between">
      <formula>0.00000001</formula>
      <formula>1</formula>
    </cfRule>
  </conditionalFormatting>
  <conditionalFormatting sqref="C37">
    <cfRule type="cellIs" dxfId="4917" priority="5001" operator="between">
      <formula>0.00000001</formula>
      <formula>1</formula>
    </cfRule>
  </conditionalFormatting>
  <conditionalFormatting sqref="C37">
    <cfRule type="cellIs" dxfId="4916" priority="5000" operator="between">
      <formula>0.00000001</formula>
      <formula>1</formula>
    </cfRule>
  </conditionalFormatting>
  <conditionalFormatting sqref="C37">
    <cfRule type="cellIs" dxfId="4915" priority="4998" operator="between">
      <formula>0.00000001</formula>
      <formula>1</formula>
    </cfRule>
  </conditionalFormatting>
  <conditionalFormatting sqref="C37">
    <cfRule type="cellIs" dxfId="4914" priority="4995" operator="between">
      <formula>0.00000001</formula>
      <formula>1</formula>
    </cfRule>
  </conditionalFormatting>
  <conditionalFormatting sqref="C38">
    <cfRule type="cellIs" dxfId="4913" priority="4985" operator="between">
      <formula>0.00000001</formula>
      <formula>1</formula>
    </cfRule>
  </conditionalFormatting>
  <conditionalFormatting sqref="C38">
    <cfRule type="cellIs" dxfId="4912" priority="4983" operator="between">
      <formula>0.00000001</formula>
      <formula>1</formula>
    </cfRule>
  </conditionalFormatting>
  <conditionalFormatting sqref="C38">
    <cfRule type="cellIs" dxfId="4911" priority="4982" operator="between">
      <formula>0.00000001</formula>
      <formula>1</formula>
    </cfRule>
  </conditionalFormatting>
  <conditionalFormatting sqref="C38">
    <cfRule type="cellIs" dxfId="4910" priority="4994" operator="between">
      <formula>0.00000001</formula>
      <formula>1</formula>
    </cfRule>
  </conditionalFormatting>
  <conditionalFormatting sqref="C38">
    <cfRule type="cellIs" dxfId="4909" priority="4993" operator="between">
      <formula>0.00000001</formula>
      <formula>1</formula>
    </cfRule>
  </conditionalFormatting>
  <conditionalFormatting sqref="C38">
    <cfRule type="cellIs" dxfId="4908" priority="4992" operator="between">
      <formula>0.00000001</formula>
      <formula>1</formula>
    </cfRule>
  </conditionalFormatting>
  <conditionalFormatting sqref="C38">
    <cfRule type="cellIs" dxfId="4907" priority="4991" operator="between">
      <formula>0.00000001</formula>
      <formula>1</formula>
    </cfRule>
  </conditionalFormatting>
  <conditionalFormatting sqref="C38">
    <cfRule type="cellIs" dxfId="4906" priority="4990" operator="between">
      <formula>0.00000001</formula>
      <formula>1</formula>
    </cfRule>
  </conditionalFormatting>
  <conditionalFormatting sqref="C38">
    <cfRule type="cellIs" dxfId="4905" priority="4989" operator="between">
      <formula>0.00000001</formula>
      <formula>1</formula>
    </cfRule>
  </conditionalFormatting>
  <conditionalFormatting sqref="C38">
    <cfRule type="cellIs" dxfId="4904" priority="4988" operator="between">
      <formula>0.00000001</formula>
      <formula>1</formula>
    </cfRule>
  </conditionalFormatting>
  <conditionalFormatting sqref="C38">
    <cfRule type="cellIs" dxfId="4903" priority="4987" operator="between">
      <formula>0.00000001</formula>
      <formula>1</formula>
    </cfRule>
  </conditionalFormatting>
  <conditionalFormatting sqref="C38">
    <cfRule type="cellIs" dxfId="4902" priority="4986" operator="between">
      <formula>0.00000001</formula>
      <formula>1</formula>
    </cfRule>
  </conditionalFormatting>
  <conditionalFormatting sqref="C38">
    <cfRule type="cellIs" dxfId="4901" priority="4984" operator="between">
      <formula>0.00000001</formula>
      <formula>1</formula>
    </cfRule>
  </conditionalFormatting>
  <conditionalFormatting sqref="C38">
    <cfRule type="cellIs" dxfId="4900" priority="4981" operator="between">
      <formula>0.00000001</formula>
      <formula>1</formula>
    </cfRule>
  </conditionalFormatting>
  <conditionalFormatting sqref="C38">
    <cfRule type="cellIs" dxfId="4899" priority="4948" operator="between">
      <formula>0.00000001</formula>
      <formula>1</formula>
    </cfRule>
  </conditionalFormatting>
  <conditionalFormatting sqref="C38">
    <cfRule type="cellIs" dxfId="4898" priority="4951" operator="between">
      <formula>0.00000001</formula>
      <formula>1</formula>
    </cfRule>
  </conditionalFormatting>
  <conditionalFormatting sqref="C38">
    <cfRule type="cellIs" dxfId="4897" priority="4949" operator="between">
      <formula>0.00000001</formula>
      <formula>1</formula>
    </cfRule>
  </conditionalFormatting>
  <conditionalFormatting sqref="C38">
    <cfRule type="cellIs" dxfId="4896" priority="4979" operator="between">
      <formula>0.00000001</formula>
      <formula>1</formula>
    </cfRule>
  </conditionalFormatting>
  <conditionalFormatting sqref="C38">
    <cfRule type="cellIs" dxfId="4895" priority="4977" operator="between">
      <formula>0.00000001</formula>
      <formula>1</formula>
    </cfRule>
  </conditionalFormatting>
  <conditionalFormatting sqref="C38">
    <cfRule type="cellIs" dxfId="4894" priority="4975" operator="between">
      <formula>0.00000001</formula>
      <formula>1</formula>
    </cfRule>
  </conditionalFormatting>
  <conditionalFormatting sqref="C38">
    <cfRule type="cellIs" dxfId="4893" priority="4954" operator="between">
      <formula>0.00000001</formula>
      <formula>1</formula>
    </cfRule>
  </conditionalFormatting>
  <conditionalFormatting sqref="C38">
    <cfRule type="cellIs" dxfId="4892" priority="4952" operator="between">
      <formula>0.00000001</formula>
      <formula>1</formula>
    </cfRule>
  </conditionalFormatting>
  <conditionalFormatting sqref="C38">
    <cfRule type="cellIs" dxfId="4891" priority="4946" operator="between">
      <formula>0.00000001</formula>
      <formula>1</formula>
    </cfRule>
  </conditionalFormatting>
  <conditionalFormatting sqref="C38">
    <cfRule type="cellIs" dxfId="4890" priority="4980" operator="between">
      <formula>0.00000001</formula>
      <formula>1</formula>
    </cfRule>
  </conditionalFormatting>
  <conditionalFormatting sqref="C38">
    <cfRule type="cellIs" dxfId="4889" priority="4978" operator="between">
      <formula>0.00000001</formula>
      <formula>1</formula>
    </cfRule>
  </conditionalFormatting>
  <conditionalFormatting sqref="C38">
    <cfRule type="cellIs" dxfId="4888" priority="4976" operator="between">
      <formula>0.00000001</formula>
      <formula>1</formula>
    </cfRule>
  </conditionalFormatting>
  <conditionalFormatting sqref="C38">
    <cfRule type="cellIs" dxfId="4887" priority="4974" operator="between">
      <formula>0.00000001</formula>
      <formula>1</formula>
    </cfRule>
  </conditionalFormatting>
  <conditionalFormatting sqref="C38">
    <cfRule type="cellIs" dxfId="4886" priority="4973" operator="between">
      <formula>0.00000001</formula>
      <formula>1</formula>
    </cfRule>
  </conditionalFormatting>
  <conditionalFormatting sqref="C38">
    <cfRule type="cellIs" dxfId="4885" priority="4956" operator="between">
      <formula>0.00000001</formula>
      <formula>1</formula>
    </cfRule>
  </conditionalFormatting>
  <conditionalFormatting sqref="C38">
    <cfRule type="cellIs" dxfId="4884" priority="4972" operator="between">
      <formula>0.00000001</formula>
      <formula>1</formula>
    </cfRule>
  </conditionalFormatting>
  <conditionalFormatting sqref="I38">
    <cfRule type="cellIs" dxfId="4883" priority="4971" operator="between">
      <formula>0.000001</formula>
      <formula>1</formula>
    </cfRule>
  </conditionalFormatting>
  <conditionalFormatting sqref="C38">
    <cfRule type="cellIs" dxfId="4882" priority="4970" operator="between">
      <formula>0.00000001</formula>
      <formula>1</formula>
    </cfRule>
  </conditionalFormatting>
  <conditionalFormatting sqref="I38">
    <cfRule type="cellIs" dxfId="4881" priority="4969" operator="between">
      <formula>0.000001</formula>
      <formula>1</formula>
    </cfRule>
  </conditionalFormatting>
  <conditionalFormatting sqref="I38">
    <cfRule type="cellIs" dxfId="4880" priority="4961" operator="between">
      <formula>0.000001</formula>
      <formula>1</formula>
    </cfRule>
  </conditionalFormatting>
  <conditionalFormatting sqref="I38">
    <cfRule type="cellIs" dxfId="4879" priority="4967" operator="between">
      <formula>0.000001</formula>
      <formula>1</formula>
    </cfRule>
  </conditionalFormatting>
  <conditionalFormatting sqref="C38">
    <cfRule type="cellIs" dxfId="4878" priority="4968" operator="between">
      <formula>0.00000001</formula>
      <formula>1</formula>
    </cfRule>
  </conditionalFormatting>
  <conditionalFormatting sqref="I38">
    <cfRule type="cellIs" dxfId="4877" priority="4965" operator="between">
      <formula>0.000001</formula>
      <formula>1</formula>
    </cfRule>
  </conditionalFormatting>
  <conditionalFormatting sqref="C38">
    <cfRule type="cellIs" dxfId="4876" priority="4966" operator="between">
      <formula>0.00000001</formula>
      <formula>1</formula>
    </cfRule>
  </conditionalFormatting>
  <conditionalFormatting sqref="C38">
    <cfRule type="cellIs" dxfId="4875" priority="4964" operator="between">
      <formula>0.00000001</formula>
      <formula>1</formula>
    </cfRule>
  </conditionalFormatting>
  <conditionalFormatting sqref="I38">
    <cfRule type="cellIs" dxfId="4874" priority="4963" operator="between">
      <formula>0.000001</formula>
      <formula>1</formula>
    </cfRule>
  </conditionalFormatting>
  <conditionalFormatting sqref="C38">
    <cfRule type="cellIs" dxfId="4873" priority="4962" operator="between">
      <formula>0.00000001</formula>
      <formula>1</formula>
    </cfRule>
  </conditionalFormatting>
  <conditionalFormatting sqref="I38">
    <cfRule type="cellIs" dxfId="4872" priority="4959" operator="between">
      <formula>0.000001</formula>
      <formula>1</formula>
    </cfRule>
  </conditionalFormatting>
  <conditionalFormatting sqref="C38">
    <cfRule type="cellIs" dxfId="4871" priority="4960" operator="between">
      <formula>0.00000001</formula>
      <formula>1</formula>
    </cfRule>
  </conditionalFormatting>
  <conditionalFormatting sqref="C38">
    <cfRule type="cellIs" dxfId="4870" priority="4958" operator="between">
      <formula>0.00000001</formula>
      <formula>1</formula>
    </cfRule>
  </conditionalFormatting>
  <conditionalFormatting sqref="I38">
    <cfRule type="cellIs" dxfId="4869" priority="4957" operator="between">
      <formula>0.000001</formula>
      <formula>1</formula>
    </cfRule>
  </conditionalFormatting>
  <conditionalFormatting sqref="C38">
    <cfRule type="cellIs" dxfId="4868" priority="4955" operator="between">
      <formula>0.00000001</formula>
      <formula>1</formula>
    </cfRule>
  </conditionalFormatting>
  <conditionalFormatting sqref="C38">
    <cfRule type="cellIs" dxfId="4867" priority="4953" operator="between">
      <formula>0.00000001</formula>
      <formula>1</formula>
    </cfRule>
  </conditionalFormatting>
  <conditionalFormatting sqref="C38">
    <cfRule type="cellIs" dxfId="4866" priority="4950" operator="between">
      <formula>0.00000001</formula>
      <formula>1</formula>
    </cfRule>
  </conditionalFormatting>
  <conditionalFormatting sqref="C38">
    <cfRule type="cellIs" dxfId="4865" priority="4947" operator="between">
      <formula>0.00000001</formula>
      <formula>1</formula>
    </cfRule>
  </conditionalFormatting>
  <conditionalFormatting sqref="C38">
    <cfRule type="cellIs" dxfId="4864" priority="4945" operator="between">
      <formula>0.00000001</formula>
      <formula>1</formula>
    </cfRule>
  </conditionalFormatting>
  <conditionalFormatting sqref="C38">
    <cfRule type="cellIs" dxfId="4863" priority="4943" operator="between">
      <formula>0.00000001</formula>
      <formula>1</formula>
    </cfRule>
  </conditionalFormatting>
  <conditionalFormatting sqref="C38">
    <cfRule type="cellIs" dxfId="4862" priority="4944" operator="between">
      <formula>0.00000001</formula>
      <formula>1</formula>
    </cfRule>
  </conditionalFormatting>
  <conditionalFormatting sqref="C38">
    <cfRule type="cellIs" dxfId="4861" priority="4942" operator="between">
      <formula>0.00000001</formula>
      <formula>1</formula>
    </cfRule>
  </conditionalFormatting>
  <conditionalFormatting sqref="C38">
    <cfRule type="cellIs" dxfId="4860" priority="4941" operator="between">
      <formula>0.00000001</formula>
      <formula>1</formula>
    </cfRule>
  </conditionalFormatting>
  <conditionalFormatting sqref="C38">
    <cfRule type="cellIs" dxfId="4859" priority="4931" operator="between">
      <formula>0.00000001</formula>
      <formula>1</formula>
    </cfRule>
  </conditionalFormatting>
  <conditionalFormatting sqref="C38">
    <cfRule type="cellIs" dxfId="4858" priority="4929" operator="between">
      <formula>0.00000001</formula>
      <formula>1</formula>
    </cfRule>
  </conditionalFormatting>
  <conditionalFormatting sqref="C38">
    <cfRule type="cellIs" dxfId="4857" priority="4928" operator="between">
      <formula>0.00000001</formula>
      <formula>1</formula>
    </cfRule>
  </conditionalFormatting>
  <conditionalFormatting sqref="C38">
    <cfRule type="cellIs" dxfId="4856" priority="4940" operator="between">
      <formula>0.00000001</formula>
      <formula>1</formula>
    </cfRule>
  </conditionalFormatting>
  <conditionalFormatting sqref="C38">
    <cfRule type="cellIs" dxfId="4855" priority="4939" operator="between">
      <formula>0.00000001</formula>
      <formula>1</formula>
    </cfRule>
  </conditionalFormatting>
  <conditionalFormatting sqref="C38">
    <cfRule type="cellIs" dxfId="4854" priority="4938" operator="between">
      <formula>0.00000001</formula>
      <formula>1</formula>
    </cfRule>
  </conditionalFormatting>
  <conditionalFormatting sqref="C38">
    <cfRule type="cellIs" dxfId="4853" priority="4937" operator="between">
      <formula>0.00000001</formula>
      <formula>1</formula>
    </cfRule>
  </conditionalFormatting>
  <conditionalFormatting sqref="C38">
    <cfRule type="cellIs" dxfId="4852" priority="4936" operator="between">
      <formula>0.00000001</formula>
      <formula>1</formula>
    </cfRule>
  </conditionalFormatting>
  <conditionalFormatting sqref="C38">
    <cfRule type="cellIs" dxfId="4851" priority="4935" operator="between">
      <formula>0.00000001</formula>
      <formula>1</formula>
    </cfRule>
  </conditionalFormatting>
  <conditionalFormatting sqref="C38">
    <cfRule type="cellIs" dxfId="4850" priority="4934" operator="between">
      <formula>0.00000001</formula>
      <formula>1</formula>
    </cfRule>
  </conditionalFormatting>
  <conditionalFormatting sqref="C38">
    <cfRule type="cellIs" dxfId="4849" priority="4933" operator="between">
      <formula>0.00000001</formula>
      <formula>1</formula>
    </cfRule>
  </conditionalFormatting>
  <conditionalFormatting sqref="C38">
    <cfRule type="cellIs" dxfId="4848" priority="4932" operator="between">
      <formula>0.00000001</formula>
      <formula>1</formula>
    </cfRule>
  </conditionalFormatting>
  <conditionalFormatting sqref="C38">
    <cfRule type="cellIs" dxfId="4847" priority="4930" operator="between">
      <formula>0.00000001</formula>
      <formula>1</formula>
    </cfRule>
  </conditionalFormatting>
  <conditionalFormatting sqref="C38">
    <cfRule type="cellIs" dxfId="4846" priority="4927" operator="between">
      <formula>0.00000001</formula>
      <formula>1</formula>
    </cfRule>
  </conditionalFormatting>
  <conditionalFormatting sqref="C37">
    <cfRule type="cellIs" dxfId="4845" priority="4917" operator="between">
      <formula>0.00000001</formula>
      <formula>1</formula>
    </cfRule>
  </conditionalFormatting>
  <conditionalFormatting sqref="C37">
    <cfRule type="cellIs" dxfId="4844" priority="4915" operator="between">
      <formula>0.00000001</formula>
      <formula>1</formula>
    </cfRule>
  </conditionalFormatting>
  <conditionalFormatting sqref="C37">
    <cfRule type="cellIs" dxfId="4843" priority="4914" operator="between">
      <formula>0.00000001</formula>
      <formula>1</formula>
    </cfRule>
  </conditionalFormatting>
  <conditionalFormatting sqref="C37">
    <cfRule type="cellIs" dxfId="4842" priority="4926" operator="between">
      <formula>0.00000001</formula>
      <formula>1</formula>
    </cfRule>
  </conditionalFormatting>
  <conditionalFormatting sqref="C37">
    <cfRule type="cellIs" dxfId="4841" priority="4925" operator="between">
      <formula>0.00000001</formula>
      <formula>1</formula>
    </cfRule>
  </conditionalFormatting>
  <conditionalFormatting sqref="C37">
    <cfRule type="cellIs" dxfId="4840" priority="4924" operator="between">
      <formula>0.00000001</formula>
      <formula>1</formula>
    </cfRule>
  </conditionalFormatting>
  <conditionalFormatting sqref="C37">
    <cfRule type="cellIs" dxfId="4839" priority="4923" operator="between">
      <formula>0.00000001</formula>
      <formula>1</formula>
    </cfRule>
  </conditionalFormatting>
  <conditionalFormatting sqref="C37">
    <cfRule type="cellIs" dxfId="4838" priority="4922" operator="between">
      <formula>0.00000001</formula>
      <formula>1</formula>
    </cfRule>
  </conditionalFormatting>
  <conditionalFormatting sqref="C37">
    <cfRule type="cellIs" dxfId="4837" priority="4921" operator="between">
      <formula>0.00000001</formula>
      <formula>1</formula>
    </cfRule>
  </conditionalFormatting>
  <conditionalFormatting sqref="C37">
    <cfRule type="cellIs" dxfId="4836" priority="4920" operator="between">
      <formula>0.00000001</formula>
      <formula>1</formula>
    </cfRule>
  </conditionalFormatting>
  <conditionalFormatting sqref="C37">
    <cfRule type="cellIs" dxfId="4835" priority="4919" operator="between">
      <formula>0.00000001</formula>
      <formula>1</formula>
    </cfRule>
  </conditionalFormatting>
  <conditionalFormatting sqref="C37">
    <cfRule type="cellIs" dxfId="4834" priority="4918" operator="between">
      <formula>0.00000001</formula>
      <formula>1</formula>
    </cfRule>
  </conditionalFormatting>
  <conditionalFormatting sqref="C37">
    <cfRule type="cellIs" dxfId="4833" priority="4916" operator="between">
      <formula>0.00000001</formula>
      <formula>1</formula>
    </cfRule>
  </conditionalFormatting>
  <conditionalFormatting sqref="C37">
    <cfRule type="cellIs" dxfId="4832" priority="4913" operator="between">
      <formula>0.00000001</formula>
      <formula>1</formula>
    </cfRule>
  </conditionalFormatting>
  <conditionalFormatting sqref="C37">
    <cfRule type="cellIs" dxfId="4831" priority="4880" operator="between">
      <formula>0.00000001</formula>
      <formula>1</formula>
    </cfRule>
  </conditionalFormatting>
  <conditionalFormatting sqref="C37">
    <cfRule type="cellIs" dxfId="4830" priority="4883" operator="between">
      <formula>0.00000001</formula>
      <formula>1</formula>
    </cfRule>
  </conditionalFormatting>
  <conditionalFormatting sqref="C37">
    <cfRule type="cellIs" dxfId="4829" priority="4881" operator="between">
      <formula>0.00000001</formula>
      <formula>1</formula>
    </cfRule>
  </conditionalFormatting>
  <conditionalFormatting sqref="C37">
    <cfRule type="cellIs" dxfId="4828" priority="4911" operator="between">
      <formula>0.00000001</formula>
      <formula>1</formula>
    </cfRule>
  </conditionalFormatting>
  <conditionalFormatting sqref="C37">
    <cfRule type="cellIs" dxfId="4827" priority="4909" operator="between">
      <formula>0.00000001</formula>
      <formula>1</formula>
    </cfRule>
  </conditionalFormatting>
  <conditionalFormatting sqref="C37">
    <cfRule type="cellIs" dxfId="4826" priority="4907" operator="between">
      <formula>0.00000001</formula>
      <formula>1</formula>
    </cfRule>
  </conditionalFormatting>
  <conditionalFormatting sqref="C37">
    <cfRule type="cellIs" dxfId="4825" priority="4886" operator="between">
      <formula>0.00000001</formula>
      <formula>1</formula>
    </cfRule>
  </conditionalFormatting>
  <conditionalFormatting sqref="C37">
    <cfRule type="cellIs" dxfId="4824" priority="4884" operator="between">
      <formula>0.00000001</formula>
      <formula>1</formula>
    </cfRule>
  </conditionalFormatting>
  <conditionalFormatting sqref="C37">
    <cfRule type="cellIs" dxfId="4823" priority="4878" operator="between">
      <formula>0.00000001</formula>
      <formula>1</formula>
    </cfRule>
  </conditionalFormatting>
  <conditionalFormatting sqref="C37">
    <cfRule type="cellIs" dxfId="4822" priority="4912" operator="between">
      <formula>0.00000001</formula>
      <formula>1</formula>
    </cfRule>
  </conditionalFormatting>
  <conditionalFormatting sqref="C37">
    <cfRule type="cellIs" dxfId="4821" priority="4910" operator="between">
      <formula>0.00000001</formula>
      <formula>1</formula>
    </cfRule>
  </conditionalFormatting>
  <conditionalFormatting sqref="C37">
    <cfRule type="cellIs" dxfId="4820" priority="4908" operator="between">
      <formula>0.00000001</formula>
      <formula>1</formula>
    </cfRule>
  </conditionalFormatting>
  <conditionalFormatting sqref="C37">
    <cfRule type="cellIs" dxfId="4819" priority="4906" operator="between">
      <formula>0.00000001</formula>
      <formula>1</formula>
    </cfRule>
  </conditionalFormatting>
  <conditionalFormatting sqref="C37">
    <cfRule type="cellIs" dxfId="4818" priority="4905" operator="between">
      <formula>0.00000001</formula>
      <formula>1</formula>
    </cfRule>
  </conditionalFormatting>
  <conditionalFormatting sqref="C37">
    <cfRule type="cellIs" dxfId="4817" priority="4888" operator="between">
      <formula>0.00000001</formula>
      <formula>1</formula>
    </cfRule>
  </conditionalFormatting>
  <conditionalFormatting sqref="C37">
    <cfRule type="cellIs" dxfId="4816" priority="4904" operator="between">
      <formula>0.00000001</formula>
      <formula>1</formula>
    </cfRule>
  </conditionalFormatting>
  <conditionalFormatting sqref="I37">
    <cfRule type="cellIs" dxfId="4815" priority="4903" operator="between">
      <formula>0.000001</formula>
      <formula>1</formula>
    </cfRule>
  </conditionalFormatting>
  <conditionalFormatting sqref="C37">
    <cfRule type="cellIs" dxfId="4814" priority="4902" operator="between">
      <formula>0.00000001</formula>
      <formula>1</formula>
    </cfRule>
  </conditionalFormatting>
  <conditionalFormatting sqref="I37">
    <cfRule type="cellIs" dxfId="4813" priority="4901" operator="between">
      <formula>0.000001</formula>
      <formula>1</formula>
    </cfRule>
  </conditionalFormatting>
  <conditionalFormatting sqref="I37">
    <cfRule type="cellIs" dxfId="4812" priority="4893" operator="between">
      <formula>0.000001</formula>
      <formula>1</formula>
    </cfRule>
  </conditionalFormatting>
  <conditionalFormatting sqref="I37">
    <cfRule type="cellIs" dxfId="4811" priority="4899" operator="between">
      <formula>0.000001</formula>
      <formula>1</formula>
    </cfRule>
  </conditionalFormatting>
  <conditionalFormatting sqref="C37">
    <cfRule type="cellIs" dxfId="4810" priority="4900" operator="between">
      <formula>0.00000001</formula>
      <formula>1</formula>
    </cfRule>
  </conditionalFormatting>
  <conditionalFormatting sqref="I37">
    <cfRule type="cellIs" dxfId="4809" priority="4897" operator="between">
      <formula>0.000001</formula>
      <formula>1</formula>
    </cfRule>
  </conditionalFormatting>
  <conditionalFormatting sqref="C37">
    <cfRule type="cellIs" dxfId="4808" priority="4898" operator="between">
      <formula>0.00000001</formula>
      <formula>1</formula>
    </cfRule>
  </conditionalFormatting>
  <conditionalFormatting sqref="C37">
    <cfRule type="cellIs" dxfId="4807" priority="4896" operator="between">
      <formula>0.00000001</formula>
      <formula>1</formula>
    </cfRule>
  </conditionalFormatting>
  <conditionalFormatting sqref="I37">
    <cfRule type="cellIs" dxfId="4806" priority="4895" operator="between">
      <formula>0.000001</formula>
      <formula>1</formula>
    </cfRule>
  </conditionalFormatting>
  <conditionalFormatting sqref="C37">
    <cfRule type="cellIs" dxfId="4805" priority="4894" operator="between">
      <formula>0.00000001</formula>
      <formula>1</formula>
    </cfRule>
  </conditionalFormatting>
  <conditionalFormatting sqref="I37">
    <cfRule type="cellIs" dxfId="4804" priority="4891" operator="between">
      <formula>0.000001</formula>
      <formula>1</formula>
    </cfRule>
  </conditionalFormatting>
  <conditionalFormatting sqref="C37">
    <cfRule type="cellIs" dxfId="4803" priority="4892" operator="between">
      <formula>0.00000001</formula>
      <formula>1</formula>
    </cfRule>
  </conditionalFormatting>
  <conditionalFormatting sqref="C37">
    <cfRule type="cellIs" dxfId="4802" priority="4890" operator="between">
      <formula>0.00000001</formula>
      <formula>1</formula>
    </cfRule>
  </conditionalFormatting>
  <conditionalFormatting sqref="I37">
    <cfRule type="cellIs" dxfId="4801" priority="4889" operator="between">
      <formula>0.000001</formula>
      <formula>1</formula>
    </cfRule>
  </conditionalFormatting>
  <conditionalFormatting sqref="C37">
    <cfRule type="cellIs" dxfId="4800" priority="4887" operator="between">
      <formula>0.00000001</formula>
      <formula>1</formula>
    </cfRule>
  </conditionalFormatting>
  <conditionalFormatting sqref="C37">
    <cfRule type="cellIs" dxfId="4799" priority="4885" operator="between">
      <formula>0.00000001</formula>
      <formula>1</formula>
    </cfRule>
  </conditionalFormatting>
  <conditionalFormatting sqref="C37">
    <cfRule type="cellIs" dxfId="4798" priority="4882" operator="between">
      <formula>0.00000001</formula>
      <formula>1</formula>
    </cfRule>
  </conditionalFormatting>
  <conditionalFormatting sqref="C37">
    <cfRule type="cellIs" dxfId="4797" priority="4879" operator="between">
      <formula>0.00000001</formula>
      <formula>1</formula>
    </cfRule>
  </conditionalFormatting>
  <conditionalFormatting sqref="C37">
    <cfRule type="cellIs" dxfId="4796" priority="4877" operator="between">
      <formula>0.00000001</formula>
      <formula>1</formula>
    </cfRule>
  </conditionalFormatting>
  <conditionalFormatting sqref="C37">
    <cfRule type="cellIs" dxfId="4795" priority="4875" operator="between">
      <formula>0.00000001</formula>
      <formula>1</formula>
    </cfRule>
  </conditionalFormatting>
  <conditionalFormatting sqref="C37">
    <cfRule type="cellIs" dxfId="4794" priority="4876" operator="between">
      <formula>0.00000001</formula>
      <formula>1</formula>
    </cfRule>
  </conditionalFormatting>
  <conditionalFormatting sqref="C37">
    <cfRule type="cellIs" dxfId="4793" priority="4874" operator="between">
      <formula>0.00000001</formula>
      <formula>1</formula>
    </cfRule>
  </conditionalFormatting>
  <conditionalFormatting sqref="C37">
    <cfRule type="cellIs" dxfId="4792" priority="4873" operator="between">
      <formula>0.00000001</formula>
      <formula>1</formula>
    </cfRule>
  </conditionalFormatting>
  <conditionalFormatting sqref="C37">
    <cfRule type="cellIs" dxfId="4791" priority="4863" operator="between">
      <formula>0.00000001</formula>
      <formula>1</formula>
    </cfRule>
  </conditionalFormatting>
  <conditionalFormatting sqref="C37">
    <cfRule type="cellIs" dxfId="4790" priority="4861" operator="between">
      <formula>0.00000001</formula>
      <formula>1</formula>
    </cfRule>
  </conditionalFormatting>
  <conditionalFormatting sqref="C37">
    <cfRule type="cellIs" dxfId="4789" priority="4860" operator="between">
      <formula>0.00000001</formula>
      <formula>1</formula>
    </cfRule>
  </conditionalFormatting>
  <conditionalFormatting sqref="C37">
    <cfRule type="cellIs" dxfId="4788" priority="4872" operator="between">
      <formula>0.00000001</formula>
      <formula>1</formula>
    </cfRule>
  </conditionalFormatting>
  <conditionalFormatting sqref="C37">
    <cfRule type="cellIs" dxfId="4787" priority="4871" operator="between">
      <formula>0.00000001</formula>
      <formula>1</formula>
    </cfRule>
  </conditionalFormatting>
  <conditionalFormatting sqref="C37">
    <cfRule type="cellIs" dxfId="4786" priority="4870" operator="between">
      <formula>0.00000001</formula>
      <formula>1</formula>
    </cfRule>
  </conditionalFormatting>
  <conditionalFormatting sqref="C37">
    <cfRule type="cellIs" dxfId="4785" priority="4869" operator="between">
      <formula>0.00000001</formula>
      <formula>1</formula>
    </cfRule>
  </conditionalFormatting>
  <conditionalFormatting sqref="C37">
    <cfRule type="cellIs" dxfId="4784" priority="4868" operator="between">
      <formula>0.00000001</formula>
      <formula>1</formula>
    </cfRule>
  </conditionalFormatting>
  <conditionalFormatting sqref="C37">
    <cfRule type="cellIs" dxfId="4783" priority="4867" operator="between">
      <formula>0.00000001</formula>
      <formula>1</formula>
    </cfRule>
  </conditionalFormatting>
  <conditionalFormatting sqref="C37">
    <cfRule type="cellIs" dxfId="4782" priority="4866" operator="between">
      <formula>0.00000001</formula>
      <formula>1</formula>
    </cfRule>
  </conditionalFormatting>
  <conditionalFormatting sqref="C37">
    <cfRule type="cellIs" dxfId="4781" priority="4865" operator="between">
      <formula>0.00000001</formula>
      <formula>1</formula>
    </cfRule>
  </conditionalFormatting>
  <conditionalFormatting sqref="C37">
    <cfRule type="cellIs" dxfId="4780" priority="4864" operator="between">
      <formula>0.00000001</formula>
      <formula>1</formula>
    </cfRule>
  </conditionalFormatting>
  <conditionalFormatting sqref="C37">
    <cfRule type="cellIs" dxfId="4779" priority="4862" operator="between">
      <formula>0.00000001</formula>
      <formula>1</formula>
    </cfRule>
  </conditionalFormatting>
  <conditionalFormatting sqref="C37">
    <cfRule type="cellIs" dxfId="4778" priority="4859" operator="between">
      <formula>0.00000001</formula>
      <formula>1</formula>
    </cfRule>
  </conditionalFormatting>
  <conditionalFormatting sqref="C38">
    <cfRule type="cellIs" dxfId="4777" priority="4849" operator="between">
      <formula>0.00000001</formula>
      <formula>1</formula>
    </cfRule>
  </conditionalFormatting>
  <conditionalFormatting sqref="C38">
    <cfRule type="cellIs" dxfId="4776" priority="4847" operator="between">
      <formula>0.00000001</formula>
      <formula>1</formula>
    </cfRule>
  </conditionalFormatting>
  <conditionalFormatting sqref="C38">
    <cfRule type="cellIs" dxfId="4775" priority="4846" operator="between">
      <formula>0.00000001</formula>
      <formula>1</formula>
    </cfRule>
  </conditionalFormatting>
  <conditionalFormatting sqref="C38">
    <cfRule type="cellIs" dxfId="4774" priority="4858" operator="between">
      <formula>0.00000001</formula>
      <formula>1</formula>
    </cfRule>
  </conditionalFormatting>
  <conditionalFormatting sqref="C38">
    <cfRule type="cellIs" dxfId="4773" priority="4857" operator="between">
      <formula>0.00000001</formula>
      <formula>1</formula>
    </cfRule>
  </conditionalFormatting>
  <conditionalFormatting sqref="C38">
    <cfRule type="cellIs" dxfId="4772" priority="4856" operator="between">
      <formula>0.00000001</formula>
      <formula>1</formula>
    </cfRule>
  </conditionalFormatting>
  <conditionalFormatting sqref="C38">
    <cfRule type="cellIs" dxfId="4771" priority="4855" operator="between">
      <formula>0.00000001</formula>
      <formula>1</formula>
    </cfRule>
  </conditionalFormatting>
  <conditionalFormatting sqref="C38">
    <cfRule type="cellIs" dxfId="4770" priority="4854" operator="between">
      <formula>0.00000001</formula>
      <formula>1</formula>
    </cfRule>
  </conditionalFormatting>
  <conditionalFormatting sqref="C38">
    <cfRule type="cellIs" dxfId="4769" priority="4853" operator="between">
      <formula>0.00000001</formula>
      <formula>1</formula>
    </cfRule>
  </conditionalFormatting>
  <conditionalFormatting sqref="C38">
    <cfRule type="cellIs" dxfId="4768" priority="4852" operator="between">
      <formula>0.00000001</formula>
      <formula>1</formula>
    </cfRule>
  </conditionalFormatting>
  <conditionalFormatting sqref="C38">
    <cfRule type="cellIs" dxfId="4767" priority="4851" operator="between">
      <formula>0.00000001</formula>
      <formula>1</formula>
    </cfRule>
  </conditionalFormatting>
  <conditionalFormatting sqref="C38">
    <cfRule type="cellIs" dxfId="4766" priority="4850" operator="between">
      <formula>0.00000001</formula>
      <formula>1</formula>
    </cfRule>
  </conditionalFormatting>
  <conditionalFormatting sqref="C38">
    <cfRule type="cellIs" dxfId="4765" priority="4848" operator="between">
      <formula>0.00000001</formula>
      <formula>1</formula>
    </cfRule>
  </conditionalFormatting>
  <conditionalFormatting sqref="C38">
    <cfRule type="cellIs" dxfId="4764" priority="4845" operator="between">
      <formula>0.00000001</formula>
      <formula>1</formula>
    </cfRule>
  </conditionalFormatting>
  <conditionalFormatting sqref="C38">
    <cfRule type="cellIs" dxfId="4763" priority="4812" operator="between">
      <formula>0.00000001</formula>
      <formula>1</formula>
    </cfRule>
  </conditionalFormatting>
  <conditionalFormatting sqref="C38">
    <cfRule type="cellIs" dxfId="4762" priority="4815" operator="between">
      <formula>0.00000001</formula>
      <formula>1</formula>
    </cfRule>
  </conditionalFormatting>
  <conditionalFormatting sqref="C38">
    <cfRule type="cellIs" dxfId="4761" priority="4813" operator="between">
      <formula>0.00000001</formula>
      <formula>1</formula>
    </cfRule>
  </conditionalFormatting>
  <conditionalFormatting sqref="C38">
    <cfRule type="cellIs" dxfId="4760" priority="4843" operator="between">
      <formula>0.00000001</formula>
      <formula>1</formula>
    </cfRule>
  </conditionalFormatting>
  <conditionalFormatting sqref="C38">
    <cfRule type="cellIs" dxfId="4759" priority="4841" operator="between">
      <formula>0.00000001</formula>
      <formula>1</formula>
    </cfRule>
  </conditionalFormatting>
  <conditionalFormatting sqref="C38">
    <cfRule type="cellIs" dxfId="4758" priority="4839" operator="between">
      <formula>0.00000001</formula>
      <formula>1</formula>
    </cfRule>
  </conditionalFormatting>
  <conditionalFormatting sqref="C38">
    <cfRule type="cellIs" dxfId="4757" priority="4818" operator="between">
      <formula>0.00000001</formula>
      <formula>1</formula>
    </cfRule>
  </conditionalFormatting>
  <conditionalFormatting sqref="C38">
    <cfRule type="cellIs" dxfId="4756" priority="4816" operator="between">
      <formula>0.00000001</formula>
      <formula>1</formula>
    </cfRule>
  </conditionalFormatting>
  <conditionalFormatting sqref="C38">
    <cfRule type="cellIs" dxfId="4755" priority="4810" operator="between">
      <formula>0.00000001</formula>
      <formula>1</formula>
    </cfRule>
  </conditionalFormatting>
  <conditionalFormatting sqref="C38">
    <cfRule type="cellIs" dxfId="4754" priority="4844" operator="between">
      <formula>0.00000001</formula>
      <formula>1</formula>
    </cfRule>
  </conditionalFormatting>
  <conditionalFormatting sqref="C38">
    <cfRule type="cellIs" dxfId="4753" priority="4842" operator="between">
      <formula>0.00000001</formula>
      <formula>1</formula>
    </cfRule>
  </conditionalFormatting>
  <conditionalFormatting sqref="C38">
    <cfRule type="cellIs" dxfId="4752" priority="4840" operator="between">
      <formula>0.00000001</formula>
      <formula>1</formula>
    </cfRule>
  </conditionalFormatting>
  <conditionalFormatting sqref="C38">
    <cfRule type="cellIs" dxfId="4751" priority="4838" operator="between">
      <formula>0.00000001</formula>
      <formula>1</formula>
    </cfRule>
  </conditionalFormatting>
  <conditionalFormatting sqref="C38">
    <cfRule type="cellIs" dxfId="4750" priority="4837" operator="between">
      <formula>0.00000001</formula>
      <formula>1</formula>
    </cfRule>
  </conditionalFormatting>
  <conditionalFormatting sqref="C38">
    <cfRule type="cellIs" dxfId="4749" priority="4820" operator="between">
      <formula>0.00000001</formula>
      <formula>1</formula>
    </cfRule>
  </conditionalFormatting>
  <conditionalFormatting sqref="C38">
    <cfRule type="cellIs" dxfId="4748" priority="4836" operator="between">
      <formula>0.00000001</formula>
      <formula>1</formula>
    </cfRule>
  </conditionalFormatting>
  <conditionalFormatting sqref="I38">
    <cfRule type="cellIs" dxfId="4747" priority="4835" operator="between">
      <formula>0.000001</formula>
      <formula>1</formula>
    </cfRule>
  </conditionalFormatting>
  <conditionalFormatting sqref="C38">
    <cfRule type="cellIs" dxfId="4746" priority="4834" operator="between">
      <formula>0.00000001</formula>
      <formula>1</formula>
    </cfRule>
  </conditionalFormatting>
  <conditionalFormatting sqref="I38">
    <cfRule type="cellIs" dxfId="4745" priority="4833" operator="between">
      <formula>0.000001</formula>
      <formula>1</formula>
    </cfRule>
  </conditionalFormatting>
  <conditionalFormatting sqref="I38">
    <cfRule type="cellIs" dxfId="4744" priority="4825" operator="between">
      <formula>0.000001</formula>
      <formula>1</formula>
    </cfRule>
  </conditionalFormatting>
  <conditionalFormatting sqref="I38">
    <cfRule type="cellIs" dxfId="4743" priority="4831" operator="between">
      <formula>0.000001</formula>
      <formula>1</formula>
    </cfRule>
  </conditionalFormatting>
  <conditionalFormatting sqref="C38">
    <cfRule type="cellIs" dxfId="4742" priority="4832" operator="between">
      <formula>0.00000001</formula>
      <formula>1</formula>
    </cfRule>
  </conditionalFormatting>
  <conditionalFormatting sqref="I38">
    <cfRule type="cellIs" dxfId="4741" priority="4829" operator="between">
      <formula>0.000001</formula>
      <formula>1</formula>
    </cfRule>
  </conditionalFormatting>
  <conditionalFormatting sqref="C38">
    <cfRule type="cellIs" dxfId="4740" priority="4830" operator="between">
      <formula>0.00000001</formula>
      <formula>1</formula>
    </cfRule>
  </conditionalFormatting>
  <conditionalFormatting sqref="C38">
    <cfRule type="cellIs" dxfId="4739" priority="4828" operator="between">
      <formula>0.00000001</formula>
      <formula>1</formula>
    </cfRule>
  </conditionalFormatting>
  <conditionalFormatting sqref="I38">
    <cfRule type="cellIs" dxfId="4738" priority="4827" operator="between">
      <formula>0.000001</formula>
      <formula>1</formula>
    </cfRule>
  </conditionalFormatting>
  <conditionalFormatting sqref="C38">
    <cfRule type="cellIs" dxfId="4737" priority="4826" operator="between">
      <formula>0.00000001</formula>
      <formula>1</formula>
    </cfRule>
  </conditionalFormatting>
  <conditionalFormatting sqref="I38">
    <cfRule type="cellIs" dxfId="4736" priority="4823" operator="between">
      <formula>0.000001</formula>
      <formula>1</formula>
    </cfRule>
  </conditionalFormatting>
  <conditionalFormatting sqref="C38">
    <cfRule type="cellIs" dxfId="4735" priority="4824" operator="between">
      <formula>0.00000001</formula>
      <formula>1</formula>
    </cfRule>
  </conditionalFormatting>
  <conditionalFormatting sqref="C38">
    <cfRule type="cellIs" dxfId="4734" priority="4822" operator="between">
      <formula>0.00000001</formula>
      <formula>1</formula>
    </cfRule>
  </conditionalFormatting>
  <conditionalFormatting sqref="I38">
    <cfRule type="cellIs" dxfId="4733" priority="4821" operator="between">
      <formula>0.000001</formula>
      <formula>1</formula>
    </cfRule>
  </conditionalFormatting>
  <conditionalFormatting sqref="C38">
    <cfRule type="cellIs" dxfId="4732" priority="4819" operator="between">
      <formula>0.00000001</formula>
      <formula>1</formula>
    </cfRule>
  </conditionalFormatting>
  <conditionalFormatting sqref="C38">
    <cfRule type="cellIs" dxfId="4731" priority="4817" operator="between">
      <formula>0.00000001</formula>
      <formula>1</formula>
    </cfRule>
  </conditionalFormatting>
  <conditionalFormatting sqref="C38">
    <cfRule type="cellIs" dxfId="4730" priority="4814" operator="between">
      <formula>0.00000001</formula>
      <formula>1</formula>
    </cfRule>
  </conditionalFormatting>
  <conditionalFormatting sqref="C38">
    <cfRule type="cellIs" dxfId="4729" priority="4811" operator="between">
      <formula>0.00000001</formula>
      <formula>1</formula>
    </cfRule>
  </conditionalFormatting>
  <conditionalFormatting sqref="C38">
    <cfRule type="cellIs" dxfId="4728" priority="4809" operator="between">
      <formula>0.00000001</formula>
      <formula>1</formula>
    </cfRule>
  </conditionalFormatting>
  <conditionalFormatting sqref="C38">
    <cfRule type="cellIs" dxfId="4727" priority="4807" operator="between">
      <formula>0.00000001</formula>
      <formula>1</formula>
    </cfRule>
  </conditionalFormatting>
  <conditionalFormatting sqref="C38">
    <cfRule type="cellIs" dxfId="4726" priority="4808" operator="between">
      <formula>0.00000001</formula>
      <formula>1</formula>
    </cfRule>
  </conditionalFormatting>
  <conditionalFormatting sqref="C38">
    <cfRule type="cellIs" dxfId="4725" priority="4806" operator="between">
      <formula>0.00000001</formula>
      <formula>1</formula>
    </cfRule>
  </conditionalFormatting>
  <conditionalFormatting sqref="C38">
    <cfRule type="cellIs" dxfId="4724" priority="4805" operator="between">
      <formula>0.00000001</formula>
      <formula>1</formula>
    </cfRule>
  </conditionalFormatting>
  <conditionalFormatting sqref="C38">
    <cfRule type="cellIs" dxfId="4723" priority="4795" operator="between">
      <formula>0.00000001</formula>
      <formula>1</formula>
    </cfRule>
  </conditionalFormatting>
  <conditionalFormatting sqref="C38">
    <cfRule type="cellIs" dxfId="4722" priority="4793" operator="between">
      <formula>0.00000001</formula>
      <formula>1</formula>
    </cfRule>
  </conditionalFormatting>
  <conditionalFormatting sqref="C38">
    <cfRule type="cellIs" dxfId="4721" priority="4792" operator="between">
      <formula>0.00000001</formula>
      <formula>1</formula>
    </cfRule>
  </conditionalFormatting>
  <conditionalFormatting sqref="C38">
    <cfRule type="cellIs" dxfId="4720" priority="4804" operator="between">
      <formula>0.00000001</formula>
      <formula>1</formula>
    </cfRule>
  </conditionalFormatting>
  <conditionalFormatting sqref="C38">
    <cfRule type="cellIs" dxfId="4719" priority="4803" operator="between">
      <formula>0.00000001</formula>
      <formula>1</formula>
    </cfRule>
  </conditionalFormatting>
  <conditionalFormatting sqref="C38">
    <cfRule type="cellIs" dxfId="4718" priority="4802" operator="between">
      <formula>0.00000001</formula>
      <formula>1</formula>
    </cfRule>
  </conditionalFormatting>
  <conditionalFormatting sqref="C38">
    <cfRule type="cellIs" dxfId="4717" priority="4801" operator="between">
      <formula>0.00000001</formula>
      <formula>1</formula>
    </cfRule>
  </conditionalFormatting>
  <conditionalFormatting sqref="C38">
    <cfRule type="cellIs" dxfId="4716" priority="4800" operator="between">
      <formula>0.00000001</formula>
      <formula>1</formula>
    </cfRule>
  </conditionalFormatting>
  <conditionalFormatting sqref="C38">
    <cfRule type="cellIs" dxfId="4715" priority="4799" operator="between">
      <formula>0.00000001</formula>
      <formula>1</formula>
    </cfRule>
  </conditionalFormatting>
  <conditionalFormatting sqref="C38">
    <cfRule type="cellIs" dxfId="4714" priority="4798" operator="between">
      <formula>0.00000001</formula>
      <formula>1</formula>
    </cfRule>
  </conditionalFormatting>
  <conditionalFormatting sqref="C38">
    <cfRule type="cellIs" dxfId="4713" priority="4797" operator="between">
      <formula>0.00000001</formula>
      <formula>1</formula>
    </cfRule>
  </conditionalFormatting>
  <conditionalFormatting sqref="C38">
    <cfRule type="cellIs" dxfId="4712" priority="4796" operator="between">
      <formula>0.00000001</formula>
      <formula>1</formula>
    </cfRule>
  </conditionalFormatting>
  <conditionalFormatting sqref="C38">
    <cfRule type="cellIs" dxfId="4711" priority="4794" operator="between">
      <formula>0.00000001</formula>
      <formula>1</formula>
    </cfRule>
  </conditionalFormatting>
  <conditionalFormatting sqref="C38">
    <cfRule type="cellIs" dxfId="4710" priority="4791" operator="between">
      <formula>0.00000001</formula>
      <formula>1</formula>
    </cfRule>
  </conditionalFormatting>
  <conditionalFormatting sqref="C39">
    <cfRule type="cellIs" dxfId="4709" priority="4781" operator="between">
      <formula>0.00000001</formula>
      <formula>1</formula>
    </cfRule>
  </conditionalFormatting>
  <conditionalFormatting sqref="C39">
    <cfRule type="cellIs" dxfId="4708" priority="4779" operator="between">
      <formula>0.00000001</formula>
      <formula>1</formula>
    </cfRule>
  </conditionalFormatting>
  <conditionalFormatting sqref="C39">
    <cfRule type="cellIs" dxfId="4707" priority="4778" operator="between">
      <formula>0.00000001</formula>
      <formula>1</formula>
    </cfRule>
  </conditionalFormatting>
  <conditionalFormatting sqref="C39">
    <cfRule type="cellIs" dxfId="4706" priority="4790" operator="between">
      <formula>0.00000001</formula>
      <formula>1</formula>
    </cfRule>
  </conditionalFormatting>
  <conditionalFormatting sqref="C39">
    <cfRule type="cellIs" dxfId="4705" priority="4789" operator="between">
      <formula>0.00000001</formula>
      <formula>1</formula>
    </cfRule>
  </conditionalFormatting>
  <conditionalFormatting sqref="C39">
    <cfRule type="cellIs" dxfId="4704" priority="4788" operator="between">
      <formula>0.00000001</formula>
      <formula>1</formula>
    </cfRule>
  </conditionalFormatting>
  <conditionalFormatting sqref="C39">
    <cfRule type="cellIs" dxfId="4703" priority="4787" operator="between">
      <formula>0.00000001</formula>
      <formula>1</formula>
    </cfRule>
  </conditionalFormatting>
  <conditionalFormatting sqref="C39">
    <cfRule type="cellIs" dxfId="4702" priority="4786" operator="between">
      <formula>0.00000001</formula>
      <formula>1</formula>
    </cfRule>
  </conditionalFormatting>
  <conditionalFormatting sqref="C39">
    <cfRule type="cellIs" dxfId="4701" priority="4785" operator="between">
      <formula>0.00000001</formula>
      <formula>1</formula>
    </cfRule>
  </conditionalFormatting>
  <conditionalFormatting sqref="C39">
    <cfRule type="cellIs" dxfId="4700" priority="4784" operator="between">
      <formula>0.00000001</formula>
      <formula>1</formula>
    </cfRule>
  </conditionalFormatting>
  <conditionalFormatting sqref="C39">
    <cfRule type="cellIs" dxfId="4699" priority="4783" operator="between">
      <formula>0.00000001</formula>
      <formula>1</formula>
    </cfRule>
  </conditionalFormatting>
  <conditionalFormatting sqref="C39">
    <cfRule type="cellIs" dxfId="4698" priority="4782" operator="between">
      <formula>0.00000001</formula>
      <formula>1</formula>
    </cfRule>
  </conditionalFormatting>
  <conditionalFormatting sqref="C39">
    <cfRule type="cellIs" dxfId="4697" priority="4780" operator="between">
      <formula>0.00000001</formula>
      <formula>1</formula>
    </cfRule>
  </conditionalFormatting>
  <conditionalFormatting sqref="C39">
    <cfRule type="cellIs" dxfId="4696" priority="4777" operator="between">
      <formula>0.00000001</formula>
      <formula>1</formula>
    </cfRule>
  </conditionalFormatting>
  <conditionalFormatting sqref="C39">
    <cfRule type="cellIs" dxfId="4695" priority="4744" operator="between">
      <formula>0.00000001</formula>
      <formula>1</formula>
    </cfRule>
  </conditionalFormatting>
  <conditionalFormatting sqref="C39">
    <cfRule type="cellIs" dxfId="4694" priority="4747" operator="between">
      <formula>0.00000001</formula>
      <formula>1</formula>
    </cfRule>
  </conditionalFormatting>
  <conditionalFormatting sqref="C39">
    <cfRule type="cellIs" dxfId="4693" priority="4745" operator="between">
      <formula>0.00000001</formula>
      <formula>1</formula>
    </cfRule>
  </conditionalFormatting>
  <conditionalFormatting sqref="C39">
    <cfRule type="cellIs" dxfId="4692" priority="4775" operator="between">
      <formula>0.00000001</formula>
      <formula>1</formula>
    </cfRule>
  </conditionalFormatting>
  <conditionalFormatting sqref="C39">
    <cfRule type="cellIs" dxfId="4691" priority="4773" operator="between">
      <formula>0.00000001</formula>
      <formula>1</formula>
    </cfRule>
  </conditionalFormatting>
  <conditionalFormatting sqref="C39">
    <cfRule type="cellIs" dxfId="4690" priority="4771" operator="between">
      <formula>0.00000001</formula>
      <formula>1</formula>
    </cfRule>
  </conditionalFormatting>
  <conditionalFormatting sqref="C39">
    <cfRule type="cellIs" dxfId="4689" priority="4750" operator="between">
      <formula>0.00000001</formula>
      <formula>1</formula>
    </cfRule>
  </conditionalFormatting>
  <conditionalFormatting sqref="C39">
    <cfRule type="cellIs" dxfId="4688" priority="4748" operator="between">
      <formula>0.00000001</formula>
      <formula>1</formula>
    </cfRule>
  </conditionalFormatting>
  <conditionalFormatting sqref="C39">
    <cfRule type="cellIs" dxfId="4687" priority="4742" operator="between">
      <formula>0.00000001</formula>
      <formula>1</formula>
    </cfRule>
  </conditionalFormatting>
  <conditionalFormatting sqref="C39">
    <cfRule type="cellIs" dxfId="4686" priority="4776" operator="between">
      <formula>0.00000001</formula>
      <formula>1</formula>
    </cfRule>
  </conditionalFormatting>
  <conditionalFormatting sqref="C39">
    <cfRule type="cellIs" dxfId="4685" priority="4774" operator="between">
      <formula>0.00000001</formula>
      <formula>1</formula>
    </cfRule>
  </conditionalFormatting>
  <conditionalFormatting sqref="C39">
    <cfRule type="cellIs" dxfId="4684" priority="4772" operator="between">
      <formula>0.00000001</formula>
      <formula>1</formula>
    </cfRule>
  </conditionalFormatting>
  <conditionalFormatting sqref="C39">
    <cfRule type="cellIs" dxfId="4683" priority="4770" operator="between">
      <formula>0.00000001</formula>
      <formula>1</formula>
    </cfRule>
  </conditionalFormatting>
  <conditionalFormatting sqref="C39">
    <cfRule type="cellIs" dxfId="4682" priority="4769" operator="between">
      <formula>0.00000001</formula>
      <formula>1</formula>
    </cfRule>
  </conditionalFormatting>
  <conditionalFormatting sqref="C39">
    <cfRule type="cellIs" dxfId="4681" priority="4752" operator="between">
      <formula>0.00000001</formula>
      <formula>1</formula>
    </cfRule>
  </conditionalFormatting>
  <conditionalFormatting sqref="C39">
    <cfRule type="cellIs" dxfId="4680" priority="4768" operator="between">
      <formula>0.00000001</formula>
      <formula>1</formula>
    </cfRule>
  </conditionalFormatting>
  <conditionalFormatting sqref="I39">
    <cfRule type="cellIs" dxfId="4679" priority="4767" operator="between">
      <formula>0.000001</formula>
      <formula>1</formula>
    </cfRule>
  </conditionalFormatting>
  <conditionalFormatting sqref="C39">
    <cfRule type="cellIs" dxfId="4678" priority="4766" operator="between">
      <formula>0.00000001</formula>
      <formula>1</formula>
    </cfRule>
  </conditionalFormatting>
  <conditionalFormatting sqref="I39">
    <cfRule type="cellIs" dxfId="4677" priority="4765" operator="between">
      <formula>0.000001</formula>
      <formula>1</formula>
    </cfRule>
  </conditionalFormatting>
  <conditionalFormatting sqref="I39">
    <cfRule type="cellIs" dxfId="4676" priority="4757" operator="between">
      <formula>0.000001</formula>
      <formula>1</formula>
    </cfRule>
  </conditionalFormatting>
  <conditionalFormatting sqref="I39">
    <cfRule type="cellIs" dxfId="4675" priority="4763" operator="between">
      <formula>0.000001</formula>
      <formula>1</formula>
    </cfRule>
  </conditionalFormatting>
  <conditionalFormatting sqref="C39">
    <cfRule type="cellIs" dxfId="4674" priority="4764" operator="between">
      <formula>0.00000001</formula>
      <formula>1</formula>
    </cfRule>
  </conditionalFormatting>
  <conditionalFormatting sqref="I39">
    <cfRule type="cellIs" dxfId="4673" priority="4761" operator="between">
      <formula>0.000001</formula>
      <formula>1</formula>
    </cfRule>
  </conditionalFormatting>
  <conditionalFormatting sqref="C39">
    <cfRule type="cellIs" dxfId="4672" priority="4762" operator="between">
      <formula>0.00000001</formula>
      <formula>1</formula>
    </cfRule>
  </conditionalFormatting>
  <conditionalFormatting sqref="C39">
    <cfRule type="cellIs" dxfId="4671" priority="4760" operator="between">
      <formula>0.00000001</formula>
      <formula>1</formula>
    </cfRule>
  </conditionalFormatting>
  <conditionalFormatting sqref="I39">
    <cfRule type="cellIs" dxfId="4670" priority="4759" operator="between">
      <formula>0.000001</formula>
      <formula>1</formula>
    </cfRule>
  </conditionalFormatting>
  <conditionalFormatting sqref="C39">
    <cfRule type="cellIs" dxfId="4669" priority="4758" operator="between">
      <formula>0.00000001</formula>
      <formula>1</formula>
    </cfRule>
  </conditionalFormatting>
  <conditionalFormatting sqref="I39">
    <cfRule type="cellIs" dxfId="4668" priority="4755" operator="between">
      <formula>0.000001</formula>
      <formula>1</formula>
    </cfRule>
  </conditionalFormatting>
  <conditionalFormatting sqref="C39">
    <cfRule type="cellIs" dxfId="4667" priority="4756" operator="between">
      <formula>0.00000001</formula>
      <formula>1</formula>
    </cfRule>
  </conditionalFormatting>
  <conditionalFormatting sqref="C39">
    <cfRule type="cellIs" dxfId="4666" priority="4754" operator="between">
      <formula>0.00000001</formula>
      <formula>1</formula>
    </cfRule>
  </conditionalFormatting>
  <conditionalFormatting sqref="I39">
    <cfRule type="cellIs" dxfId="4665" priority="4753" operator="between">
      <formula>0.000001</formula>
      <formula>1</formula>
    </cfRule>
  </conditionalFormatting>
  <conditionalFormatting sqref="C39">
    <cfRule type="cellIs" dxfId="4664" priority="4751" operator="between">
      <formula>0.00000001</formula>
      <formula>1</formula>
    </cfRule>
  </conditionalFormatting>
  <conditionalFormatting sqref="C39">
    <cfRule type="cellIs" dxfId="4663" priority="4749" operator="between">
      <formula>0.00000001</formula>
      <formula>1</formula>
    </cfRule>
  </conditionalFormatting>
  <conditionalFormatting sqref="C39">
    <cfRule type="cellIs" dxfId="4662" priority="4746" operator="between">
      <formula>0.00000001</formula>
      <formula>1</formula>
    </cfRule>
  </conditionalFormatting>
  <conditionalFormatting sqref="C39">
    <cfRule type="cellIs" dxfId="4661" priority="4743" operator="between">
      <formula>0.00000001</formula>
      <formula>1</formula>
    </cfRule>
  </conditionalFormatting>
  <conditionalFormatting sqref="C39">
    <cfRule type="cellIs" dxfId="4660" priority="4741" operator="between">
      <formula>0.00000001</formula>
      <formula>1</formula>
    </cfRule>
  </conditionalFormatting>
  <conditionalFormatting sqref="C39">
    <cfRule type="cellIs" dxfId="4659" priority="4739" operator="between">
      <formula>0.00000001</formula>
      <formula>1</formula>
    </cfRule>
  </conditionalFormatting>
  <conditionalFormatting sqref="C39">
    <cfRule type="cellIs" dxfId="4658" priority="4740" operator="between">
      <formula>0.00000001</formula>
      <formula>1</formula>
    </cfRule>
  </conditionalFormatting>
  <conditionalFormatting sqref="C39">
    <cfRule type="cellIs" dxfId="4657" priority="4738" operator="between">
      <formula>0.00000001</formula>
      <formula>1</formula>
    </cfRule>
  </conditionalFormatting>
  <conditionalFormatting sqref="C39">
    <cfRule type="cellIs" dxfId="4656" priority="4737" operator="between">
      <formula>0.00000001</formula>
      <formula>1</formula>
    </cfRule>
  </conditionalFormatting>
  <conditionalFormatting sqref="C39">
    <cfRule type="cellIs" dxfId="4655" priority="4727" operator="between">
      <formula>0.00000001</formula>
      <formula>1</formula>
    </cfRule>
  </conditionalFormatting>
  <conditionalFormatting sqref="C39">
    <cfRule type="cellIs" dxfId="4654" priority="4725" operator="between">
      <formula>0.00000001</formula>
      <formula>1</formula>
    </cfRule>
  </conditionalFormatting>
  <conditionalFormatting sqref="C39">
    <cfRule type="cellIs" dxfId="4653" priority="4724" operator="between">
      <formula>0.00000001</formula>
      <formula>1</formula>
    </cfRule>
  </conditionalFormatting>
  <conditionalFormatting sqref="C39">
    <cfRule type="cellIs" dxfId="4652" priority="4736" operator="between">
      <formula>0.00000001</formula>
      <formula>1</formula>
    </cfRule>
  </conditionalFormatting>
  <conditionalFormatting sqref="C39">
    <cfRule type="cellIs" dxfId="4651" priority="4735" operator="between">
      <formula>0.00000001</formula>
      <formula>1</formula>
    </cfRule>
  </conditionalFormatting>
  <conditionalFormatting sqref="C39">
    <cfRule type="cellIs" dxfId="4650" priority="4734" operator="between">
      <formula>0.00000001</formula>
      <formula>1</formula>
    </cfRule>
  </conditionalFormatting>
  <conditionalFormatting sqref="C39">
    <cfRule type="cellIs" dxfId="4649" priority="4733" operator="between">
      <formula>0.00000001</formula>
      <formula>1</formula>
    </cfRule>
  </conditionalFormatting>
  <conditionalFormatting sqref="C39">
    <cfRule type="cellIs" dxfId="4648" priority="4732" operator="between">
      <formula>0.00000001</formula>
      <formula>1</formula>
    </cfRule>
  </conditionalFormatting>
  <conditionalFormatting sqref="C39">
    <cfRule type="cellIs" dxfId="4647" priority="4731" operator="between">
      <formula>0.00000001</formula>
      <formula>1</formula>
    </cfRule>
  </conditionalFormatting>
  <conditionalFormatting sqref="C39">
    <cfRule type="cellIs" dxfId="4646" priority="4730" operator="between">
      <formula>0.00000001</formula>
      <formula>1</formula>
    </cfRule>
  </conditionalFormatting>
  <conditionalFormatting sqref="C39">
    <cfRule type="cellIs" dxfId="4645" priority="4729" operator="between">
      <formula>0.00000001</formula>
      <formula>1</formula>
    </cfRule>
  </conditionalFormatting>
  <conditionalFormatting sqref="C39">
    <cfRule type="cellIs" dxfId="4644" priority="4728" operator="between">
      <formula>0.00000001</formula>
      <formula>1</formula>
    </cfRule>
  </conditionalFormatting>
  <conditionalFormatting sqref="C39">
    <cfRule type="cellIs" dxfId="4643" priority="4726" operator="between">
      <formula>0.00000001</formula>
      <formula>1</formula>
    </cfRule>
  </conditionalFormatting>
  <conditionalFormatting sqref="C39">
    <cfRule type="cellIs" dxfId="4642" priority="4723" operator="between">
      <formula>0.00000001</formula>
      <formula>1</formula>
    </cfRule>
  </conditionalFormatting>
  <conditionalFormatting sqref="F35 H35">
    <cfRule type="cellIs" dxfId="4641" priority="4722" operator="between">
      <formula>".000001"</formula>
      <formula>".049"</formula>
    </cfRule>
  </conditionalFormatting>
  <conditionalFormatting sqref="F35">
    <cfRule type="cellIs" dxfId="4640" priority="4721" operator="between">
      <formula>0.000001</formula>
      <formula>0.049999</formula>
    </cfRule>
  </conditionalFormatting>
  <conditionalFormatting sqref="H35">
    <cfRule type="cellIs" dxfId="4639" priority="4720" operator="between">
      <formula>0.000001</formula>
      <formula>0.049999</formula>
    </cfRule>
  </conditionalFormatting>
  <conditionalFormatting sqref="E11">
    <cfRule type="cellIs" dxfId="4638" priority="4688" operator="between">
      <formula>0.00001</formula>
      <formula>0.499</formula>
    </cfRule>
  </conditionalFormatting>
  <conditionalFormatting sqref="E11">
    <cfRule type="cellIs" dxfId="4637" priority="4689" operator="between">
      <formula>0.00001</formula>
      <formula>0.499</formula>
    </cfRule>
  </conditionalFormatting>
  <conditionalFormatting sqref="E11">
    <cfRule type="cellIs" dxfId="4636" priority="4687" operator="between">
      <formula>0.00001</formula>
      <formula>0.499</formula>
    </cfRule>
  </conditionalFormatting>
  <conditionalFormatting sqref="C35">
    <cfRule type="cellIs" dxfId="4635" priority="4674" operator="between">
      <formula>0.00000001</formula>
      <formula>1</formula>
    </cfRule>
  </conditionalFormatting>
  <conditionalFormatting sqref="C35">
    <cfRule type="cellIs" dxfId="4634" priority="4672" operator="between">
      <formula>0.00000001</formula>
      <formula>1</formula>
    </cfRule>
  </conditionalFormatting>
  <conditionalFormatting sqref="C35">
    <cfRule type="cellIs" dxfId="4633" priority="4671" operator="between">
      <formula>0.00000001</formula>
      <formula>1</formula>
    </cfRule>
  </conditionalFormatting>
  <conditionalFormatting sqref="C35">
    <cfRule type="cellIs" dxfId="4632" priority="4683" operator="between">
      <formula>0.00000001</formula>
      <formula>1</formula>
    </cfRule>
  </conditionalFormatting>
  <conditionalFormatting sqref="C35">
    <cfRule type="cellIs" dxfId="4631" priority="4682" operator="between">
      <formula>0.00000001</formula>
      <formula>1</formula>
    </cfRule>
  </conditionalFormatting>
  <conditionalFormatting sqref="C35">
    <cfRule type="cellIs" dxfId="4630" priority="4681" operator="between">
      <formula>0.00000001</formula>
      <formula>1</formula>
    </cfRule>
  </conditionalFormatting>
  <conditionalFormatting sqref="C35">
    <cfRule type="cellIs" dxfId="4629" priority="4680" operator="between">
      <formula>0.00000001</formula>
      <formula>1</formula>
    </cfRule>
  </conditionalFormatting>
  <conditionalFormatting sqref="C35">
    <cfRule type="cellIs" dxfId="4628" priority="4679" operator="between">
      <formula>0.00000001</formula>
      <formula>1</formula>
    </cfRule>
  </conditionalFormatting>
  <conditionalFormatting sqref="C35">
    <cfRule type="cellIs" dxfId="4627" priority="4678" operator="between">
      <formula>0.00000001</formula>
      <formula>1</formula>
    </cfRule>
  </conditionalFormatting>
  <conditionalFormatting sqref="C35">
    <cfRule type="cellIs" dxfId="4626" priority="4677" operator="between">
      <formula>0.00000001</formula>
      <formula>1</formula>
    </cfRule>
  </conditionalFormatting>
  <conditionalFormatting sqref="C35">
    <cfRule type="cellIs" dxfId="4625" priority="4676" operator="between">
      <formula>0.00000001</formula>
      <formula>1</formula>
    </cfRule>
  </conditionalFormatting>
  <conditionalFormatting sqref="C35">
    <cfRule type="cellIs" dxfId="4624" priority="4675" operator="between">
      <formula>0.00000001</formula>
      <formula>1</formula>
    </cfRule>
  </conditionalFormatting>
  <conditionalFormatting sqref="C35">
    <cfRule type="cellIs" dxfId="4623" priority="4673" operator="between">
      <formula>0.00000001</formula>
      <formula>1</formula>
    </cfRule>
  </conditionalFormatting>
  <conditionalFormatting sqref="C35">
    <cfRule type="cellIs" dxfId="4622" priority="4670" operator="between">
      <formula>0.00000001</formula>
      <formula>1</formula>
    </cfRule>
  </conditionalFormatting>
  <conditionalFormatting sqref="C35">
    <cfRule type="cellIs" dxfId="4621" priority="4637" operator="between">
      <formula>0.00000001</formula>
      <formula>1</formula>
    </cfRule>
  </conditionalFormatting>
  <conditionalFormatting sqref="C35">
    <cfRule type="cellIs" dxfId="4620" priority="4640" operator="between">
      <formula>0.00000001</formula>
      <formula>1</formula>
    </cfRule>
  </conditionalFormatting>
  <conditionalFormatting sqref="C35">
    <cfRule type="cellIs" dxfId="4619" priority="4638" operator="between">
      <formula>0.00000001</formula>
      <formula>1</formula>
    </cfRule>
  </conditionalFormatting>
  <conditionalFormatting sqref="C35">
    <cfRule type="cellIs" dxfId="4618" priority="4668" operator="between">
      <formula>0.00000001</formula>
      <formula>1</formula>
    </cfRule>
  </conditionalFormatting>
  <conditionalFormatting sqref="C35">
    <cfRule type="cellIs" dxfId="4617" priority="4666" operator="between">
      <formula>0.00000001</formula>
      <formula>1</formula>
    </cfRule>
  </conditionalFormatting>
  <conditionalFormatting sqref="C35">
    <cfRule type="cellIs" dxfId="4616" priority="4664" operator="between">
      <formula>0.00000001</formula>
      <formula>1</formula>
    </cfRule>
  </conditionalFormatting>
  <conditionalFormatting sqref="C35">
    <cfRule type="cellIs" dxfId="4615" priority="4643" operator="between">
      <formula>0.00000001</formula>
      <formula>1</formula>
    </cfRule>
  </conditionalFormatting>
  <conditionalFormatting sqref="C35">
    <cfRule type="cellIs" dxfId="4614" priority="4641" operator="between">
      <formula>0.00000001</formula>
      <formula>1</formula>
    </cfRule>
  </conditionalFormatting>
  <conditionalFormatting sqref="C35">
    <cfRule type="cellIs" dxfId="4613" priority="4635" operator="between">
      <formula>0.00000001</formula>
      <formula>1</formula>
    </cfRule>
  </conditionalFormatting>
  <conditionalFormatting sqref="C35">
    <cfRule type="cellIs" dxfId="4612" priority="4669" operator="between">
      <formula>0.00000001</formula>
      <formula>1</formula>
    </cfRule>
  </conditionalFormatting>
  <conditionalFormatting sqref="C35">
    <cfRule type="cellIs" dxfId="4611" priority="4667" operator="between">
      <formula>0.00000001</formula>
      <formula>1</formula>
    </cfRule>
  </conditionalFormatting>
  <conditionalFormatting sqref="C35">
    <cfRule type="cellIs" dxfId="4610" priority="4665" operator="between">
      <formula>0.00000001</formula>
      <formula>1</formula>
    </cfRule>
  </conditionalFormatting>
  <conditionalFormatting sqref="C35">
    <cfRule type="cellIs" dxfId="4609" priority="4663" operator="between">
      <formula>0.00000001</formula>
      <formula>1</formula>
    </cfRule>
  </conditionalFormatting>
  <conditionalFormatting sqref="C35">
    <cfRule type="cellIs" dxfId="4608" priority="4662" operator="between">
      <formula>0.00000001</formula>
      <formula>1</formula>
    </cfRule>
  </conditionalFormatting>
  <conditionalFormatting sqref="C35">
    <cfRule type="cellIs" dxfId="4607" priority="4645" operator="between">
      <formula>0.00000001</formula>
      <formula>1</formula>
    </cfRule>
  </conditionalFormatting>
  <conditionalFormatting sqref="C35">
    <cfRule type="cellIs" dxfId="4606" priority="4661" operator="between">
      <formula>0.00000001</formula>
      <formula>1</formula>
    </cfRule>
  </conditionalFormatting>
  <conditionalFormatting sqref="I35">
    <cfRule type="cellIs" dxfId="4605" priority="4660" operator="between">
      <formula>0.000001</formula>
      <formula>1</formula>
    </cfRule>
  </conditionalFormatting>
  <conditionalFormatting sqref="C35">
    <cfRule type="cellIs" dxfId="4604" priority="4659" operator="between">
      <formula>0.00000001</formula>
      <formula>1</formula>
    </cfRule>
  </conditionalFormatting>
  <conditionalFormatting sqref="I35">
    <cfRule type="cellIs" dxfId="4603" priority="4658" operator="between">
      <formula>0.000001</formula>
      <formula>1</formula>
    </cfRule>
  </conditionalFormatting>
  <conditionalFormatting sqref="I35">
    <cfRule type="cellIs" dxfId="4602" priority="4650" operator="between">
      <formula>0.000001</formula>
      <formula>1</formula>
    </cfRule>
  </conditionalFormatting>
  <conditionalFormatting sqref="I35">
    <cfRule type="cellIs" dxfId="4601" priority="4656" operator="between">
      <formula>0.000001</formula>
      <formula>1</formula>
    </cfRule>
  </conditionalFormatting>
  <conditionalFormatting sqref="C35">
    <cfRule type="cellIs" dxfId="4600" priority="4657" operator="between">
      <formula>0.00000001</formula>
      <formula>1</formula>
    </cfRule>
  </conditionalFormatting>
  <conditionalFormatting sqref="I35">
    <cfRule type="cellIs" dxfId="4599" priority="4654" operator="between">
      <formula>0.000001</formula>
      <formula>1</formula>
    </cfRule>
  </conditionalFormatting>
  <conditionalFormatting sqref="C35">
    <cfRule type="cellIs" dxfId="4598" priority="4655" operator="between">
      <formula>0.00000001</formula>
      <formula>1</formula>
    </cfRule>
  </conditionalFormatting>
  <conditionalFormatting sqref="C35">
    <cfRule type="cellIs" dxfId="4597" priority="4653" operator="between">
      <formula>0.00000001</formula>
      <formula>1</formula>
    </cfRule>
  </conditionalFormatting>
  <conditionalFormatting sqref="I35">
    <cfRule type="cellIs" dxfId="4596" priority="4652" operator="between">
      <formula>0.000001</formula>
      <formula>1</formula>
    </cfRule>
  </conditionalFormatting>
  <conditionalFormatting sqref="C35">
    <cfRule type="cellIs" dxfId="4595" priority="4651" operator="between">
      <formula>0.00000001</formula>
      <formula>1</formula>
    </cfRule>
  </conditionalFormatting>
  <conditionalFormatting sqref="I35">
    <cfRule type="cellIs" dxfId="4594" priority="4648" operator="between">
      <formula>0.000001</formula>
      <formula>1</formula>
    </cfRule>
  </conditionalFormatting>
  <conditionalFormatting sqref="C35">
    <cfRule type="cellIs" dxfId="4593" priority="4649" operator="between">
      <formula>0.00000001</formula>
      <formula>1</formula>
    </cfRule>
  </conditionalFormatting>
  <conditionalFormatting sqref="C35">
    <cfRule type="cellIs" dxfId="4592" priority="4647" operator="between">
      <formula>0.00000001</formula>
      <formula>1</formula>
    </cfRule>
  </conditionalFormatting>
  <conditionalFormatting sqref="I35">
    <cfRule type="cellIs" dxfId="4591" priority="4646" operator="between">
      <formula>0.000001</formula>
      <formula>1</formula>
    </cfRule>
  </conditionalFormatting>
  <conditionalFormatting sqref="C35">
    <cfRule type="cellIs" dxfId="4590" priority="4644" operator="between">
      <formula>0.00000001</formula>
      <formula>1</formula>
    </cfRule>
  </conditionalFormatting>
  <conditionalFormatting sqref="C35">
    <cfRule type="cellIs" dxfId="4589" priority="4642" operator="between">
      <formula>0.00000001</formula>
      <formula>1</formula>
    </cfRule>
  </conditionalFormatting>
  <conditionalFormatting sqref="C35">
    <cfRule type="cellIs" dxfId="4588" priority="4639" operator="between">
      <formula>0.00000001</formula>
      <formula>1</formula>
    </cfRule>
  </conditionalFormatting>
  <conditionalFormatting sqref="C35">
    <cfRule type="cellIs" dxfId="4587" priority="4636" operator="between">
      <formula>0.00000001</formula>
      <formula>1</formula>
    </cfRule>
  </conditionalFormatting>
  <conditionalFormatting sqref="C35">
    <cfRule type="cellIs" dxfId="4586" priority="4634" operator="between">
      <formula>0.00000001</formula>
      <formula>1</formula>
    </cfRule>
  </conditionalFormatting>
  <conditionalFormatting sqref="C35">
    <cfRule type="cellIs" dxfId="4585" priority="4632" operator="between">
      <formula>0.00000001</formula>
      <formula>1</formula>
    </cfRule>
  </conditionalFormatting>
  <conditionalFormatting sqref="C35">
    <cfRule type="cellIs" dxfId="4584" priority="4633" operator="between">
      <formula>0.00000001</formula>
      <formula>1</formula>
    </cfRule>
  </conditionalFormatting>
  <conditionalFormatting sqref="C35">
    <cfRule type="cellIs" dxfId="4583" priority="4631" operator="between">
      <formula>0.00000001</formula>
      <formula>1</formula>
    </cfRule>
  </conditionalFormatting>
  <conditionalFormatting sqref="C35">
    <cfRule type="cellIs" dxfId="4582" priority="4630" operator="between">
      <formula>0.00000001</formula>
      <formula>1</formula>
    </cfRule>
  </conditionalFormatting>
  <conditionalFormatting sqref="C35">
    <cfRule type="cellIs" dxfId="4581" priority="4620" operator="between">
      <formula>0.00000001</formula>
      <formula>1</formula>
    </cfRule>
  </conditionalFormatting>
  <conditionalFormatting sqref="C35">
    <cfRule type="cellIs" dxfId="4580" priority="4618" operator="between">
      <formula>0.00000001</formula>
      <formula>1</formula>
    </cfRule>
  </conditionalFormatting>
  <conditionalFormatting sqref="C35">
    <cfRule type="cellIs" dxfId="4579" priority="4617" operator="between">
      <formula>0.00000001</formula>
      <formula>1</formula>
    </cfRule>
  </conditionalFormatting>
  <conditionalFormatting sqref="C35">
    <cfRule type="cellIs" dxfId="4578" priority="4629" operator="between">
      <formula>0.00000001</formula>
      <formula>1</formula>
    </cfRule>
  </conditionalFormatting>
  <conditionalFormatting sqref="C35">
    <cfRule type="cellIs" dxfId="4577" priority="4628" operator="between">
      <formula>0.00000001</formula>
      <formula>1</formula>
    </cfRule>
  </conditionalFormatting>
  <conditionalFormatting sqref="C35">
    <cfRule type="cellIs" dxfId="4576" priority="4627" operator="between">
      <formula>0.00000001</formula>
      <formula>1</formula>
    </cfRule>
  </conditionalFormatting>
  <conditionalFormatting sqref="C35">
    <cfRule type="cellIs" dxfId="4575" priority="4626" operator="between">
      <formula>0.00000001</formula>
      <formula>1</formula>
    </cfRule>
  </conditionalFormatting>
  <conditionalFormatting sqref="C35">
    <cfRule type="cellIs" dxfId="4574" priority="4625" operator="between">
      <formula>0.00000001</formula>
      <formula>1</formula>
    </cfRule>
  </conditionalFormatting>
  <conditionalFormatting sqref="C35">
    <cfRule type="cellIs" dxfId="4573" priority="4624" operator="between">
      <formula>0.00000001</formula>
      <formula>1</formula>
    </cfRule>
  </conditionalFormatting>
  <conditionalFormatting sqref="C35">
    <cfRule type="cellIs" dxfId="4572" priority="4623" operator="between">
      <formula>0.00000001</formula>
      <formula>1</formula>
    </cfRule>
  </conditionalFormatting>
  <conditionalFormatting sqref="C35">
    <cfRule type="cellIs" dxfId="4571" priority="4622" operator="between">
      <formula>0.00000001</formula>
      <formula>1</formula>
    </cfRule>
  </conditionalFormatting>
  <conditionalFormatting sqref="C35">
    <cfRule type="cellIs" dxfId="4570" priority="4621" operator="between">
      <formula>0.00000001</formula>
      <formula>1</formula>
    </cfRule>
  </conditionalFormatting>
  <conditionalFormatting sqref="C35">
    <cfRule type="cellIs" dxfId="4569" priority="4619" operator="between">
      <formula>0.00000001</formula>
      <formula>1</formula>
    </cfRule>
  </conditionalFormatting>
  <conditionalFormatting sqref="C35">
    <cfRule type="cellIs" dxfId="4568" priority="4616" operator="between">
      <formula>0.00000001</formula>
      <formula>1</formula>
    </cfRule>
  </conditionalFormatting>
  <conditionalFormatting sqref="C36">
    <cfRule type="cellIs" dxfId="4567" priority="4606" operator="between">
      <formula>0.00000001</formula>
      <formula>1</formula>
    </cfRule>
  </conditionalFormatting>
  <conditionalFormatting sqref="C36">
    <cfRule type="cellIs" dxfId="4566" priority="4604" operator="between">
      <formula>0.00000001</formula>
      <formula>1</formula>
    </cfRule>
  </conditionalFormatting>
  <conditionalFormatting sqref="C36">
    <cfRule type="cellIs" dxfId="4565" priority="4603" operator="between">
      <formula>0.00000001</formula>
      <formula>1</formula>
    </cfRule>
  </conditionalFormatting>
  <conditionalFormatting sqref="C36">
    <cfRule type="cellIs" dxfId="4564" priority="4615" operator="between">
      <formula>0.00000001</formula>
      <formula>1</formula>
    </cfRule>
  </conditionalFormatting>
  <conditionalFormatting sqref="C36">
    <cfRule type="cellIs" dxfId="4563" priority="4614" operator="between">
      <formula>0.00000001</formula>
      <formula>1</formula>
    </cfRule>
  </conditionalFormatting>
  <conditionalFormatting sqref="C36">
    <cfRule type="cellIs" dxfId="4562" priority="4613" operator="between">
      <formula>0.00000001</formula>
      <formula>1</formula>
    </cfRule>
  </conditionalFormatting>
  <conditionalFormatting sqref="C36">
    <cfRule type="cellIs" dxfId="4561" priority="4612" operator="between">
      <formula>0.00000001</formula>
      <formula>1</formula>
    </cfRule>
  </conditionalFormatting>
  <conditionalFormatting sqref="C36">
    <cfRule type="cellIs" dxfId="4560" priority="4611" operator="between">
      <formula>0.00000001</formula>
      <formula>1</formula>
    </cfRule>
  </conditionalFormatting>
  <conditionalFormatting sqref="C36">
    <cfRule type="cellIs" dxfId="4559" priority="4610" operator="between">
      <formula>0.00000001</formula>
      <formula>1</formula>
    </cfRule>
  </conditionalFormatting>
  <conditionalFormatting sqref="C36">
    <cfRule type="cellIs" dxfId="4558" priority="4609" operator="between">
      <formula>0.00000001</formula>
      <formula>1</formula>
    </cfRule>
  </conditionalFormatting>
  <conditionalFormatting sqref="C36">
    <cfRule type="cellIs" dxfId="4557" priority="4608" operator="between">
      <formula>0.00000001</formula>
      <formula>1</formula>
    </cfRule>
  </conditionalFormatting>
  <conditionalFormatting sqref="C36">
    <cfRule type="cellIs" dxfId="4556" priority="4607" operator="between">
      <formula>0.00000001</formula>
      <formula>1</formula>
    </cfRule>
  </conditionalFormatting>
  <conditionalFormatting sqref="C36">
    <cfRule type="cellIs" dxfId="4555" priority="4605" operator="between">
      <formula>0.00000001</formula>
      <formula>1</formula>
    </cfRule>
  </conditionalFormatting>
  <conditionalFormatting sqref="C36">
    <cfRule type="cellIs" dxfId="4554" priority="4602" operator="between">
      <formula>0.00000001</formula>
      <formula>1</formula>
    </cfRule>
  </conditionalFormatting>
  <conditionalFormatting sqref="C36">
    <cfRule type="cellIs" dxfId="4553" priority="4569" operator="between">
      <formula>0.00000001</formula>
      <formula>1</formula>
    </cfRule>
  </conditionalFormatting>
  <conditionalFormatting sqref="C36">
    <cfRule type="cellIs" dxfId="4552" priority="4572" operator="between">
      <formula>0.00000001</formula>
      <formula>1</formula>
    </cfRule>
  </conditionalFormatting>
  <conditionalFormatting sqref="C36">
    <cfRule type="cellIs" dxfId="4551" priority="4570" operator="between">
      <formula>0.00000001</formula>
      <formula>1</formula>
    </cfRule>
  </conditionalFormatting>
  <conditionalFormatting sqref="C36">
    <cfRule type="cellIs" dxfId="4550" priority="4600" operator="between">
      <formula>0.00000001</formula>
      <formula>1</formula>
    </cfRule>
  </conditionalFormatting>
  <conditionalFormatting sqref="C36">
    <cfRule type="cellIs" dxfId="4549" priority="4598" operator="between">
      <formula>0.00000001</formula>
      <formula>1</formula>
    </cfRule>
  </conditionalFormatting>
  <conditionalFormatting sqref="C36">
    <cfRule type="cellIs" dxfId="4548" priority="4596" operator="between">
      <formula>0.00000001</formula>
      <formula>1</formula>
    </cfRule>
  </conditionalFormatting>
  <conditionalFormatting sqref="C36">
    <cfRule type="cellIs" dxfId="4547" priority="4575" operator="between">
      <formula>0.00000001</formula>
      <formula>1</formula>
    </cfRule>
  </conditionalFormatting>
  <conditionalFormatting sqref="C36">
    <cfRule type="cellIs" dxfId="4546" priority="4573" operator="between">
      <formula>0.00000001</formula>
      <formula>1</formula>
    </cfRule>
  </conditionalFormatting>
  <conditionalFormatting sqref="C36">
    <cfRule type="cellIs" dxfId="4545" priority="4567" operator="between">
      <formula>0.00000001</formula>
      <formula>1</formula>
    </cfRule>
  </conditionalFormatting>
  <conditionalFormatting sqref="C36">
    <cfRule type="cellIs" dxfId="4544" priority="4601" operator="between">
      <formula>0.00000001</formula>
      <formula>1</formula>
    </cfRule>
  </conditionalFormatting>
  <conditionalFormatting sqref="C36">
    <cfRule type="cellIs" dxfId="4543" priority="4599" operator="between">
      <formula>0.00000001</formula>
      <formula>1</formula>
    </cfRule>
  </conditionalFormatting>
  <conditionalFormatting sqref="C36">
    <cfRule type="cellIs" dxfId="4542" priority="4597" operator="between">
      <formula>0.00000001</formula>
      <formula>1</formula>
    </cfRule>
  </conditionalFormatting>
  <conditionalFormatting sqref="C36">
    <cfRule type="cellIs" dxfId="4541" priority="4595" operator="between">
      <formula>0.00000001</formula>
      <formula>1</formula>
    </cfRule>
  </conditionalFormatting>
  <conditionalFormatting sqref="C36">
    <cfRule type="cellIs" dxfId="4540" priority="4594" operator="between">
      <formula>0.00000001</formula>
      <formula>1</formula>
    </cfRule>
  </conditionalFormatting>
  <conditionalFormatting sqref="C36">
    <cfRule type="cellIs" dxfId="4539" priority="4577" operator="between">
      <formula>0.00000001</formula>
      <formula>1</formula>
    </cfRule>
  </conditionalFormatting>
  <conditionalFormatting sqref="C36">
    <cfRule type="cellIs" dxfId="4538" priority="4593" operator="between">
      <formula>0.00000001</formula>
      <formula>1</formula>
    </cfRule>
  </conditionalFormatting>
  <conditionalFormatting sqref="I36">
    <cfRule type="cellIs" dxfId="4537" priority="4592" operator="between">
      <formula>0.000001</formula>
      <formula>1</formula>
    </cfRule>
  </conditionalFormatting>
  <conditionalFormatting sqref="C36">
    <cfRule type="cellIs" dxfId="4536" priority="4591" operator="between">
      <formula>0.00000001</formula>
      <formula>1</formula>
    </cfRule>
  </conditionalFormatting>
  <conditionalFormatting sqref="I36">
    <cfRule type="cellIs" dxfId="4535" priority="4590" operator="between">
      <formula>0.000001</formula>
      <formula>1</formula>
    </cfRule>
  </conditionalFormatting>
  <conditionalFormatting sqref="I36">
    <cfRule type="cellIs" dxfId="4534" priority="4582" operator="between">
      <formula>0.000001</formula>
      <formula>1</formula>
    </cfRule>
  </conditionalFormatting>
  <conditionalFormatting sqref="I36">
    <cfRule type="cellIs" dxfId="4533" priority="4588" operator="between">
      <formula>0.000001</formula>
      <formula>1</formula>
    </cfRule>
  </conditionalFormatting>
  <conditionalFormatting sqref="C36">
    <cfRule type="cellIs" dxfId="4532" priority="4589" operator="between">
      <formula>0.00000001</formula>
      <formula>1</formula>
    </cfRule>
  </conditionalFormatting>
  <conditionalFormatting sqref="I36">
    <cfRule type="cellIs" dxfId="4531" priority="4586" operator="between">
      <formula>0.000001</formula>
      <formula>1</formula>
    </cfRule>
  </conditionalFormatting>
  <conditionalFormatting sqref="C36">
    <cfRule type="cellIs" dxfId="4530" priority="4587" operator="between">
      <formula>0.00000001</formula>
      <formula>1</formula>
    </cfRule>
  </conditionalFormatting>
  <conditionalFormatting sqref="C36">
    <cfRule type="cellIs" dxfId="4529" priority="4585" operator="between">
      <formula>0.00000001</formula>
      <formula>1</formula>
    </cfRule>
  </conditionalFormatting>
  <conditionalFormatting sqref="I36">
    <cfRule type="cellIs" dxfId="4528" priority="4584" operator="between">
      <formula>0.000001</formula>
      <formula>1</formula>
    </cfRule>
  </conditionalFormatting>
  <conditionalFormatting sqref="C36">
    <cfRule type="cellIs" dxfId="4527" priority="4583" operator="between">
      <formula>0.00000001</formula>
      <formula>1</formula>
    </cfRule>
  </conditionalFormatting>
  <conditionalFormatting sqref="I36">
    <cfRule type="cellIs" dxfId="4526" priority="4580" operator="between">
      <formula>0.000001</formula>
      <formula>1</formula>
    </cfRule>
  </conditionalFormatting>
  <conditionalFormatting sqref="C36">
    <cfRule type="cellIs" dxfId="4525" priority="4581" operator="between">
      <formula>0.00000001</formula>
      <formula>1</formula>
    </cfRule>
  </conditionalFormatting>
  <conditionalFormatting sqref="C36">
    <cfRule type="cellIs" dxfId="4524" priority="4579" operator="between">
      <formula>0.00000001</formula>
      <formula>1</formula>
    </cfRule>
  </conditionalFormatting>
  <conditionalFormatting sqref="I36">
    <cfRule type="cellIs" dxfId="4523" priority="4578" operator="between">
      <formula>0.000001</formula>
      <formula>1</formula>
    </cfRule>
  </conditionalFormatting>
  <conditionalFormatting sqref="C36">
    <cfRule type="cellIs" dxfId="4522" priority="4576" operator="between">
      <formula>0.00000001</formula>
      <formula>1</formula>
    </cfRule>
  </conditionalFormatting>
  <conditionalFormatting sqref="C36">
    <cfRule type="cellIs" dxfId="4521" priority="4574" operator="between">
      <formula>0.00000001</formula>
      <formula>1</formula>
    </cfRule>
  </conditionalFormatting>
  <conditionalFormatting sqref="C36">
    <cfRule type="cellIs" dxfId="4520" priority="4571" operator="between">
      <formula>0.00000001</formula>
      <formula>1</formula>
    </cfRule>
  </conditionalFormatting>
  <conditionalFormatting sqref="C36">
    <cfRule type="cellIs" dxfId="4519" priority="4568" operator="between">
      <formula>0.00000001</formula>
      <formula>1</formula>
    </cfRule>
  </conditionalFormatting>
  <conditionalFormatting sqref="C36">
    <cfRule type="cellIs" dxfId="4518" priority="4566" operator="between">
      <formula>0.00000001</formula>
      <formula>1</formula>
    </cfRule>
  </conditionalFormatting>
  <conditionalFormatting sqref="C36">
    <cfRule type="cellIs" dxfId="4517" priority="4564" operator="between">
      <formula>0.00000001</formula>
      <formula>1</formula>
    </cfRule>
  </conditionalFormatting>
  <conditionalFormatting sqref="C36">
    <cfRule type="cellIs" dxfId="4516" priority="4565" operator="between">
      <formula>0.00000001</formula>
      <formula>1</formula>
    </cfRule>
  </conditionalFormatting>
  <conditionalFormatting sqref="C36">
    <cfRule type="cellIs" dxfId="4515" priority="4563" operator="between">
      <formula>0.00000001</formula>
      <formula>1</formula>
    </cfRule>
  </conditionalFormatting>
  <conditionalFormatting sqref="C36">
    <cfRule type="cellIs" dxfId="4514" priority="4562" operator="between">
      <formula>0.00000001</formula>
      <formula>1</formula>
    </cfRule>
  </conditionalFormatting>
  <conditionalFormatting sqref="C36">
    <cfRule type="cellIs" dxfId="4513" priority="4552" operator="between">
      <formula>0.00000001</formula>
      <formula>1</formula>
    </cfRule>
  </conditionalFormatting>
  <conditionalFormatting sqref="C36">
    <cfRule type="cellIs" dxfId="4512" priority="4550" operator="between">
      <formula>0.00000001</formula>
      <formula>1</formula>
    </cfRule>
  </conditionalFormatting>
  <conditionalFormatting sqref="C36">
    <cfRule type="cellIs" dxfId="4511" priority="4549" operator="between">
      <formula>0.00000001</formula>
      <formula>1</formula>
    </cfRule>
  </conditionalFormatting>
  <conditionalFormatting sqref="C36">
    <cfRule type="cellIs" dxfId="4510" priority="4561" operator="between">
      <formula>0.00000001</formula>
      <formula>1</formula>
    </cfRule>
  </conditionalFormatting>
  <conditionalFormatting sqref="C36">
    <cfRule type="cellIs" dxfId="4509" priority="4560" operator="between">
      <formula>0.00000001</formula>
      <formula>1</formula>
    </cfRule>
  </conditionalFormatting>
  <conditionalFormatting sqref="C36">
    <cfRule type="cellIs" dxfId="4508" priority="4559" operator="between">
      <formula>0.00000001</formula>
      <formula>1</formula>
    </cfRule>
  </conditionalFormatting>
  <conditionalFormatting sqref="C36">
    <cfRule type="cellIs" dxfId="4507" priority="4558" operator="between">
      <formula>0.00000001</formula>
      <formula>1</formula>
    </cfRule>
  </conditionalFormatting>
  <conditionalFormatting sqref="C36">
    <cfRule type="cellIs" dxfId="4506" priority="4557" operator="between">
      <formula>0.00000001</formula>
      <formula>1</formula>
    </cfRule>
  </conditionalFormatting>
  <conditionalFormatting sqref="C36">
    <cfRule type="cellIs" dxfId="4505" priority="4556" operator="between">
      <formula>0.00000001</formula>
      <formula>1</formula>
    </cfRule>
  </conditionalFormatting>
  <conditionalFormatting sqref="C36">
    <cfRule type="cellIs" dxfId="4504" priority="4555" operator="between">
      <formula>0.00000001</formula>
      <formula>1</formula>
    </cfRule>
  </conditionalFormatting>
  <conditionalFormatting sqref="C36">
    <cfRule type="cellIs" dxfId="4503" priority="4554" operator="between">
      <formula>0.00000001</formula>
      <formula>1</formula>
    </cfRule>
  </conditionalFormatting>
  <conditionalFormatting sqref="C36">
    <cfRule type="cellIs" dxfId="4502" priority="4553" operator="between">
      <formula>0.00000001</formula>
      <formula>1</formula>
    </cfRule>
  </conditionalFormatting>
  <conditionalFormatting sqref="C36">
    <cfRule type="cellIs" dxfId="4501" priority="4551" operator="between">
      <formula>0.00000001</formula>
      <formula>1</formula>
    </cfRule>
  </conditionalFormatting>
  <conditionalFormatting sqref="C36">
    <cfRule type="cellIs" dxfId="4500" priority="4548" operator="between">
      <formula>0.00000001</formula>
      <formula>1</formula>
    </cfRule>
  </conditionalFormatting>
  <conditionalFormatting sqref="C37">
    <cfRule type="cellIs" dxfId="4499" priority="4538" operator="between">
      <formula>0.00000001</formula>
      <formula>1</formula>
    </cfRule>
  </conditionalFormatting>
  <conditionalFormatting sqref="C37">
    <cfRule type="cellIs" dxfId="4498" priority="4536" operator="between">
      <formula>0.00000001</formula>
      <formula>1</formula>
    </cfRule>
  </conditionalFormatting>
  <conditionalFormatting sqref="C37">
    <cfRule type="cellIs" dxfId="4497" priority="4535" operator="between">
      <formula>0.00000001</formula>
      <formula>1</formula>
    </cfRule>
  </conditionalFormatting>
  <conditionalFormatting sqref="C37">
    <cfRule type="cellIs" dxfId="4496" priority="4547" operator="between">
      <formula>0.00000001</formula>
      <formula>1</formula>
    </cfRule>
  </conditionalFormatting>
  <conditionalFormatting sqref="C37">
    <cfRule type="cellIs" dxfId="4495" priority="4546" operator="between">
      <formula>0.00000001</formula>
      <formula>1</formula>
    </cfRule>
  </conditionalFormatting>
  <conditionalFormatting sqref="C37">
    <cfRule type="cellIs" dxfId="4494" priority="4545" operator="between">
      <formula>0.00000001</formula>
      <formula>1</formula>
    </cfRule>
  </conditionalFormatting>
  <conditionalFormatting sqref="C37">
    <cfRule type="cellIs" dxfId="4493" priority="4544" operator="between">
      <formula>0.00000001</formula>
      <formula>1</formula>
    </cfRule>
  </conditionalFormatting>
  <conditionalFormatting sqref="C37">
    <cfRule type="cellIs" dxfId="4492" priority="4543" operator="between">
      <formula>0.00000001</formula>
      <formula>1</formula>
    </cfRule>
  </conditionalFormatting>
  <conditionalFormatting sqref="C37">
    <cfRule type="cellIs" dxfId="4491" priority="4542" operator="between">
      <formula>0.00000001</formula>
      <formula>1</formula>
    </cfRule>
  </conditionalFormatting>
  <conditionalFormatting sqref="C37">
    <cfRule type="cellIs" dxfId="4490" priority="4541" operator="between">
      <formula>0.00000001</formula>
      <formula>1</formula>
    </cfRule>
  </conditionalFormatting>
  <conditionalFormatting sqref="C37">
    <cfRule type="cellIs" dxfId="4489" priority="4540" operator="between">
      <formula>0.00000001</formula>
      <formula>1</formula>
    </cfRule>
  </conditionalFormatting>
  <conditionalFormatting sqref="C37">
    <cfRule type="cellIs" dxfId="4488" priority="4539" operator="between">
      <formula>0.00000001</formula>
      <formula>1</formula>
    </cfRule>
  </conditionalFormatting>
  <conditionalFormatting sqref="C37">
    <cfRule type="cellIs" dxfId="4487" priority="4537" operator="between">
      <formula>0.00000001</formula>
      <formula>1</formula>
    </cfRule>
  </conditionalFormatting>
  <conditionalFormatting sqref="C37">
    <cfRule type="cellIs" dxfId="4486" priority="4534" operator="between">
      <formula>0.00000001</formula>
      <formula>1</formula>
    </cfRule>
  </conditionalFormatting>
  <conditionalFormatting sqref="C37">
    <cfRule type="cellIs" dxfId="4485" priority="4501" operator="between">
      <formula>0.00000001</formula>
      <formula>1</formula>
    </cfRule>
  </conditionalFormatting>
  <conditionalFormatting sqref="C37">
    <cfRule type="cellIs" dxfId="4484" priority="4504" operator="between">
      <formula>0.00000001</formula>
      <formula>1</formula>
    </cfRule>
  </conditionalFormatting>
  <conditionalFormatting sqref="C37">
    <cfRule type="cellIs" dxfId="4483" priority="4502" operator="between">
      <formula>0.00000001</formula>
      <formula>1</formula>
    </cfRule>
  </conditionalFormatting>
  <conditionalFormatting sqref="C37">
    <cfRule type="cellIs" dxfId="4482" priority="4532" operator="between">
      <formula>0.00000001</formula>
      <formula>1</formula>
    </cfRule>
  </conditionalFormatting>
  <conditionalFormatting sqref="C37">
    <cfRule type="cellIs" dxfId="4481" priority="4530" operator="between">
      <formula>0.00000001</formula>
      <formula>1</formula>
    </cfRule>
  </conditionalFormatting>
  <conditionalFormatting sqref="C37">
    <cfRule type="cellIs" dxfId="4480" priority="4528" operator="between">
      <formula>0.00000001</formula>
      <formula>1</formula>
    </cfRule>
  </conditionalFormatting>
  <conditionalFormatting sqref="C37">
    <cfRule type="cellIs" dxfId="4479" priority="4507" operator="between">
      <formula>0.00000001</formula>
      <formula>1</formula>
    </cfRule>
  </conditionalFormatting>
  <conditionalFormatting sqref="C37">
    <cfRule type="cellIs" dxfId="4478" priority="4505" operator="between">
      <formula>0.00000001</formula>
      <formula>1</formula>
    </cfRule>
  </conditionalFormatting>
  <conditionalFormatting sqref="C37">
    <cfRule type="cellIs" dxfId="4477" priority="4499" operator="between">
      <formula>0.00000001</formula>
      <formula>1</formula>
    </cfRule>
  </conditionalFormatting>
  <conditionalFormatting sqref="C37">
    <cfRule type="cellIs" dxfId="4476" priority="4533" operator="between">
      <formula>0.00000001</formula>
      <formula>1</formula>
    </cfRule>
  </conditionalFormatting>
  <conditionalFormatting sqref="C37">
    <cfRule type="cellIs" dxfId="4475" priority="4531" operator="between">
      <formula>0.00000001</formula>
      <formula>1</formula>
    </cfRule>
  </conditionalFormatting>
  <conditionalFormatting sqref="C37">
    <cfRule type="cellIs" dxfId="4474" priority="4529" operator="between">
      <formula>0.00000001</formula>
      <formula>1</formula>
    </cfRule>
  </conditionalFormatting>
  <conditionalFormatting sqref="C37">
    <cfRule type="cellIs" dxfId="4473" priority="4527" operator="between">
      <formula>0.00000001</formula>
      <formula>1</formula>
    </cfRule>
  </conditionalFormatting>
  <conditionalFormatting sqref="C37">
    <cfRule type="cellIs" dxfId="4472" priority="4526" operator="between">
      <formula>0.00000001</formula>
      <formula>1</formula>
    </cfRule>
  </conditionalFormatting>
  <conditionalFormatting sqref="C37">
    <cfRule type="cellIs" dxfId="4471" priority="4509" operator="between">
      <formula>0.00000001</formula>
      <formula>1</formula>
    </cfRule>
  </conditionalFormatting>
  <conditionalFormatting sqref="C37">
    <cfRule type="cellIs" dxfId="4470" priority="4525" operator="between">
      <formula>0.00000001</formula>
      <formula>1</formula>
    </cfRule>
  </conditionalFormatting>
  <conditionalFormatting sqref="I37">
    <cfRule type="cellIs" dxfId="4469" priority="4524" operator="between">
      <formula>0.000001</formula>
      <formula>1</formula>
    </cfRule>
  </conditionalFormatting>
  <conditionalFormatting sqref="C37">
    <cfRule type="cellIs" dxfId="4468" priority="4523" operator="between">
      <formula>0.00000001</formula>
      <formula>1</formula>
    </cfRule>
  </conditionalFormatting>
  <conditionalFormatting sqref="I37">
    <cfRule type="cellIs" dxfId="4467" priority="4522" operator="between">
      <formula>0.000001</formula>
      <formula>1</formula>
    </cfRule>
  </conditionalFormatting>
  <conditionalFormatting sqref="I37">
    <cfRule type="cellIs" dxfId="4466" priority="4514" operator="between">
      <formula>0.000001</formula>
      <formula>1</formula>
    </cfRule>
  </conditionalFormatting>
  <conditionalFormatting sqref="I37">
    <cfRule type="cellIs" dxfId="4465" priority="4520" operator="between">
      <formula>0.000001</formula>
      <formula>1</formula>
    </cfRule>
  </conditionalFormatting>
  <conditionalFormatting sqref="C37">
    <cfRule type="cellIs" dxfId="4464" priority="4521" operator="between">
      <formula>0.00000001</formula>
      <formula>1</formula>
    </cfRule>
  </conditionalFormatting>
  <conditionalFormatting sqref="I37">
    <cfRule type="cellIs" dxfId="4463" priority="4518" operator="between">
      <formula>0.000001</formula>
      <formula>1</formula>
    </cfRule>
  </conditionalFormatting>
  <conditionalFormatting sqref="C37">
    <cfRule type="cellIs" dxfId="4462" priority="4519" operator="between">
      <formula>0.00000001</formula>
      <formula>1</formula>
    </cfRule>
  </conditionalFormatting>
  <conditionalFormatting sqref="C37">
    <cfRule type="cellIs" dxfId="4461" priority="4517" operator="between">
      <formula>0.00000001</formula>
      <formula>1</formula>
    </cfRule>
  </conditionalFormatting>
  <conditionalFormatting sqref="I37">
    <cfRule type="cellIs" dxfId="4460" priority="4516" operator="between">
      <formula>0.000001</formula>
      <formula>1</formula>
    </cfRule>
  </conditionalFormatting>
  <conditionalFormatting sqref="C37">
    <cfRule type="cellIs" dxfId="4459" priority="4515" operator="between">
      <formula>0.00000001</formula>
      <formula>1</formula>
    </cfRule>
  </conditionalFormatting>
  <conditionalFormatting sqref="I37">
    <cfRule type="cellIs" dxfId="4458" priority="4512" operator="between">
      <formula>0.000001</formula>
      <formula>1</formula>
    </cfRule>
  </conditionalFormatting>
  <conditionalFormatting sqref="C37">
    <cfRule type="cellIs" dxfId="4457" priority="4513" operator="between">
      <formula>0.00000001</formula>
      <formula>1</formula>
    </cfRule>
  </conditionalFormatting>
  <conditionalFormatting sqref="C37">
    <cfRule type="cellIs" dxfId="4456" priority="4511" operator="between">
      <formula>0.00000001</formula>
      <formula>1</formula>
    </cfRule>
  </conditionalFormatting>
  <conditionalFormatting sqref="I37">
    <cfRule type="cellIs" dxfId="4455" priority="4510" operator="between">
      <formula>0.000001</formula>
      <formula>1</formula>
    </cfRule>
  </conditionalFormatting>
  <conditionalFormatting sqref="C37">
    <cfRule type="cellIs" dxfId="4454" priority="4508" operator="between">
      <formula>0.00000001</formula>
      <formula>1</formula>
    </cfRule>
  </conditionalFormatting>
  <conditionalFormatting sqref="C37">
    <cfRule type="cellIs" dxfId="4453" priority="4506" operator="between">
      <formula>0.00000001</formula>
      <formula>1</formula>
    </cfRule>
  </conditionalFormatting>
  <conditionalFormatting sqref="C37">
    <cfRule type="cellIs" dxfId="4452" priority="4503" operator="between">
      <formula>0.00000001</formula>
      <formula>1</formula>
    </cfRule>
  </conditionalFormatting>
  <conditionalFormatting sqref="C37">
    <cfRule type="cellIs" dxfId="4451" priority="4500" operator="between">
      <formula>0.00000001</formula>
      <formula>1</formula>
    </cfRule>
  </conditionalFormatting>
  <conditionalFormatting sqref="C37">
    <cfRule type="cellIs" dxfId="4450" priority="4498" operator="between">
      <formula>0.00000001</formula>
      <formula>1</formula>
    </cfRule>
  </conditionalFormatting>
  <conditionalFormatting sqref="C37">
    <cfRule type="cellIs" dxfId="4449" priority="4496" operator="between">
      <formula>0.00000001</formula>
      <formula>1</formula>
    </cfRule>
  </conditionalFormatting>
  <conditionalFormatting sqref="C37">
    <cfRule type="cellIs" dxfId="4448" priority="4497" operator="between">
      <formula>0.00000001</formula>
      <formula>1</formula>
    </cfRule>
  </conditionalFormatting>
  <conditionalFormatting sqref="C37">
    <cfRule type="cellIs" dxfId="4447" priority="4495" operator="between">
      <formula>0.00000001</formula>
      <formula>1</formula>
    </cfRule>
  </conditionalFormatting>
  <conditionalFormatting sqref="C37">
    <cfRule type="cellIs" dxfId="4446" priority="4494" operator="between">
      <formula>0.00000001</formula>
      <formula>1</formula>
    </cfRule>
  </conditionalFormatting>
  <conditionalFormatting sqref="C37">
    <cfRule type="cellIs" dxfId="4445" priority="4484" operator="between">
      <formula>0.00000001</formula>
      <formula>1</formula>
    </cfRule>
  </conditionalFormatting>
  <conditionalFormatting sqref="C37">
    <cfRule type="cellIs" dxfId="4444" priority="4482" operator="between">
      <formula>0.00000001</formula>
      <formula>1</formula>
    </cfRule>
  </conditionalFormatting>
  <conditionalFormatting sqref="C37">
    <cfRule type="cellIs" dxfId="4443" priority="4481" operator="between">
      <formula>0.00000001</formula>
      <formula>1</formula>
    </cfRule>
  </conditionalFormatting>
  <conditionalFormatting sqref="C37">
    <cfRule type="cellIs" dxfId="4442" priority="4493" operator="between">
      <formula>0.00000001</formula>
      <formula>1</formula>
    </cfRule>
  </conditionalFormatting>
  <conditionalFormatting sqref="C37">
    <cfRule type="cellIs" dxfId="4441" priority="4492" operator="between">
      <formula>0.00000001</formula>
      <formula>1</formula>
    </cfRule>
  </conditionalFormatting>
  <conditionalFormatting sqref="C37">
    <cfRule type="cellIs" dxfId="4440" priority="4491" operator="between">
      <formula>0.00000001</formula>
      <formula>1</formula>
    </cfRule>
  </conditionalFormatting>
  <conditionalFormatting sqref="C37">
    <cfRule type="cellIs" dxfId="4439" priority="4490" operator="between">
      <formula>0.00000001</formula>
      <formula>1</formula>
    </cfRule>
  </conditionalFormatting>
  <conditionalFormatting sqref="C37">
    <cfRule type="cellIs" dxfId="4438" priority="4489" operator="between">
      <formula>0.00000001</formula>
      <formula>1</formula>
    </cfRule>
  </conditionalFormatting>
  <conditionalFormatting sqref="C37">
    <cfRule type="cellIs" dxfId="4437" priority="4488" operator="between">
      <formula>0.00000001</formula>
      <formula>1</formula>
    </cfRule>
  </conditionalFormatting>
  <conditionalFormatting sqref="C37">
    <cfRule type="cellIs" dxfId="4436" priority="4487" operator="between">
      <formula>0.00000001</formula>
      <formula>1</formula>
    </cfRule>
  </conditionalFormatting>
  <conditionalFormatting sqref="C37">
    <cfRule type="cellIs" dxfId="4435" priority="4486" operator="between">
      <formula>0.00000001</formula>
      <formula>1</formula>
    </cfRule>
  </conditionalFormatting>
  <conditionalFormatting sqref="C37">
    <cfRule type="cellIs" dxfId="4434" priority="4485" operator="between">
      <formula>0.00000001</formula>
      <formula>1</formula>
    </cfRule>
  </conditionalFormatting>
  <conditionalFormatting sqref="C37">
    <cfRule type="cellIs" dxfId="4433" priority="4483" operator="between">
      <formula>0.00000001</formula>
      <formula>1</formula>
    </cfRule>
  </conditionalFormatting>
  <conditionalFormatting sqref="C37">
    <cfRule type="cellIs" dxfId="4432" priority="4480" operator="between">
      <formula>0.00000001</formula>
      <formula>1</formula>
    </cfRule>
  </conditionalFormatting>
  <conditionalFormatting sqref="C36">
    <cfRule type="cellIs" dxfId="4431" priority="4470" operator="between">
      <formula>0.00000001</formula>
      <formula>1</formula>
    </cfRule>
  </conditionalFormatting>
  <conditionalFormatting sqref="C36">
    <cfRule type="cellIs" dxfId="4430" priority="4468" operator="between">
      <formula>0.00000001</formula>
      <formula>1</formula>
    </cfRule>
  </conditionalFormatting>
  <conditionalFormatting sqref="C36">
    <cfRule type="cellIs" dxfId="4429" priority="4467" operator="between">
      <formula>0.00000001</formula>
      <formula>1</formula>
    </cfRule>
  </conditionalFormatting>
  <conditionalFormatting sqref="C36">
    <cfRule type="cellIs" dxfId="4428" priority="4479" operator="between">
      <formula>0.00000001</formula>
      <formula>1</formula>
    </cfRule>
  </conditionalFormatting>
  <conditionalFormatting sqref="C36">
    <cfRule type="cellIs" dxfId="4427" priority="4478" operator="between">
      <formula>0.00000001</formula>
      <formula>1</formula>
    </cfRule>
  </conditionalFormatting>
  <conditionalFormatting sqref="C36">
    <cfRule type="cellIs" dxfId="4426" priority="4477" operator="between">
      <formula>0.00000001</formula>
      <formula>1</formula>
    </cfRule>
  </conditionalFormatting>
  <conditionalFormatting sqref="C36">
    <cfRule type="cellIs" dxfId="4425" priority="4476" operator="between">
      <formula>0.00000001</formula>
      <formula>1</formula>
    </cfRule>
  </conditionalFormatting>
  <conditionalFormatting sqref="C36">
    <cfRule type="cellIs" dxfId="4424" priority="4475" operator="between">
      <formula>0.00000001</formula>
      <formula>1</formula>
    </cfRule>
  </conditionalFormatting>
  <conditionalFormatting sqref="C36">
    <cfRule type="cellIs" dxfId="4423" priority="4474" operator="between">
      <formula>0.00000001</formula>
      <formula>1</formula>
    </cfRule>
  </conditionalFormatting>
  <conditionalFormatting sqref="C36">
    <cfRule type="cellIs" dxfId="4422" priority="4473" operator="between">
      <formula>0.00000001</formula>
      <formula>1</formula>
    </cfRule>
  </conditionalFormatting>
  <conditionalFormatting sqref="C36">
    <cfRule type="cellIs" dxfId="4421" priority="4472" operator="between">
      <formula>0.00000001</formula>
      <formula>1</formula>
    </cfRule>
  </conditionalFormatting>
  <conditionalFormatting sqref="C36">
    <cfRule type="cellIs" dxfId="4420" priority="4471" operator="between">
      <formula>0.00000001</formula>
      <formula>1</formula>
    </cfRule>
  </conditionalFormatting>
  <conditionalFormatting sqref="C36">
    <cfRule type="cellIs" dxfId="4419" priority="4469" operator="between">
      <formula>0.00000001</formula>
      <formula>1</formula>
    </cfRule>
  </conditionalFormatting>
  <conditionalFormatting sqref="C36">
    <cfRule type="cellIs" dxfId="4418" priority="4466" operator="between">
      <formula>0.00000001</formula>
      <formula>1</formula>
    </cfRule>
  </conditionalFormatting>
  <conditionalFormatting sqref="C36">
    <cfRule type="cellIs" dxfId="4417" priority="4433" operator="between">
      <formula>0.00000001</formula>
      <formula>1</formula>
    </cfRule>
  </conditionalFormatting>
  <conditionalFormatting sqref="C36">
    <cfRule type="cellIs" dxfId="4416" priority="4436" operator="between">
      <formula>0.00000001</formula>
      <formula>1</formula>
    </cfRule>
  </conditionalFormatting>
  <conditionalFormatting sqref="C36">
    <cfRule type="cellIs" dxfId="4415" priority="4434" operator="between">
      <formula>0.00000001</formula>
      <formula>1</formula>
    </cfRule>
  </conditionalFormatting>
  <conditionalFormatting sqref="C36">
    <cfRule type="cellIs" dxfId="4414" priority="4464" operator="between">
      <formula>0.00000001</formula>
      <formula>1</formula>
    </cfRule>
  </conditionalFormatting>
  <conditionalFormatting sqref="C36">
    <cfRule type="cellIs" dxfId="4413" priority="4462" operator="between">
      <formula>0.00000001</formula>
      <formula>1</formula>
    </cfRule>
  </conditionalFormatting>
  <conditionalFormatting sqref="C36">
    <cfRule type="cellIs" dxfId="4412" priority="4460" operator="between">
      <formula>0.00000001</formula>
      <formula>1</formula>
    </cfRule>
  </conditionalFormatting>
  <conditionalFormatting sqref="C36">
    <cfRule type="cellIs" dxfId="4411" priority="4439" operator="between">
      <formula>0.00000001</formula>
      <formula>1</formula>
    </cfRule>
  </conditionalFormatting>
  <conditionalFormatting sqref="C36">
    <cfRule type="cellIs" dxfId="4410" priority="4437" operator="between">
      <formula>0.00000001</formula>
      <formula>1</formula>
    </cfRule>
  </conditionalFormatting>
  <conditionalFormatting sqref="C36">
    <cfRule type="cellIs" dxfId="4409" priority="4431" operator="between">
      <formula>0.00000001</formula>
      <formula>1</formula>
    </cfRule>
  </conditionalFormatting>
  <conditionalFormatting sqref="C36">
    <cfRule type="cellIs" dxfId="4408" priority="4465" operator="between">
      <formula>0.00000001</formula>
      <formula>1</formula>
    </cfRule>
  </conditionalFormatting>
  <conditionalFormatting sqref="C36">
    <cfRule type="cellIs" dxfId="4407" priority="4463" operator="between">
      <formula>0.00000001</formula>
      <formula>1</formula>
    </cfRule>
  </conditionalFormatting>
  <conditionalFormatting sqref="C36">
    <cfRule type="cellIs" dxfId="4406" priority="4461" operator="between">
      <formula>0.00000001</formula>
      <formula>1</formula>
    </cfRule>
  </conditionalFormatting>
  <conditionalFormatting sqref="C36">
    <cfRule type="cellIs" dxfId="4405" priority="4459" operator="between">
      <formula>0.00000001</formula>
      <formula>1</formula>
    </cfRule>
  </conditionalFormatting>
  <conditionalFormatting sqref="C36">
    <cfRule type="cellIs" dxfId="4404" priority="4458" operator="between">
      <formula>0.00000001</formula>
      <formula>1</formula>
    </cfRule>
  </conditionalFormatting>
  <conditionalFormatting sqref="C36">
    <cfRule type="cellIs" dxfId="4403" priority="4441" operator="between">
      <formula>0.00000001</formula>
      <formula>1</formula>
    </cfRule>
  </conditionalFormatting>
  <conditionalFormatting sqref="C36">
    <cfRule type="cellIs" dxfId="4402" priority="4457" operator="between">
      <formula>0.00000001</formula>
      <formula>1</formula>
    </cfRule>
  </conditionalFormatting>
  <conditionalFormatting sqref="I36">
    <cfRule type="cellIs" dxfId="4401" priority="4456" operator="between">
      <formula>0.000001</formula>
      <formula>1</formula>
    </cfRule>
  </conditionalFormatting>
  <conditionalFormatting sqref="C36">
    <cfRule type="cellIs" dxfId="4400" priority="4455" operator="between">
      <formula>0.00000001</formula>
      <formula>1</formula>
    </cfRule>
  </conditionalFormatting>
  <conditionalFormatting sqref="I36">
    <cfRule type="cellIs" dxfId="4399" priority="4454" operator="between">
      <formula>0.000001</formula>
      <formula>1</formula>
    </cfRule>
  </conditionalFormatting>
  <conditionalFormatting sqref="I36">
    <cfRule type="cellIs" dxfId="4398" priority="4446" operator="between">
      <formula>0.000001</formula>
      <formula>1</formula>
    </cfRule>
  </conditionalFormatting>
  <conditionalFormatting sqref="I36">
    <cfRule type="cellIs" dxfId="4397" priority="4452" operator="between">
      <formula>0.000001</formula>
      <formula>1</formula>
    </cfRule>
  </conditionalFormatting>
  <conditionalFormatting sqref="C36">
    <cfRule type="cellIs" dxfId="4396" priority="4453" operator="between">
      <formula>0.00000001</formula>
      <formula>1</formula>
    </cfRule>
  </conditionalFormatting>
  <conditionalFormatting sqref="I36">
    <cfRule type="cellIs" dxfId="4395" priority="4450" operator="between">
      <formula>0.000001</formula>
      <formula>1</formula>
    </cfRule>
  </conditionalFormatting>
  <conditionalFormatting sqref="C36">
    <cfRule type="cellIs" dxfId="4394" priority="4451" operator="between">
      <formula>0.00000001</formula>
      <formula>1</formula>
    </cfRule>
  </conditionalFormatting>
  <conditionalFormatting sqref="C36">
    <cfRule type="cellIs" dxfId="4393" priority="4449" operator="between">
      <formula>0.00000001</formula>
      <formula>1</formula>
    </cfRule>
  </conditionalFormatting>
  <conditionalFormatting sqref="I36">
    <cfRule type="cellIs" dxfId="4392" priority="4448" operator="between">
      <formula>0.000001</formula>
      <formula>1</formula>
    </cfRule>
  </conditionalFormatting>
  <conditionalFormatting sqref="C36">
    <cfRule type="cellIs" dxfId="4391" priority="4447" operator="between">
      <formula>0.00000001</formula>
      <formula>1</formula>
    </cfRule>
  </conditionalFormatting>
  <conditionalFormatting sqref="I36">
    <cfRule type="cellIs" dxfId="4390" priority="4444" operator="between">
      <formula>0.000001</formula>
      <formula>1</formula>
    </cfRule>
  </conditionalFormatting>
  <conditionalFormatting sqref="C36">
    <cfRule type="cellIs" dxfId="4389" priority="4445" operator="between">
      <formula>0.00000001</formula>
      <formula>1</formula>
    </cfRule>
  </conditionalFormatting>
  <conditionalFormatting sqref="C36">
    <cfRule type="cellIs" dxfId="4388" priority="4443" operator="between">
      <formula>0.00000001</formula>
      <formula>1</formula>
    </cfRule>
  </conditionalFormatting>
  <conditionalFormatting sqref="I36">
    <cfRule type="cellIs" dxfId="4387" priority="4442" operator="between">
      <formula>0.000001</formula>
      <formula>1</formula>
    </cfRule>
  </conditionalFormatting>
  <conditionalFormatting sqref="C36">
    <cfRule type="cellIs" dxfId="4386" priority="4440" operator="between">
      <formula>0.00000001</formula>
      <formula>1</formula>
    </cfRule>
  </conditionalFormatting>
  <conditionalFormatting sqref="C36">
    <cfRule type="cellIs" dxfId="4385" priority="4438" operator="between">
      <formula>0.00000001</formula>
      <formula>1</formula>
    </cfRule>
  </conditionalFormatting>
  <conditionalFormatting sqref="C36">
    <cfRule type="cellIs" dxfId="4384" priority="4435" operator="between">
      <formula>0.00000001</formula>
      <formula>1</formula>
    </cfRule>
  </conditionalFormatting>
  <conditionalFormatting sqref="C36">
    <cfRule type="cellIs" dxfId="4383" priority="4432" operator="between">
      <formula>0.00000001</formula>
      <formula>1</formula>
    </cfRule>
  </conditionalFormatting>
  <conditionalFormatting sqref="C36">
    <cfRule type="cellIs" dxfId="4382" priority="4430" operator="between">
      <formula>0.00000001</formula>
      <formula>1</formula>
    </cfRule>
  </conditionalFormatting>
  <conditionalFormatting sqref="C36">
    <cfRule type="cellIs" dxfId="4381" priority="4428" operator="between">
      <formula>0.00000001</formula>
      <formula>1</formula>
    </cfRule>
  </conditionalFormatting>
  <conditionalFormatting sqref="C36">
    <cfRule type="cellIs" dxfId="4380" priority="4429" operator="between">
      <formula>0.00000001</formula>
      <formula>1</formula>
    </cfRule>
  </conditionalFormatting>
  <conditionalFormatting sqref="C36">
    <cfRule type="cellIs" dxfId="4379" priority="4427" operator="between">
      <formula>0.00000001</formula>
      <formula>1</formula>
    </cfRule>
  </conditionalFormatting>
  <conditionalFormatting sqref="C36">
    <cfRule type="cellIs" dxfId="4378" priority="4426" operator="between">
      <formula>0.00000001</formula>
      <formula>1</formula>
    </cfRule>
  </conditionalFormatting>
  <conditionalFormatting sqref="C36">
    <cfRule type="cellIs" dxfId="4377" priority="4416" operator="between">
      <formula>0.00000001</formula>
      <formula>1</formula>
    </cfRule>
  </conditionalFormatting>
  <conditionalFormatting sqref="C36">
    <cfRule type="cellIs" dxfId="4376" priority="4414" operator="between">
      <formula>0.00000001</formula>
      <formula>1</formula>
    </cfRule>
  </conditionalFormatting>
  <conditionalFormatting sqref="C36">
    <cfRule type="cellIs" dxfId="4375" priority="4413" operator="between">
      <formula>0.00000001</formula>
      <formula>1</formula>
    </cfRule>
  </conditionalFormatting>
  <conditionalFormatting sqref="C36">
    <cfRule type="cellIs" dxfId="4374" priority="4425" operator="between">
      <formula>0.00000001</formula>
      <formula>1</formula>
    </cfRule>
  </conditionalFormatting>
  <conditionalFormatting sqref="C36">
    <cfRule type="cellIs" dxfId="4373" priority="4424" operator="between">
      <formula>0.00000001</formula>
      <formula>1</formula>
    </cfRule>
  </conditionalFormatting>
  <conditionalFormatting sqref="C36">
    <cfRule type="cellIs" dxfId="4372" priority="4423" operator="between">
      <formula>0.00000001</formula>
      <formula>1</formula>
    </cfRule>
  </conditionalFormatting>
  <conditionalFormatting sqref="C36">
    <cfRule type="cellIs" dxfId="4371" priority="4422" operator="between">
      <formula>0.00000001</formula>
      <formula>1</formula>
    </cfRule>
  </conditionalFormatting>
  <conditionalFormatting sqref="C36">
    <cfRule type="cellIs" dxfId="4370" priority="4421" operator="between">
      <formula>0.00000001</formula>
      <formula>1</formula>
    </cfRule>
  </conditionalFormatting>
  <conditionalFormatting sqref="C36">
    <cfRule type="cellIs" dxfId="4369" priority="4420" operator="between">
      <formula>0.00000001</formula>
      <formula>1</formula>
    </cfRule>
  </conditionalFormatting>
  <conditionalFormatting sqref="C36">
    <cfRule type="cellIs" dxfId="4368" priority="4419" operator="between">
      <formula>0.00000001</formula>
      <formula>1</formula>
    </cfRule>
  </conditionalFormatting>
  <conditionalFormatting sqref="C36">
    <cfRule type="cellIs" dxfId="4367" priority="4418" operator="between">
      <formula>0.00000001</formula>
      <formula>1</formula>
    </cfRule>
  </conditionalFormatting>
  <conditionalFormatting sqref="C36">
    <cfRule type="cellIs" dxfId="4366" priority="4417" operator="between">
      <formula>0.00000001</formula>
      <formula>1</formula>
    </cfRule>
  </conditionalFormatting>
  <conditionalFormatting sqref="C36">
    <cfRule type="cellIs" dxfId="4365" priority="4415" operator="between">
      <formula>0.00000001</formula>
      <formula>1</formula>
    </cfRule>
  </conditionalFormatting>
  <conditionalFormatting sqref="C36">
    <cfRule type="cellIs" dxfId="4364" priority="4412" operator="between">
      <formula>0.00000001</formula>
      <formula>1</formula>
    </cfRule>
  </conditionalFormatting>
  <conditionalFormatting sqref="C37">
    <cfRule type="cellIs" dxfId="4363" priority="4402" operator="between">
      <formula>0.00000001</formula>
      <formula>1</formula>
    </cfRule>
  </conditionalFormatting>
  <conditionalFormatting sqref="C37">
    <cfRule type="cellIs" dxfId="4362" priority="4400" operator="between">
      <formula>0.00000001</formula>
      <formula>1</formula>
    </cfRule>
  </conditionalFormatting>
  <conditionalFormatting sqref="C37">
    <cfRule type="cellIs" dxfId="4361" priority="4399" operator="between">
      <formula>0.00000001</formula>
      <formula>1</formula>
    </cfRule>
  </conditionalFormatting>
  <conditionalFormatting sqref="C37">
    <cfRule type="cellIs" dxfId="4360" priority="4411" operator="between">
      <formula>0.00000001</formula>
      <formula>1</formula>
    </cfRule>
  </conditionalFormatting>
  <conditionalFormatting sqref="C37">
    <cfRule type="cellIs" dxfId="4359" priority="4410" operator="between">
      <formula>0.00000001</formula>
      <formula>1</formula>
    </cfRule>
  </conditionalFormatting>
  <conditionalFormatting sqref="C37">
    <cfRule type="cellIs" dxfId="4358" priority="4409" operator="between">
      <formula>0.00000001</formula>
      <formula>1</formula>
    </cfRule>
  </conditionalFormatting>
  <conditionalFormatting sqref="C37">
    <cfRule type="cellIs" dxfId="4357" priority="4408" operator="between">
      <formula>0.00000001</formula>
      <formula>1</formula>
    </cfRule>
  </conditionalFormatting>
  <conditionalFormatting sqref="C37">
    <cfRule type="cellIs" dxfId="4356" priority="4407" operator="between">
      <formula>0.00000001</formula>
      <formula>1</formula>
    </cfRule>
  </conditionalFormatting>
  <conditionalFormatting sqref="C37">
    <cfRule type="cellIs" dxfId="4355" priority="4406" operator="between">
      <formula>0.00000001</formula>
      <formula>1</formula>
    </cfRule>
  </conditionalFormatting>
  <conditionalFormatting sqref="C37">
    <cfRule type="cellIs" dxfId="4354" priority="4405" operator="between">
      <formula>0.00000001</formula>
      <formula>1</formula>
    </cfRule>
  </conditionalFormatting>
  <conditionalFormatting sqref="C37">
    <cfRule type="cellIs" dxfId="4353" priority="4404" operator="between">
      <formula>0.00000001</formula>
      <formula>1</formula>
    </cfRule>
  </conditionalFormatting>
  <conditionalFormatting sqref="C37">
    <cfRule type="cellIs" dxfId="4352" priority="4403" operator="between">
      <formula>0.00000001</formula>
      <formula>1</formula>
    </cfRule>
  </conditionalFormatting>
  <conditionalFormatting sqref="C37">
    <cfRule type="cellIs" dxfId="4351" priority="4401" operator="between">
      <formula>0.00000001</formula>
      <formula>1</formula>
    </cfRule>
  </conditionalFormatting>
  <conditionalFormatting sqref="C37">
    <cfRule type="cellIs" dxfId="4350" priority="4398" operator="between">
      <formula>0.00000001</formula>
      <formula>1</formula>
    </cfRule>
  </conditionalFormatting>
  <conditionalFormatting sqref="C37">
    <cfRule type="cellIs" dxfId="4349" priority="4365" operator="between">
      <formula>0.00000001</formula>
      <formula>1</formula>
    </cfRule>
  </conditionalFormatting>
  <conditionalFormatting sqref="C37">
    <cfRule type="cellIs" dxfId="4348" priority="4368" operator="between">
      <formula>0.00000001</formula>
      <formula>1</formula>
    </cfRule>
  </conditionalFormatting>
  <conditionalFormatting sqref="C37">
    <cfRule type="cellIs" dxfId="4347" priority="4366" operator="between">
      <formula>0.00000001</formula>
      <formula>1</formula>
    </cfRule>
  </conditionalFormatting>
  <conditionalFormatting sqref="C37">
    <cfRule type="cellIs" dxfId="4346" priority="4396" operator="between">
      <formula>0.00000001</formula>
      <formula>1</formula>
    </cfRule>
  </conditionalFormatting>
  <conditionalFormatting sqref="C37">
    <cfRule type="cellIs" dxfId="4345" priority="4394" operator="between">
      <formula>0.00000001</formula>
      <formula>1</formula>
    </cfRule>
  </conditionalFormatting>
  <conditionalFormatting sqref="C37">
    <cfRule type="cellIs" dxfId="4344" priority="4392" operator="between">
      <formula>0.00000001</formula>
      <formula>1</formula>
    </cfRule>
  </conditionalFormatting>
  <conditionalFormatting sqref="C37">
    <cfRule type="cellIs" dxfId="4343" priority="4371" operator="between">
      <formula>0.00000001</formula>
      <formula>1</formula>
    </cfRule>
  </conditionalFormatting>
  <conditionalFormatting sqref="C37">
    <cfRule type="cellIs" dxfId="4342" priority="4369" operator="between">
      <formula>0.00000001</formula>
      <formula>1</formula>
    </cfRule>
  </conditionalFormatting>
  <conditionalFormatting sqref="C37">
    <cfRule type="cellIs" dxfId="4341" priority="4363" operator="between">
      <formula>0.00000001</formula>
      <formula>1</formula>
    </cfRule>
  </conditionalFormatting>
  <conditionalFormatting sqref="C37">
    <cfRule type="cellIs" dxfId="4340" priority="4397" operator="between">
      <formula>0.00000001</formula>
      <formula>1</formula>
    </cfRule>
  </conditionalFormatting>
  <conditionalFormatting sqref="C37">
    <cfRule type="cellIs" dxfId="4339" priority="4395" operator="between">
      <formula>0.00000001</formula>
      <formula>1</formula>
    </cfRule>
  </conditionalFormatting>
  <conditionalFormatting sqref="C37">
    <cfRule type="cellIs" dxfId="4338" priority="4393" operator="between">
      <formula>0.00000001</formula>
      <formula>1</formula>
    </cfRule>
  </conditionalFormatting>
  <conditionalFormatting sqref="C37">
    <cfRule type="cellIs" dxfId="4337" priority="4391" operator="between">
      <formula>0.00000001</formula>
      <formula>1</formula>
    </cfRule>
  </conditionalFormatting>
  <conditionalFormatting sqref="C37">
    <cfRule type="cellIs" dxfId="4336" priority="4390" operator="between">
      <formula>0.00000001</formula>
      <formula>1</formula>
    </cfRule>
  </conditionalFormatting>
  <conditionalFormatting sqref="C37">
    <cfRule type="cellIs" dxfId="4335" priority="4373" operator="between">
      <formula>0.00000001</formula>
      <formula>1</formula>
    </cfRule>
  </conditionalFormatting>
  <conditionalFormatting sqref="C37">
    <cfRule type="cellIs" dxfId="4334" priority="4389" operator="between">
      <formula>0.00000001</formula>
      <formula>1</formula>
    </cfRule>
  </conditionalFormatting>
  <conditionalFormatting sqref="I37">
    <cfRule type="cellIs" dxfId="4333" priority="4388" operator="between">
      <formula>0.000001</formula>
      <formula>1</formula>
    </cfRule>
  </conditionalFormatting>
  <conditionalFormatting sqref="C37">
    <cfRule type="cellIs" dxfId="4332" priority="4387" operator="between">
      <formula>0.00000001</formula>
      <formula>1</formula>
    </cfRule>
  </conditionalFormatting>
  <conditionalFormatting sqref="I37">
    <cfRule type="cellIs" dxfId="4331" priority="4386" operator="between">
      <formula>0.000001</formula>
      <formula>1</formula>
    </cfRule>
  </conditionalFormatting>
  <conditionalFormatting sqref="I37">
    <cfRule type="cellIs" dxfId="4330" priority="4378" operator="between">
      <formula>0.000001</formula>
      <formula>1</formula>
    </cfRule>
  </conditionalFormatting>
  <conditionalFormatting sqref="I37">
    <cfRule type="cellIs" dxfId="4329" priority="4384" operator="between">
      <formula>0.000001</formula>
      <formula>1</formula>
    </cfRule>
  </conditionalFormatting>
  <conditionalFormatting sqref="C37">
    <cfRule type="cellIs" dxfId="4328" priority="4385" operator="between">
      <formula>0.00000001</formula>
      <formula>1</formula>
    </cfRule>
  </conditionalFormatting>
  <conditionalFormatting sqref="I37">
    <cfRule type="cellIs" dxfId="4327" priority="4382" operator="between">
      <formula>0.000001</formula>
      <formula>1</formula>
    </cfRule>
  </conditionalFormatting>
  <conditionalFormatting sqref="C37">
    <cfRule type="cellIs" dxfId="4326" priority="4383" operator="between">
      <formula>0.00000001</formula>
      <formula>1</formula>
    </cfRule>
  </conditionalFormatting>
  <conditionalFormatting sqref="C37">
    <cfRule type="cellIs" dxfId="4325" priority="4381" operator="between">
      <formula>0.00000001</formula>
      <formula>1</formula>
    </cfRule>
  </conditionalFormatting>
  <conditionalFormatting sqref="I37">
    <cfRule type="cellIs" dxfId="4324" priority="4380" operator="between">
      <formula>0.000001</formula>
      <formula>1</formula>
    </cfRule>
  </conditionalFormatting>
  <conditionalFormatting sqref="C37">
    <cfRule type="cellIs" dxfId="4323" priority="4379" operator="between">
      <formula>0.00000001</formula>
      <formula>1</formula>
    </cfRule>
  </conditionalFormatting>
  <conditionalFormatting sqref="I37">
    <cfRule type="cellIs" dxfId="4322" priority="4376" operator="between">
      <formula>0.000001</formula>
      <formula>1</formula>
    </cfRule>
  </conditionalFormatting>
  <conditionalFormatting sqref="C37">
    <cfRule type="cellIs" dxfId="4321" priority="4377" operator="between">
      <formula>0.00000001</formula>
      <formula>1</formula>
    </cfRule>
  </conditionalFormatting>
  <conditionalFormatting sqref="C37">
    <cfRule type="cellIs" dxfId="4320" priority="4375" operator="between">
      <formula>0.00000001</formula>
      <formula>1</formula>
    </cfRule>
  </conditionalFormatting>
  <conditionalFormatting sqref="I37">
    <cfRule type="cellIs" dxfId="4319" priority="4374" operator="between">
      <formula>0.000001</formula>
      <formula>1</formula>
    </cfRule>
  </conditionalFormatting>
  <conditionalFormatting sqref="C37">
    <cfRule type="cellIs" dxfId="4318" priority="4372" operator="between">
      <formula>0.00000001</formula>
      <formula>1</formula>
    </cfRule>
  </conditionalFormatting>
  <conditionalFormatting sqref="C37">
    <cfRule type="cellIs" dxfId="4317" priority="4370" operator="between">
      <formula>0.00000001</formula>
      <formula>1</formula>
    </cfRule>
  </conditionalFormatting>
  <conditionalFormatting sqref="C37">
    <cfRule type="cellIs" dxfId="4316" priority="4367" operator="between">
      <formula>0.00000001</formula>
      <formula>1</formula>
    </cfRule>
  </conditionalFormatting>
  <conditionalFormatting sqref="C37">
    <cfRule type="cellIs" dxfId="4315" priority="4364" operator="between">
      <formula>0.00000001</formula>
      <formula>1</formula>
    </cfRule>
  </conditionalFormatting>
  <conditionalFormatting sqref="C37">
    <cfRule type="cellIs" dxfId="4314" priority="4362" operator="between">
      <formula>0.00000001</formula>
      <formula>1</formula>
    </cfRule>
  </conditionalFormatting>
  <conditionalFormatting sqref="C37">
    <cfRule type="cellIs" dxfId="4313" priority="4360" operator="between">
      <formula>0.00000001</formula>
      <formula>1</formula>
    </cfRule>
  </conditionalFormatting>
  <conditionalFormatting sqref="C37">
    <cfRule type="cellIs" dxfId="4312" priority="4361" operator="between">
      <formula>0.00000001</formula>
      <formula>1</formula>
    </cfRule>
  </conditionalFormatting>
  <conditionalFormatting sqref="C37">
    <cfRule type="cellIs" dxfId="4311" priority="4359" operator="between">
      <formula>0.00000001</formula>
      <formula>1</formula>
    </cfRule>
  </conditionalFormatting>
  <conditionalFormatting sqref="C37">
    <cfRule type="cellIs" dxfId="4310" priority="4358" operator="between">
      <formula>0.00000001</formula>
      <formula>1</formula>
    </cfRule>
  </conditionalFormatting>
  <conditionalFormatting sqref="C37">
    <cfRule type="cellIs" dxfId="4309" priority="4348" operator="between">
      <formula>0.00000001</formula>
      <formula>1</formula>
    </cfRule>
  </conditionalFormatting>
  <conditionalFormatting sqref="C37">
    <cfRule type="cellIs" dxfId="4308" priority="4346" operator="between">
      <formula>0.00000001</formula>
      <formula>1</formula>
    </cfRule>
  </conditionalFormatting>
  <conditionalFormatting sqref="C37">
    <cfRule type="cellIs" dxfId="4307" priority="4345" operator="between">
      <formula>0.00000001</formula>
      <formula>1</formula>
    </cfRule>
  </conditionalFormatting>
  <conditionalFormatting sqref="C37">
    <cfRule type="cellIs" dxfId="4306" priority="4357" operator="between">
      <formula>0.00000001</formula>
      <formula>1</formula>
    </cfRule>
  </conditionalFormatting>
  <conditionalFormatting sqref="C37">
    <cfRule type="cellIs" dxfId="4305" priority="4356" operator="between">
      <formula>0.00000001</formula>
      <formula>1</formula>
    </cfRule>
  </conditionalFormatting>
  <conditionalFormatting sqref="C37">
    <cfRule type="cellIs" dxfId="4304" priority="4355" operator="between">
      <formula>0.00000001</formula>
      <formula>1</formula>
    </cfRule>
  </conditionalFormatting>
  <conditionalFormatting sqref="C37">
    <cfRule type="cellIs" dxfId="4303" priority="4354" operator="between">
      <formula>0.00000001</formula>
      <formula>1</formula>
    </cfRule>
  </conditionalFormatting>
  <conditionalFormatting sqref="C37">
    <cfRule type="cellIs" dxfId="4302" priority="4353" operator="between">
      <formula>0.00000001</formula>
      <formula>1</formula>
    </cfRule>
  </conditionalFormatting>
  <conditionalFormatting sqref="C37">
    <cfRule type="cellIs" dxfId="4301" priority="4352" operator="between">
      <formula>0.00000001</formula>
      <formula>1</formula>
    </cfRule>
  </conditionalFormatting>
  <conditionalFormatting sqref="C37">
    <cfRule type="cellIs" dxfId="4300" priority="4351" operator="between">
      <formula>0.00000001</formula>
      <formula>1</formula>
    </cfRule>
  </conditionalFormatting>
  <conditionalFormatting sqref="C37">
    <cfRule type="cellIs" dxfId="4299" priority="4350" operator="between">
      <formula>0.00000001</formula>
      <formula>1</formula>
    </cfRule>
  </conditionalFormatting>
  <conditionalFormatting sqref="C37">
    <cfRule type="cellIs" dxfId="4298" priority="4349" operator="between">
      <formula>0.00000001</formula>
      <formula>1</formula>
    </cfRule>
  </conditionalFormatting>
  <conditionalFormatting sqref="C37">
    <cfRule type="cellIs" dxfId="4297" priority="4347" operator="between">
      <formula>0.00000001</formula>
      <formula>1</formula>
    </cfRule>
  </conditionalFormatting>
  <conditionalFormatting sqref="C37">
    <cfRule type="cellIs" dxfId="4296" priority="4344" operator="between">
      <formula>0.00000001</formula>
      <formula>1</formula>
    </cfRule>
  </conditionalFormatting>
  <conditionalFormatting sqref="F34 H34">
    <cfRule type="cellIs" dxfId="4295" priority="4343" operator="between">
      <formula>".000001"</formula>
      <formula>".049"</formula>
    </cfRule>
  </conditionalFormatting>
  <conditionalFormatting sqref="F34">
    <cfRule type="cellIs" dxfId="4294" priority="4342" operator="between">
      <formula>0.000001</formula>
      <formula>0.049999</formula>
    </cfRule>
  </conditionalFormatting>
  <conditionalFormatting sqref="H34">
    <cfRule type="cellIs" dxfId="4293" priority="4341" operator="between">
      <formula>0.000001</formula>
      <formula>0.049999</formula>
    </cfRule>
  </conditionalFormatting>
  <conditionalFormatting sqref="C34">
    <cfRule type="cellIs" dxfId="4292" priority="4331" operator="between">
      <formula>0.00000001</formula>
      <formula>1</formula>
    </cfRule>
  </conditionalFormatting>
  <conditionalFormatting sqref="C34">
    <cfRule type="cellIs" dxfId="4291" priority="4329" operator="between">
      <formula>0.00000001</formula>
      <formula>1</formula>
    </cfRule>
  </conditionalFormatting>
  <conditionalFormatting sqref="C34">
    <cfRule type="cellIs" dxfId="4290" priority="4328" operator="between">
      <formula>0.00000001</formula>
      <formula>1</formula>
    </cfRule>
  </conditionalFormatting>
  <conditionalFormatting sqref="C34">
    <cfRule type="cellIs" dxfId="4289" priority="4340" operator="between">
      <formula>0.00000001</formula>
      <formula>1</formula>
    </cfRule>
  </conditionalFormatting>
  <conditionalFormatting sqref="C34">
    <cfRule type="cellIs" dxfId="4288" priority="4339" operator="between">
      <formula>0.00000001</formula>
      <formula>1</formula>
    </cfRule>
  </conditionalFormatting>
  <conditionalFormatting sqref="C34">
    <cfRule type="cellIs" dxfId="4287" priority="4338" operator="between">
      <formula>0.00000001</formula>
      <formula>1</formula>
    </cfRule>
  </conditionalFormatting>
  <conditionalFormatting sqref="C34">
    <cfRule type="cellIs" dxfId="4286" priority="4337" operator="between">
      <formula>0.00000001</formula>
      <formula>1</formula>
    </cfRule>
  </conditionalFormatting>
  <conditionalFormatting sqref="C34">
    <cfRule type="cellIs" dxfId="4285" priority="4336" operator="between">
      <formula>0.00000001</formula>
      <formula>1</formula>
    </cfRule>
  </conditionalFormatting>
  <conditionalFormatting sqref="C34">
    <cfRule type="cellIs" dxfId="4284" priority="4335" operator="between">
      <formula>0.00000001</formula>
      <formula>1</formula>
    </cfRule>
  </conditionalFormatting>
  <conditionalFormatting sqref="C34">
    <cfRule type="cellIs" dxfId="4283" priority="4334" operator="between">
      <formula>0.00000001</formula>
      <formula>1</formula>
    </cfRule>
  </conditionalFormatting>
  <conditionalFormatting sqref="C34">
    <cfRule type="cellIs" dxfId="4282" priority="4333" operator="between">
      <formula>0.00000001</formula>
      <formula>1</formula>
    </cfRule>
  </conditionalFormatting>
  <conditionalFormatting sqref="C34">
    <cfRule type="cellIs" dxfId="4281" priority="4332" operator="between">
      <formula>0.00000001</formula>
      <formula>1</formula>
    </cfRule>
  </conditionalFormatting>
  <conditionalFormatting sqref="C34">
    <cfRule type="cellIs" dxfId="4280" priority="4330" operator="between">
      <formula>0.00000001</formula>
      <formula>1</formula>
    </cfRule>
  </conditionalFormatting>
  <conditionalFormatting sqref="C34">
    <cfRule type="cellIs" dxfId="4279" priority="4327" operator="between">
      <formula>0.00000001</formula>
      <formula>1</formula>
    </cfRule>
  </conditionalFormatting>
  <conditionalFormatting sqref="C34">
    <cfRule type="cellIs" dxfId="4278" priority="4294" operator="between">
      <formula>0.00000001</formula>
      <formula>1</formula>
    </cfRule>
  </conditionalFormatting>
  <conditionalFormatting sqref="C34">
    <cfRule type="cellIs" dxfId="4277" priority="4297" operator="between">
      <formula>0.00000001</formula>
      <formula>1</formula>
    </cfRule>
  </conditionalFormatting>
  <conditionalFormatting sqref="C34">
    <cfRule type="cellIs" dxfId="4276" priority="4295" operator="between">
      <formula>0.00000001</formula>
      <formula>1</formula>
    </cfRule>
  </conditionalFormatting>
  <conditionalFormatting sqref="C34">
    <cfRule type="cellIs" dxfId="4275" priority="4325" operator="between">
      <formula>0.00000001</formula>
      <formula>1</formula>
    </cfRule>
  </conditionalFormatting>
  <conditionalFormatting sqref="C34">
    <cfRule type="cellIs" dxfId="4274" priority="4323" operator="between">
      <formula>0.00000001</formula>
      <formula>1</formula>
    </cfRule>
  </conditionalFormatting>
  <conditionalFormatting sqref="C34">
    <cfRule type="cellIs" dxfId="4273" priority="4321" operator="between">
      <formula>0.00000001</formula>
      <formula>1</formula>
    </cfRule>
  </conditionalFormatting>
  <conditionalFormatting sqref="C34">
    <cfRule type="cellIs" dxfId="4272" priority="4300" operator="between">
      <formula>0.00000001</formula>
      <formula>1</formula>
    </cfRule>
  </conditionalFormatting>
  <conditionalFormatting sqref="C34">
    <cfRule type="cellIs" dxfId="4271" priority="4298" operator="between">
      <formula>0.00000001</formula>
      <formula>1</formula>
    </cfRule>
  </conditionalFormatting>
  <conditionalFormatting sqref="C34">
    <cfRule type="cellIs" dxfId="4270" priority="4292" operator="between">
      <formula>0.00000001</formula>
      <formula>1</formula>
    </cfRule>
  </conditionalFormatting>
  <conditionalFormatting sqref="C34">
    <cfRule type="cellIs" dxfId="4269" priority="4326" operator="between">
      <formula>0.00000001</formula>
      <formula>1</formula>
    </cfRule>
  </conditionalFormatting>
  <conditionalFormatting sqref="C34">
    <cfRule type="cellIs" dxfId="4268" priority="4324" operator="between">
      <formula>0.00000001</formula>
      <formula>1</formula>
    </cfRule>
  </conditionalFormatting>
  <conditionalFormatting sqref="C34">
    <cfRule type="cellIs" dxfId="4267" priority="4322" operator="between">
      <formula>0.00000001</formula>
      <formula>1</formula>
    </cfRule>
  </conditionalFormatting>
  <conditionalFormatting sqref="C34">
    <cfRule type="cellIs" dxfId="4266" priority="4320" operator="between">
      <formula>0.00000001</formula>
      <formula>1</formula>
    </cfRule>
  </conditionalFormatting>
  <conditionalFormatting sqref="C34">
    <cfRule type="cellIs" dxfId="4265" priority="4319" operator="between">
      <formula>0.00000001</formula>
      <formula>1</formula>
    </cfRule>
  </conditionalFormatting>
  <conditionalFormatting sqref="C34">
    <cfRule type="cellIs" dxfId="4264" priority="4302" operator="between">
      <formula>0.00000001</formula>
      <formula>1</formula>
    </cfRule>
  </conditionalFormatting>
  <conditionalFormatting sqref="C34">
    <cfRule type="cellIs" dxfId="4263" priority="4318" operator="between">
      <formula>0.00000001</formula>
      <formula>1</formula>
    </cfRule>
  </conditionalFormatting>
  <conditionalFormatting sqref="I34">
    <cfRule type="cellIs" dxfId="4262" priority="4317" operator="between">
      <formula>0.000001</formula>
      <formula>1</formula>
    </cfRule>
  </conditionalFormatting>
  <conditionalFormatting sqref="C34">
    <cfRule type="cellIs" dxfId="4261" priority="4316" operator="between">
      <formula>0.00000001</formula>
      <formula>1</formula>
    </cfRule>
  </conditionalFormatting>
  <conditionalFormatting sqref="I34">
    <cfRule type="cellIs" dxfId="4260" priority="4315" operator="between">
      <formula>0.000001</formula>
      <formula>1</formula>
    </cfRule>
  </conditionalFormatting>
  <conditionalFormatting sqref="I34">
    <cfRule type="cellIs" dxfId="4259" priority="4307" operator="between">
      <formula>0.000001</formula>
      <formula>1</formula>
    </cfRule>
  </conditionalFormatting>
  <conditionalFormatting sqref="I34">
    <cfRule type="cellIs" dxfId="4258" priority="4313" operator="between">
      <formula>0.000001</formula>
      <formula>1</formula>
    </cfRule>
  </conditionalFormatting>
  <conditionalFormatting sqref="C34">
    <cfRule type="cellIs" dxfId="4257" priority="4314" operator="between">
      <formula>0.00000001</formula>
      <formula>1</formula>
    </cfRule>
  </conditionalFormatting>
  <conditionalFormatting sqref="I34">
    <cfRule type="cellIs" dxfId="4256" priority="4311" operator="between">
      <formula>0.000001</formula>
      <formula>1</formula>
    </cfRule>
  </conditionalFormatting>
  <conditionalFormatting sqref="C34">
    <cfRule type="cellIs" dxfId="4255" priority="4312" operator="between">
      <formula>0.00000001</formula>
      <formula>1</formula>
    </cfRule>
  </conditionalFormatting>
  <conditionalFormatting sqref="C34">
    <cfRule type="cellIs" dxfId="4254" priority="4310" operator="between">
      <formula>0.00000001</formula>
      <formula>1</formula>
    </cfRule>
  </conditionalFormatting>
  <conditionalFormatting sqref="I34">
    <cfRule type="cellIs" dxfId="4253" priority="4309" operator="between">
      <formula>0.000001</formula>
      <formula>1</formula>
    </cfRule>
  </conditionalFormatting>
  <conditionalFormatting sqref="C34">
    <cfRule type="cellIs" dxfId="4252" priority="4308" operator="between">
      <formula>0.00000001</formula>
      <formula>1</formula>
    </cfRule>
  </conditionalFormatting>
  <conditionalFormatting sqref="I34">
    <cfRule type="cellIs" dxfId="4251" priority="4305" operator="between">
      <formula>0.000001</formula>
      <formula>1</formula>
    </cfRule>
  </conditionalFormatting>
  <conditionalFormatting sqref="C34">
    <cfRule type="cellIs" dxfId="4250" priority="4306" operator="between">
      <formula>0.00000001</formula>
      <formula>1</formula>
    </cfRule>
  </conditionalFormatting>
  <conditionalFormatting sqref="C34">
    <cfRule type="cellIs" dxfId="4249" priority="4304" operator="between">
      <formula>0.00000001</formula>
      <formula>1</formula>
    </cfRule>
  </conditionalFormatting>
  <conditionalFormatting sqref="I34">
    <cfRule type="cellIs" dxfId="4248" priority="4303" operator="between">
      <formula>0.000001</formula>
      <formula>1</formula>
    </cfRule>
  </conditionalFormatting>
  <conditionalFormatting sqref="C34">
    <cfRule type="cellIs" dxfId="4247" priority="4301" operator="between">
      <formula>0.00000001</formula>
      <formula>1</formula>
    </cfRule>
  </conditionalFormatting>
  <conditionalFormatting sqref="C34">
    <cfRule type="cellIs" dxfId="4246" priority="4299" operator="between">
      <formula>0.00000001</formula>
      <formula>1</formula>
    </cfRule>
  </conditionalFormatting>
  <conditionalFormatting sqref="C34">
    <cfRule type="cellIs" dxfId="4245" priority="4296" operator="between">
      <formula>0.00000001</formula>
      <formula>1</formula>
    </cfRule>
  </conditionalFormatting>
  <conditionalFormatting sqref="C34">
    <cfRule type="cellIs" dxfId="4244" priority="4293" operator="between">
      <formula>0.00000001</formula>
      <formula>1</formula>
    </cfRule>
  </conditionalFormatting>
  <conditionalFormatting sqref="C34">
    <cfRule type="cellIs" dxfId="4243" priority="4291" operator="between">
      <formula>0.00000001</formula>
      <formula>1</formula>
    </cfRule>
  </conditionalFormatting>
  <conditionalFormatting sqref="C34">
    <cfRule type="cellIs" dxfId="4242" priority="4289" operator="between">
      <formula>0.00000001</formula>
      <formula>1</formula>
    </cfRule>
  </conditionalFormatting>
  <conditionalFormatting sqref="C34">
    <cfRule type="cellIs" dxfId="4241" priority="4290" operator="between">
      <formula>0.00000001</formula>
      <formula>1</formula>
    </cfRule>
  </conditionalFormatting>
  <conditionalFormatting sqref="C34">
    <cfRule type="cellIs" dxfId="4240" priority="4288" operator="between">
      <formula>0.00000001</formula>
      <formula>1</formula>
    </cfRule>
  </conditionalFormatting>
  <conditionalFormatting sqref="C34">
    <cfRule type="cellIs" dxfId="4239" priority="4287" operator="between">
      <formula>0.00000001</formula>
      <formula>1</formula>
    </cfRule>
  </conditionalFormatting>
  <conditionalFormatting sqref="C34">
    <cfRule type="cellIs" dxfId="4238" priority="4277" operator="between">
      <formula>0.00000001</formula>
      <formula>1</formula>
    </cfRule>
  </conditionalFormatting>
  <conditionalFormatting sqref="C34">
    <cfRule type="cellIs" dxfId="4237" priority="4275" operator="between">
      <formula>0.00000001</formula>
      <formula>1</formula>
    </cfRule>
  </conditionalFormatting>
  <conditionalFormatting sqref="C34">
    <cfRule type="cellIs" dxfId="4236" priority="4274" operator="between">
      <formula>0.00000001</formula>
      <formula>1</formula>
    </cfRule>
  </conditionalFormatting>
  <conditionalFormatting sqref="C34">
    <cfRule type="cellIs" dxfId="4235" priority="4286" operator="between">
      <formula>0.00000001</formula>
      <formula>1</formula>
    </cfRule>
  </conditionalFormatting>
  <conditionalFormatting sqref="C34">
    <cfRule type="cellIs" dxfId="4234" priority="4285" operator="between">
      <formula>0.00000001</formula>
      <formula>1</formula>
    </cfRule>
  </conditionalFormatting>
  <conditionalFormatting sqref="C34">
    <cfRule type="cellIs" dxfId="4233" priority="4284" operator="between">
      <formula>0.00000001</formula>
      <formula>1</formula>
    </cfRule>
  </conditionalFormatting>
  <conditionalFormatting sqref="C34">
    <cfRule type="cellIs" dxfId="4232" priority="4283" operator="between">
      <formula>0.00000001</formula>
      <formula>1</formula>
    </cfRule>
  </conditionalFormatting>
  <conditionalFormatting sqref="C34">
    <cfRule type="cellIs" dxfId="4231" priority="4282" operator="between">
      <formula>0.00000001</formula>
      <formula>1</formula>
    </cfRule>
  </conditionalFormatting>
  <conditionalFormatting sqref="C34">
    <cfRule type="cellIs" dxfId="4230" priority="4281" operator="between">
      <formula>0.00000001</formula>
      <formula>1</formula>
    </cfRule>
  </conditionalFormatting>
  <conditionalFormatting sqref="C34">
    <cfRule type="cellIs" dxfId="4229" priority="4280" operator="between">
      <formula>0.00000001</formula>
      <formula>1</formula>
    </cfRule>
  </conditionalFormatting>
  <conditionalFormatting sqref="C34">
    <cfRule type="cellIs" dxfId="4228" priority="4279" operator="between">
      <formula>0.00000001</formula>
      <formula>1</formula>
    </cfRule>
  </conditionalFormatting>
  <conditionalFormatting sqref="C34">
    <cfRule type="cellIs" dxfId="4227" priority="4278" operator="between">
      <formula>0.00000001</formula>
      <formula>1</formula>
    </cfRule>
  </conditionalFormatting>
  <conditionalFormatting sqref="C34">
    <cfRule type="cellIs" dxfId="4226" priority="4276" operator="between">
      <formula>0.00000001</formula>
      <formula>1</formula>
    </cfRule>
  </conditionalFormatting>
  <conditionalFormatting sqref="C34">
    <cfRule type="cellIs" dxfId="4225" priority="4273" operator="between">
      <formula>0.00000001</formula>
      <formula>1</formula>
    </cfRule>
  </conditionalFormatting>
  <conditionalFormatting sqref="C35">
    <cfRule type="cellIs" dxfId="4224" priority="4263" operator="between">
      <formula>0.00000001</formula>
      <formula>1</formula>
    </cfRule>
  </conditionalFormatting>
  <conditionalFormatting sqref="C35">
    <cfRule type="cellIs" dxfId="4223" priority="4261" operator="between">
      <formula>0.00000001</formula>
      <formula>1</formula>
    </cfRule>
  </conditionalFormatting>
  <conditionalFormatting sqref="C35">
    <cfRule type="cellIs" dxfId="4222" priority="4260" operator="between">
      <formula>0.00000001</formula>
      <formula>1</formula>
    </cfRule>
  </conditionalFormatting>
  <conditionalFormatting sqref="C35">
    <cfRule type="cellIs" dxfId="4221" priority="4272" operator="between">
      <formula>0.00000001</formula>
      <formula>1</formula>
    </cfRule>
  </conditionalFormatting>
  <conditionalFormatting sqref="C35">
    <cfRule type="cellIs" dxfId="4220" priority="4271" operator="between">
      <formula>0.00000001</formula>
      <formula>1</formula>
    </cfRule>
  </conditionalFormatting>
  <conditionalFormatting sqref="C35">
    <cfRule type="cellIs" dxfId="4219" priority="4270" operator="between">
      <formula>0.00000001</formula>
      <formula>1</formula>
    </cfRule>
  </conditionalFormatting>
  <conditionalFormatting sqref="C35">
    <cfRule type="cellIs" dxfId="4218" priority="4269" operator="between">
      <formula>0.00000001</formula>
      <formula>1</formula>
    </cfRule>
  </conditionalFormatting>
  <conditionalFormatting sqref="C35">
    <cfRule type="cellIs" dxfId="4217" priority="4268" operator="between">
      <formula>0.00000001</formula>
      <formula>1</formula>
    </cfRule>
  </conditionalFormatting>
  <conditionalFormatting sqref="C35">
    <cfRule type="cellIs" dxfId="4216" priority="4267" operator="between">
      <formula>0.00000001</formula>
      <formula>1</formula>
    </cfRule>
  </conditionalFormatting>
  <conditionalFormatting sqref="C35">
    <cfRule type="cellIs" dxfId="4215" priority="4266" operator="between">
      <formula>0.00000001</formula>
      <formula>1</formula>
    </cfRule>
  </conditionalFormatting>
  <conditionalFormatting sqref="C35">
    <cfRule type="cellIs" dxfId="4214" priority="4265" operator="between">
      <formula>0.00000001</formula>
      <formula>1</formula>
    </cfRule>
  </conditionalFormatting>
  <conditionalFormatting sqref="C35">
    <cfRule type="cellIs" dxfId="4213" priority="4264" operator="between">
      <formula>0.00000001</formula>
      <formula>1</formula>
    </cfRule>
  </conditionalFormatting>
  <conditionalFormatting sqref="C35">
    <cfRule type="cellIs" dxfId="4212" priority="4262" operator="between">
      <formula>0.00000001</formula>
      <formula>1</formula>
    </cfRule>
  </conditionalFormatting>
  <conditionalFormatting sqref="C35">
    <cfRule type="cellIs" dxfId="4211" priority="4259" operator="between">
      <formula>0.00000001</formula>
      <formula>1</formula>
    </cfRule>
  </conditionalFormatting>
  <conditionalFormatting sqref="C35">
    <cfRule type="cellIs" dxfId="4210" priority="4226" operator="between">
      <formula>0.00000001</formula>
      <formula>1</formula>
    </cfRule>
  </conditionalFormatting>
  <conditionalFormatting sqref="C35">
    <cfRule type="cellIs" dxfId="4209" priority="4229" operator="between">
      <formula>0.00000001</formula>
      <formula>1</formula>
    </cfRule>
  </conditionalFormatting>
  <conditionalFormatting sqref="C35">
    <cfRule type="cellIs" dxfId="4208" priority="4227" operator="between">
      <formula>0.00000001</formula>
      <formula>1</formula>
    </cfRule>
  </conditionalFormatting>
  <conditionalFormatting sqref="C35">
    <cfRule type="cellIs" dxfId="4207" priority="4257" operator="between">
      <formula>0.00000001</formula>
      <formula>1</formula>
    </cfRule>
  </conditionalFormatting>
  <conditionalFormatting sqref="C35">
    <cfRule type="cellIs" dxfId="4206" priority="4255" operator="between">
      <formula>0.00000001</formula>
      <formula>1</formula>
    </cfRule>
  </conditionalFormatting>
  <conditionalFormatting sqref="C35">
    <cfRule type="cellIs" dxfId="4205" priority="4253" operator="between">
      <formula>0.00000001</formula>
      <formula>1</formula>
    </cfRule>
  </conditionalFormatting>
  <conditionalFormatting sqref="C35">
    <cfRule type="cellIs" dxfId="4204" priority="4232" operator="between">
      <formula>0.00000001</formula>
      <formula>1</formula>
    </cfRule>
  </conditionalFormatting>
  <conditionalFormatting sqref="C35">
    <cfRule type="cellIs" dxfId="4203" priority="4230" operator="between">
      <formula>0.00000001</formula>
      <formula>1</formula>
    </cfRule>
  </conditionalFormatting>
  <conditionalFormatting sqref="C35">
    <cfRule type="cellIs" dxfId="4202" priority="4224" operator="between">
      <formula>0.00000001</formula>
      <formula>1</formula>
    </cfRule>
  </conditionalFormatting>
  <conditionalFormatting sqref="C35">
    <cfRule type="cellIs" dxfId="4201" priority="4258" operator="between">
      <formula>0.00000001</formula>
      <formula>1</formula>
    </cfRule>
  </conditionalFormatting>
  <conditionalFormatting sqref="C35">
    <cfRule type="cellIs" dxfId="4200" priority="4256" operator="between">
      <formula>0.00000001</formula>
      <formula>1</formula>
    </cfRule>
  </conditionalFormatting>
  <conditionalFormatting sqref="C35">
    <cfRule type="cellIs" dxfId="4199" priority="4254" operator="between">
      <formula>0.00000001</formula>
      <formula>1</formula>
    </cfRule>
  </conditionalFormatting>
  <conditionalFormatting sqref="C35">
    <cfRule type="cellIs" dxfId="4198" priority="4252" operator="between">
      <formula>0.00000001</formula>
      <formula>1</formula>
    </cfRule>
  </conditionalFormatting>
  <conditionalFormatting sqref="C35">
    <cfRule type="cellIs" dxfId="4197" priority="4251" operator="between">
      <formula>0.00000001</formula>
      <formula>1</formula>
    </cfRule>
  </conditionalFormatting>
  <conditionalFormatting sqref="C35">
    <cfRule type="cellIs" dxfId="4196" priority="4234" operator="between">
      <formula>0.00000001</formula>
      <formula>1</formula>
    </cfRule>
  </conditionalFormatting>
  <conditionalFormatting sqref="C35">
    <cfRule type="cellIs" dxfId="4195" priority="4250" operator="between">
      <formula>0.00000001</formula>
      <formula>1</formula>
    </cfRule>
  </conditionalFormatting>
  <conditionalFormatting sqref="I35">
    <cfRule type="cellIs" dxfId="4194" priority="4249" operator="between">
      <formula>0.000001</formula>
      <formula>1</formula>
    </cfRule>
  </conditionalFormatting>
  <conditionalFormatting sqref="C35">
    <cfRule type="cellIs" dxfId="4193" priority="4248" operator="between">
      <formula>0.00000001</formula>
      <formula>1</formula>
    </cfRule>
  </conditionalFormatting>
  <conditionalFormatting sqref="I35">
    <cfRule type="cellIs" dxfId="4192" priority="4247" operator="between">
      <formula>0.000001</formula>
      <formula>1</formula>
    </cfRule>
  </conditionalFormatting>
  <conditionalFormatting sqref="I35">
    <cfRule type="cellIs" dxfId="4191" priority="4239" operator="between">
      <formula>0.000001</formula>
      <formula>1</formula>
    </cfRule>
  </conditionalFormatting>
  <conditionalFormatting sqref="I35">
    <cfRule type="cellIs" dxfId="4190" priority="4245" operator="between">
      <formula>0.000001</formula>
      <formula>1</formula>
    </cfRule>
  </conditionalFormatting>
  <conditionalFormatting sqref="C35">
    <cfRule type="cellIs" dxfId="4189" priority="4246" operator="between">
      <formula>0.00000001</formula>
      <formula>1</formula>
    </cfRule>
  </conditionalFormatting>
  <conditionalFormatting sqref="I35">
    <cfRule type="cellIs" dxfId="4188" priority="4243" operator="between">
      <formula>0.000001</formula>
      <formula>1</formula>
    </cfRule>
  </conditionalFormatting>
  <conditionalFormatting sqref="C35">
    <cfRule type="cellIs" dxfId="4187" priority="4244" operator="between">
      <formula>0.00000001</formula>
      <formula>1</formula>
    </cfRule>
  </conditionalFormatting>
  <conditionalFormatting sqref="C35">
    <cfRule type="cellIs" dxfId="4186" priority="4242" operator="between">
      <formula>0.00000001</formula>
      <formula>1</formula>
    </cfRule>
  </conditionalFormatting>
  <conditionalFormatting sqref="I35">
    <cfRule type="cellIs" dxfId="4185" priority="4241" operator="between">
      <formula>0.000001</formula>
      <formula>1</formula>
    </cfRule>
  </conditionalFormatting>
  <conditionalFormatting sqref="C35">
    <cfRule type="cellIs" dxfId="4184" priority="4240" operator="between">
      <formula>0.00000001</formula>
      <formula>1</formula>
    </cfRule>
  </conditionalFormatting>
  <conditionalFormatting sqref="I35">
    <cfRule type="cellIs" dxfId="4183" priority="4237" operator="between">
      <formula>0.000001</formula>
      <formula>1</formula>
    </cfRule>
  </conditionalFormatting>
  <conditionalFormatting sqref="C35">
    <cfRule type="cellIs" dxfId="4182" priority="4238" operator="between">
      <formula>0.00000001</formula>
      <formula>1</formula>
    </cfRule>
  </conditionalFormatting>
  <conditionalFormatting sqref="C35">
    <cfRule type="cellIs" dxfId="4181" priority="4236" operator="between">
      <formula>0.00000001</formula>
      <formula>1</formula>
    </cfRule>
  </conditionalFormatting>
  <conditionalFormatting sqref="I35">
    <cfRule type="cellIs" dxfId="4180" priority="4235" operator="between">
      <formula>0.000001</formula>
      <formula>1</formula>
    </cfRule>
  </conditionalFormatting>
  <conditionalFormatting sqref="C35">
    <cfRule type="cellIs" dxfId="4179" priority="4233" operator="between">
      <formula>0.00000001</formula>
      <formula>1</formula>
    </cfRule>
  </conditionalFormatting>
  <conditionalFormatting sqref="C35">
    <cfRule type="cellIs" dxfId="4178" priority="4231" operator="between">
      <formula>0.00000001</formula>
      <formula>1</formula>
    </cfRule>
  </conditionalFormatting>
  <conditionalFormatting sqref="C35">
    <cfRule type="cellIs" dxfId="4177" priority="4228" operator="between">
      <formula>0.00000001</formula>
      <formula>1</formula>
    </cfRule>
  </conditionalFormatting>
  <conditionalFormatting sqref="C35">
    <cfRule type="cellIs" dxfId="4176" priority="4225" operator="between">
      <formula>0.00000001</formula>
      <formula>1</formula>
    </cfRule>
  </conditionalFormatting>
  <conditionalFormatting sqref="C35">
    <cfRule type="cellIs" dxfId="4175" priority="4223" operator="between">
      <formula>0.00000001</formula>
      <formula>1</formula>
    </cfRule>
  </conditionalFormatting>
  <conditionalFormatting sqref="C35">
    <cfRule type="cellIs" dxfId="4174" priority="4221" operator="between">
      <formula>0.00000001</formula>
      <formula>1</formula>
    </cfRule>
  </conditionalFormatting>
  <conditionalFormatting sqref="C35">
    <cfRule type="cellIs" dxfId="4173" priority="4222" operator="between">
      <formula>0.00000001</formula>
      <formula>1</formula>
    </cfRule>
  </conditionalFormatting>
  <conditionalFormatting sqref="C35">
    <cfRule type="cellIs" dxfId="4172" priority="4220" operator="between">
      <formula>0.00000001</formula>
      <formula>1</formula>
    </cfRule>
  </conditionalFormatting>
  <conditionalFormatting sqref="C35">
    <cfRule type="cellIs" dxfId="4171" priority="4219" operator="between">
      <formula>0.00000001</formula>
      <formula>1</formula>
    </cfRule>
  </conditionalFormatting>
  <conditionalFormatting sqref="C35">
    <cfRule type="cellIs" dxfId="4170" priority="4209" operator="between">
      <formula>0.00000001</formula>
      <formula>1</formula>
    </cfRule>
  </conditionalFormatting>
  <conditionalFormatting sqref="C35">
    <cfRule type="cellIs" dxfId="4169" priority="4207" operator="between">
      <formula>0.00000001</formula>
      <formula>1</formula>
    </cfRule>
  </conditionalFormatting>
  <conditionalFormatting sqref="C35">
    <cfRule type="cellIs" dxfId="4168" priority="4206" operator="between">
      <formula>0.00000001</formula>
      <formula>1</formula>
    </cfRule>
  </conditionalFormatting>
  <conditionalFormatting sqref="C35">
    <cfRule type="cellIs" dxfId="4167" priority="4218" operator="between">
      <formula>0.00000001</formula>
      <formula>1</formula>
    </cfRule>
  </conditionalFormatting>
  <conditionalFormatting sqref="C35">
    <cfRule type="cellIs" dxfId="4166" priority="4217" operator="between">
      <formula>0.00000001</formula>
      <formula>1</formula>
    </cfRule>
  </conditionalFormatting>
  <conditionalFormatting sqref="C35">
    <cfRule type="cellIs" dxfId="4165" priority="4216" operator="between">
      <formula>0.00000001</formula>
      <formula>1</formula>
    </cfRule>
  </conditionalFormatting>
  <conditionalFormatting sqref="C35">
    <cfRule type="cellIs" dxfId="4164" priority="4215" operator="between">
      <formula>0.00000001</formula>
      <formula>1</formula>
    </cfRule>
  </conditionalFormatting>
  <conditionalFormatting sqref="C35">
    <cfRule type="cellIs" dxfId="4163" priority="4214" operator="between">
      <formula>0.00000001</formula>
      <formula>1</formula>
    </cfRule>
  </conditionalFormatting>
  <conditionalFormatting sqref="C35">
    <cfRule type="cellIs" dxfId="4162" priority="4213" operator="between">
      <formula>0.00000001</formula>
      <formula>1</formula>
    </cfRule>
  </conditionalFormatting>
  <conditionalFormatting sqref="C35">
    <cfRule type="cellIs" dxfId="4161" priority="4212" operator="between">
      <formula>0.00000001</formula>
      <formula>1</formula>
    </cfRule>
  </conditionalFormatting>
  <conditionalFormatting sqref="C35">
    <cfRule type="cellIs" dxfId="4160" priority="4211" operator="between">
      <formula>0.00000001</formula>
      <formula>1</formula>
    </cfRule>
  </conditionalFormatting>
  <conditionalFormatting sqref="C35">
    <cfRule type="cellIs" dxfId="4159" priority="4210" operator="between">
      <formula>0.00000001</formula>
      <formula>1</formula>
    </cfRule>
  </conditionalFormatting>
  <conditionalFormatting sqref="C35">
    <cfRule type="cellIs" dxfId="4158" priority="4208" operator="between">
      <formula>0.00000001</formula>
      <formula>1</formula>
    </cfRule>
  </conditionalFormatting>
  <conditionalFormatting sqref="C35">
    <cfRule type="cellIs" dxfId="4157" priority="4205" operator="between">
      <formula>0.00000001</formula>
      <formula>1</formula>
    </cfRule>
  </conditionalFormatting>
  <conditionalFormatting sqref="C36">
    <cfRule type="cellIs" dxfId="4156" priority="4195" operator="between">
      <formula>0.00000001</formula>
      <formula>1</formula>
    </cfRule>
  </conditionalFormatting>
  <conditionalFormatting sqref="C36">
    <cfRule type="cellIs" dxfId="4155" priority="4193" operator="between">
      <formula>0.00000001</formula>
      <formula>1</formula>
    </cfRule>
  </conditionalFormatting>
  <conditionalFormatting sqref="C36">
    <cfRule type="cellIs" dxfId="4154" priority="4192" operator="between">
      <formula>0.00000001</formula>
      <formula>1</formula>
    </cfRule>
  </conditionalFormatting>
  <conditionalFormatting sqref="C36">
    <cfRule type="cellIs" dxfId="4153" priority="4204" operator="between">
      <formula>0.00000001</formula>
      <formula>1</formula>
    </cfRule>
  </conditionalFormatting>
  <conditionalFormatting sqref="C36">
    <cfRule type="cellIs" dxfId="4152" priority="4203" operator="between">
      <formula>0.00000001</formula>
      <formula>1</formula>
    </cfRule>
  </conditionalFormatting>
  <conditionalFormatting sqref="C36">
    <cfRule type="cellIs" dxfId="4151" priority="4202" operator="between">
      <formula>0.00000001</formula>
      <formula>1</formula>
    </cfRule>
  </conditionalFormatting>
  <conditionalFormatting sqref="C36">
    <cfRule type="cellIs" dxfId="4150" priority="4201" operator="between">
      <formula>0.00000001</formula>
      <formula>1</formula>
    </cfRule>
  </conditionalFormatting>
  <conditionalFormatting sqref="C36">
    <cfRule type="cellIs" dxfId="4149" priority="4200" operator="between">
      <formula>0.00000001</formula>
      <formula>1</formula>
    </cfRule>
  </conditionalFormatting>
  <conditionalFormatting sqref="C36">
    <cfRule type="cellIs" dxfId="4148" priority="4199" operator="between">
      <formula>0.00000001</formula>
      <formula>1</formula>
    </cfRule>
  </conditionalFormatting>
  <conditionalFormatting sqref="C36">
    <cfRule type="cellIs" dxfId="4147" priority="4198" operator="between">
      <formula>0.00000001</formula>
      <formula>1</formula>
    </cfRule>
  </conditionalFormatting>
  <conditionalFormatting sqref="C36">
    <cfRule type="cellIs" dxfId="4146" priority="4197" operator="between">
      <formula>0.00000001</formula>
      <formula>1</formula>
    </cfRule>
  </conditionalFormatting>
  <conditionalFormatting sqref="C36">
    <cfRule type="cellIs" dxfId="4145" priority="4196" operator="between">
      <formula>0.00000001</formula>
      <formula>1</formula>
    </cfRule>
  </conditionalFormatting>
  <conditionalFormatting sqref="C36">
    <cfRule type="cellIs" dxfId="4144" priority="4194" operator="between">
      <formula>0.00000001</formula>
      <formula>1</formula>
    </cfRule>
  </conditionalFormatting>
  <conditionalFormatting sqref="C36">
    <cfRule type="cellIs" dxfId="4143" priority="4191" operator="between">
      <formula>0.00000001</formula>
      <formula>1</formula>
    </cfRule>
  </conditionalFormatting>
  <conditionalFormatting sqref="C36">
    <cfRule type="cellIs" dxfId="4142" priority="4158" operator="between">
      <formula>0.00000001</formula>
      <formula>1</formula>
    </cfRule>
  </conditionalFormatting>
  <conditionalFormatting sqref="C36">
    <cfRule type="cellIs" dxfId="4141" priority="4161" operator="between">
      <formula>0.00000001</formula>
      <formula>1</formula>
    </cfRule>
  </conditionalFormatting>
  <conditionalFormatting sqref="C36">
    <cfRule type="cellIs" dxfId="4140" priority="4159" operator="between">
      <formula>0.00000001</formula>
      <formula>1</formula>
    </cfRule>
  </conditionalFormatting>
  <conditionalFormatting sqref="C36">
    <cfRule type="cellIs" dxfId="4139" priority="4189" operator="between">
      <formula>0.00000001</formula>
      <formula>1</formula>
    </cfRule>
  </conditionalFormatting>
  <conditionalFormatting sqref="C36">
    <cfRule type="cellIs" dxfId="4138" priority="4187" operator="between">
      <formula>0.00000001</formula>
      <formula>1</formula>
    </cfRule>
  </conditionalFormatting>
  <conditionalFormatting sqref="C36">
    <cfRule type="cellIs" dxfId="4137" priority="4185" operator="between">
      <formula>0.00000001</formula>
      <formula>1</formula>
    </cfRule>
  </conditionalFormatting>
  <conditionalFormatting sqref="C36">
    <cfRule type="cellIs" dxfId="4136" priority="4164" operator="between">
      <formula>0.00000001</formula>
      <formula>1</formula>
    </cfRule>
  </conditionalFormatting>
  <conditionalFormatting sqref="C36">
    <cfRule type="cellIs" dxfId="4135" priority="4162" operator="between">
      <formula>0.00000001</formula>
      <formula>1</formula>
    </cfRule>
  </conditionalFormatting>
  <conditionalFormatting sqref="C36">
    <cfRule type="cellIs" dxfId="4134" priority="4156" operator="between">
      <formula>0.00000001</formula>
      <formula>1</formula>
    </cfRule>
  </conditionalFormatting>
  <conditionalFormatting sqref="C36">
    <cfRule type="cellIs" dxfId="4133" priority="4190" operator="between">
      <formula>0.00000001</formula>
      <formula>1</formula>
    </cfRule>
  </conditionalFormatting>
  <conditionalFormatting sqref="C36">
    <cfRule type="cellIs" dxfId="4132" priority="4188" operator="between">
      <formula>0.00000001</formula>
      <formula>1</formula>
    </cfRule>
  </conditionalFormatting>
  <conditionalFormatting sqref="C36">
    <cfRule type="cellIs" dxfId="4131" priority="4186" operator="between">
      <formula>0.00000001</formula>
      <formula>1</formula>
    </cfRule>
  </conditionalFormatting>
  <conditionalFormatting sqref="C36">
    <cfRule type="cellIs" dxfId="4130" priority="4184" operator="between">
      <formula>0.00000001</formula>
      <formula>1</formula>
    </cfRule>
  </conditionalFormatting>
  <conditionalFormatting sqref="C36">
    <cfRule type="cellIs" dxfId="4129" priority="4183" operator="between">
      <formula>0.00000001</formula>
      <formula>1</formula>
    </cfRule>
  </conditionalFormatting>
  <conditionalFormatting sqref="C36">
    <cfRule type="cellIs" dxfId="4128" priority="4166" operator="between">
      <formula>0.00000001</formula>
      <formula>1</formula>
    </cfRule>
  </conditionalFormatting>
  <conditionalFormatting sqref="C36">
    <cfRule type="cellIs" dxfId="4127" priority="4182" operator="between">
      <formula>0.00000001</formula>
      <formula>1</formula>
    </cfRule>
  </conditionalFormatting>
  <conditionalFormatting sqref="I36">
    <cfRule type="cellIs" dxfId="4126" priority="4181" operator="between">
      <formula>0.000001</formula>
      <formula>1</formula>
    </cfRule>
  </conditionalFormatting>
  <conditionalFormatting sqref="C36">
    <cfRule type="cellIs" dxfId="4125" priority="4180" operator="between">
      <formula>0.00000001</formula>
      <formula>1</formula>
    </cfRule>
  </conditionalFormatting>
  <conditionalFormatting sqref="I36">
    <cfRule type="cellIs" dxfId="4124" priority="4179" operator="between">
      <formula>0.000001</formula>
      <formula>1</formula>
    </cfRule>
  </conditionalFormatting>
  <conditionalFormatting sqref="I36">
    <cfRule type="cellIs" dxfId="4123" priority="4171" operator="between">
      <formula>0.000001</formula>
      <formula>1</formula>
    </cfRule>
  </conditionalFormatting>
  <conditionalFormatting sqref="I36">
    <cfRule type="cellIs" dxfId="4122" priority="4177" operator="between">
      <formula>0.000001</formula>
      <formula>1</formula>
    </cfRule>
  </conditionalFormatting>
  <conditionalFormatting sqref="C36">
    <cfRule type="cellIs" dxfId="4121" priority="4178" operator="between">
      <formula>0.00000001</formula>
      <formula>1</formula>
    </cfRule>
  </conditionalFormatting>
  <conditionalFormatting sqref="I36">
    <cfRule type="cellIs" dxfId="4120" priority="4175" operator="between">
      <formula>0.000001</formula>
      <formula>1</formula>
    </cfRule>
  </conditionalFormatting>
  <conditionalFormatting sqref="C36">
    <cfRule type="cellIs" dxfId="4119" priority="4176" operator="between">
      <formula>0.00000001</formula>
      <formula>1</formula>
    </cfRule>
  </conditionalFormatting>
  <conditionalFormatting sqref="C36">
    <cfRule type="cellIs" dxfId="4118" priority="4174" operator="between">
      <formula>0.00000001</formula>
      <formula>1</formula>
    </cfRule>
  </conditionalFormatting>
  <conditionalFormatting sqref="I36">
    <cfRule type="cellIs" dxfId="4117" priority="4173" operator="between">
      <formula>0.000001</formula>
      <formula>1</formula>
    </cfRule>
  </conditionalFormatting>
  <conditionalFormatting sqref="C36">
    <cfRule type="cellIs" dxfId="4116" priority="4172" operator="between">
      <formula>0.00000001</formula>
      <formula>1</formula>
    </cfRule>
  </conditionalFormatting>
  <conditionalFormatting sqref="I36">
    <cfRule type="cellIs" dxfId="4115" priority="4169" operator="between">
      <formula>0.000001</formula>
      <formula>1</formula>
    </cfRule>
  </conditionalFormatting>
  <conditionalFormatting sqref="C36">
    <cfRule type="cellIs" dxfId="4114" priority="4170" operator="between">
      <formula>0.00000001</formula>
      <formula>1</formula>
    </cfRule>
  </conditionalFormatting>
  <conditionalFormatting sqref="C36">
    <cfRule type="cellIs" dxfId="4113" priority="4168" operator="between">
      <formula>0.00000001</formula>
      <formula>1</formula>
    </cfRule>
  </conditionalFormatting>
  <conditionalFormatting sqref="I36">
    <cfRule type="cellIs" dxfId="4112" priority="4167" operator="between">
      <formula>0.000001</formula>
      <formula>1</formula>
    </cfRule>
  </conditionalFormatting>
  <conditionalFormatting sqref="C36">
    <cfRule type="cellIs" dxfId="4111" priority="4165" operator="between">
      <formula>0.00000001</formula>
      <formula>1</formula>
    </cfRule>
  </conditionalFormatting>
  <conditionalFormatting sqref="C36">
    <cfRule type="cellIs" dxfId="4110" priority="4163" operator="between">
      <formula>0.00000001</formula>
      <formula>1</formula>
    </cfRule>
  </conditionalFormatting>
  <conditionalFormatting sqref="C36">
    <cfRule type="cellIs" dxfId="4109" priority="4160" operator="between">
      <formula>0.00000001</formula>
      <formula>1</formula>
    </cfRule>
  </conditionalFormatting>
  <conditionalFormatting sqref="C36">
    <cfRule type="cellIs" dxfId="4108" priority="4157" operator="between">
      <formula>0.00000001</formula>
      <formula>1</formula>
    </cfRule>
  </conditionalFormatting>
  <conditionalFormatting sqref="C36">
    <cfRule type="cellIs" dxfId="4107" priority="4155" operator="between">
      <formula>0.00000001</formula>
      <formula>1</formula>
    </cfRule>
  </conditionalFormatting>
  <conditionalFormatting sqref="C36">
    <cfRule type="cellIs" dxfId="4106" priority="4153" operator="between">
      <formula>0.00000001</formula>
      <formula>1</formula>
    </cfRule>
  </conditionalFormatting>
  <conditionalFormatting sqref="C36">
    <cfRule type="cellIs" dxfId="4105" priority="4154" operator="between">
      <formula>0.00000001</formula>
      <formula>1</formula>
    </cfRule>
  </conditionalFormatting>
  <conditionalFormatting sqref="C36">
    <cfRule type="cellIs" dxfId="4104" priority="4152" operator="between">
      <formula>0.00000001</formula>
      <formula>1</formula>
    </cfRule>
  </conditionalFormatting>
  <conditionalFormatting sqref="C36">
    <cfRule type="cellIs" dxfId="4103" priority="4151" operator="between">
      <formula>0.00000001</formula>
      <formula>1</formula>
    </cfRule>
  </conditionalFormatting>
  <conditionalFormatting sqref="C36">
    <cfRule type="cellIs" dxfId="4102" priority="4141" operator="between">
      <formula>0.00000001</formula>
      <formula>1</formula>
    </cfRule>
  </conditionalFormatting>
  <conditionalFormatting sqref="C36">
    <cfRule type="cellIs" dxfId="4101" priority="4139" operator="between">
      <formula>0.00000001</formula>
      <formula>1</formula>
    </cfRule>
  </conditionalFormatting>
  <conditionalFormatting sqref="C36">
    <cfRule type="cellIs" dxfId="4100" priority="4138" operator="between">
      <formula>0.00000001</formula>
      <formula>1</formula>
    </cfRule>
  </conditionalFormatting>
  <conditionalFormatting sqref="C36">
    <cfRule type="cellIs" dxfId="4099" priority="4150" operator="between">
      <formula>0.00000001</formula>
      <formula>1</formula>
    </cfRule>
  </conditionalFormatting>
  <conditionalFormatting sqref="C36">
    <cfRule type="cellIs" dxfId="4098" priority="4149" operator="between">
      <formula>0.00000001</formula>
      <formula>1</formula>
    </cfRule>
  </conditionalFormatting>
  <conditionalFormatting sqref="C36">
    <cfRule type="cellIs" dxfId="4097" priority="4148" operator="between">
      <formula>0.00000001</formula>
      <formula>1</formula>
    </cfRule>
  </conditionalFormatting>
  <conditionalFormatting sqref="C36">
    <cfRule type="cellIs" dxfId="4096" priority="4147" operator="between">
      <formula>0.00000001</formula>
      <formula>1</formula>
    </cfRule>
  </conditionalFormatting>
  <conditionalFormatting sqref="C36">
    <cfRule type="cellIs" dxfId="4095" priority="4146" operator="between">
      <formula>0.00000001</formula>
      <formula>1</formula>
    </cfRule>
  </conditionalFormatting>
  <conditionalFormatting sqref="C36">
    <cfRule type="cellIs" dxfId="4094" priority="4145" operator="between">
      <formula>0.00000001</formula>
      <formula>1</formula>
    </cfRule>
  </conditionalFormatting>
  <conditionalFormatting sqref="C36">
    <cfRule type="cellIs" dxfId="4093" priority="4144" operator="between">
      <formula>0.00000001</formula>
      <formula>1</formula>
    </cfRule>
  </conditionalFormatting>
  <conditionalFormatting sqref="C36">
    <cfRule type="cellIs" dxfId="4092" priority="4143" operator="between">
      <formula>0.00000001</formula>
      <formula>1</formula>
    </cfRule>
  </conditionalFormatting>
  <conditionalFormatting sqref="C36">
    <cfRule type="cellIs" dxfId="4091" priority="4142" operator="between">
      <formula>0.00000001</formula>
      <formula>1</formula>
    </cfRule>
  </conditionalFormatting>
  <conditionalFormatting sqref="C36">
    <cfRule type="cellIs" dxfId="4090" priority="4140" operator="between">
      <formula>0.00000001</formula>
      <formula>1</formula>
    </cfRule>
  </conditionalFormatting>
  <conditionalFormatting sqref="C36">
    <cfRule type="cellIs" dxfId="4089" priority="4137" operator="between">
      <formula>0.00000001</formula>
      <formula>1</formula>
    </cfRule>
  </conditionalFormatting>
  <conditionalFormatting sqref="C35">
    <cfRule type="cellIs" dxfId="4088" priority="4127" operator="between">
      <formula>0.00000001</formula>
      <formula>1</formula>
    </cfRule>
  </conditionalFormatting>
  <conditionalFormatting sqref="C35">
    <cfRule type="cellIs" dxfId="4087" priority="4125" operator="between">
      <formula>0.00000001</formula>
      <formula>1</formula>
    </cfRule>
  </conditionalFormatting>
  <conditionalFormatting sqref="C35">
    <cfRule type="cellIs" dxfId="4086" priority="4124" operator="between">
      <formula>0.00000001</formula>
      <formula>1</formula>
    </cfRule>
  </conditionalFormatting>
  <conditionalFormatting sqref="C35">
    <cfRule type="cellIs" dxfId="4085" priority="4136" operator="between">
      <formula>0.00000001</formula>
      <formula>1</formula>
    </cfRule>
  </conditionalFormatting>
  <conditionalFormatting sqref="C35">
    <cfRule type="cellIs" dxfId="4084" priority="4135" operator="between">
      <formula>0.00000001</formula>
      <formula>1</formula>
    </cfRule>
  </conditionalFormatting>
  <conditionalFormatting sqref="C35">
    <cfRule type="cellIs" dxfId="4083" priority="4134" operator="between">
      <formula>0.00000001</formula>
      <formula>1</formula>
    </cfRule>
  </conditionalFormatting>
  <conditionalFormatting sqref="C35">
    <cfRule type="cellIs" dxfId="4082" priority="4133" operator="between">
      <formula>0.00000001</formula>
      <formula>1</formula>
    </cfRule>
  </conditionalFormatting>
  <conditionalFormatting sqref="C35">
    <cfRule type="cellIs" dxfId="4081" priority="4132" operator="between">
      <formula>0.00000001</formula>
      <formula>1</formula>
    </cfRule>
  </conditionalFormatting>
  <conditionalFormatting sqref="C35">
    <cfRule type="cellIs" dxfId="4080" priority="4131" operator="between">
      <formula>0.00000001</formula>
      <formula>1</formula>
    </cfRule>
  </conditionalFormatting>
  <conditionalFormatting sqref="C35">
    <cfRule type="cellIs" dxfId="4079" priority="4130" operator="between">
      <formula>0.00000001</formula>
      <formula>1</formula>
    </cfRule>
  </conditionalFormatting>
  <conditionalFormatting sqref="C35">
    <cfRule type="cellIs" dxfId="4078" priority="4129" operator="between">
      <formula>0.00000001</formula>
      <formula>1</formula>
    </cfRule>
  </conditionalFormatting>
  <conditionalFormatting sqref="C35">
    <cfRule type="cellIs" dxfId="4077" priority="4128" operator="between">
      <formula>0.00000001</formula>
      <formula>1</formula>
    </cfRule>
  </conditionalFormatting>
  <conditionalFormatting sqref="C35">
    <cfRule type="cellIs" dxfId="4076" priority="4126" operator="between">
      <formula>0.00000001</formula>
      <formula>1</formula>
    </cfRule>
  </conditionalFormatting>
  <conditionalFormatting sqref="C35">
    <cfRule type="cellIs" dxfId="4075" priority="4123" operator="between">
      <formula>0.00000001</formula>
      <formula>1</formula>
    </cfRule>
  </conditionalFormatting>
  <conditionalFormatting sqref="C35">
    <cfRule type="cellIs" dxfId="4074" priority="4090" operator="between">
      <formula>0.00000001</formula>
      <formula>1</formula>
    </cfRule>
  </conditionalFormatting>
  <conditionalFormatting sqref="C35">
    <cfRule type="cellIs" dxfId="4073" priority="4093" operator="between">
      <formula>0.00000001</formula>
      <formula>1</formula>
    </cfRule>
  </conditionalFormatting>
  <conditionalFormatting sqref="C35">
    <cfRule type="cellIs" dxfId="4072" priority="4091" operator="between">
      <formula>0.00000001</formula>
      <formula>1</formula>
    </cfRule>
  </conditionalFormatting>
  <conditionalFormatting sqref="C35">
    <cfRule type="cellIs" dxfId="4071" priority="4121" operator="between">
      <formula>0.00000001</formula>
      <formula>1</formula>
    </cfRule>
  </conditionalFormatting>
  <conditionalFormatting sqref="C35">
    <cfRule type="cellIs" dxfId="4070" priority="4119" operator="between">
      <formula>0.00000001</formula>
      <formula>1</formula>
    </cfRule>
  </conditionalFormatting>
  <conditionalFormatting sqref="C35">
    <cfRule type="cellIs" dxfId="4069" priority="4117" operator="between">
      <formula>0.00000001</formula>
      <formula>1</formula>
    </cfRule>
  </conditionalFormatting>
  <conditionalFormatting sqref="C35">
    <cfRule type="cellIs" dxfId="4068" priority="4096" operator="between">
      <formula>0.00000001</formula>
      <formula>1</formula>
    </cfRule>
  </conditionalFormatting>
  <conditionalFormatting sqref="C35">
    <cfRule type="cellIs" dxfId="4067" priority="4094" operator="between">
      <formula>0.00000001</formula>
      <formula>1</formula>
    </cfRule>
  </conditionalFormatting>
  <conditionalFormatting sqref="C35">
    <cfRule type="cellIs" dxfId="4066" priority="4088" operator="between">
      <formula>0.00000001</formula>
      <formula>1</formula>
    </cfRule>
  </conditionalFormatting>
  <conditionalFormatting sqref="C35">
    <cfRule type="cellIs" dxfId="4065" priority="4122" operator="between">
      <formula>0.00000001</formula>
      <formula>1</formula>
    </cfRule>
  </conditionalFormatting>
  <conditionalFormatting sqref="C35">
    <cfRule type="cellIs" dxfId="4064" priority="4120" operator="between">
      <formula>0.00000001</formula>
      <formula>1</formula>
    </cfRule>
  </conditionalFormatting>
  <conditionalFormatting sqref="C35">
    <cfRule type="cellIs" dxfId="4063" priority="4118" operator="between">
      <formula>0.00000001</formula>
      <formula>1</formula>
    </cfRule>
  </conditionalFormatting>
  <conditionalFormatting sqref="C35">
    <cfRule type="cellIs" dxfId="4062" priority="4116" operator="between">
      <formula>0.00000001</formula>
      <formula>1</formula>
    </cfRule>
  </conditionalFormatting>
  <conditionalFormatting sqref="C35">
    <cfRule type="cellIs" dxfId="4061" priority="4115" operator="between">
      <formula>0.00000001</formula>
      <formula>1</formula>
    </cfRule>
  </conditionalFormatting>
  <conditionalFormatting sqref="C35">
    <cfRule type="cellIs" dxfId="4060" priority="4098" operator="between">
      <formula>0.00000001</formula>
      <formula>1</formula>
    </cfRule>
  </conditionalFormatting>
  <conditionalFormatting sqref="C35">
    <cfRule type="cellIs" dxfId="4059" priority="4114" operator="between">
      <formula>0.00000001</formula>
      <formula>1</formula>
    </cfRule>
  </conditionalFormatting>
  <conditionalFormatting sqref="I35">
    <cfRule type="cellIs" dxfId="4058" priority="4113" operator="between">
      <formula>0.000001</formula>
      <formula>1</formula>
    </cfRule>
  </conditionalFormatting>
  <conditionalFormatting sqref="C35">
    <cfRule type="cellIs" dxfId="4057" priority="4112" operator="between">
      <formula>0.00000001</formula>
      <formula>1</formula>
    </cfRule>
  </conditionalFormatting>
  <conditionalFormatting sqref="I35">
    <cfRule type="cellIs" dxfId="4056" priority="4111" operator="between">
      <formula>0.000001</formula>
      <formula>1</formula>
    </cfRule>
  </conditionalFormatting>
  <conditionalFormatting sqref="I35">
    <cfRule type="cellIs" dxfId="4055" priority="4103" operator="between">
      <formula>0.000001</formula>
      <formula>1</formula>
    </cfRule>
  </conditionalFormatting>
  <conditionalFormatting sqref="I35">
    <cfRule type="cellIs" dxfId="4054" priority="4109" operator="between">
      <formula>0.000001</formula>
      <formula>1</formula>
    </cfRule>
  </conditionalFormatting>
  <conditionalFormatting sqref="C35">
    <cfRule type="cellIs" dxfId="4053" priority="4110" operator="between">
      <formula>0.00000001</formula>
      <formula>1</formula>
    </cfRule>
  </conditionalFormatting>
  <conditionalFormatting sqref="I35">
    <cfRule type="cellIs" dxfId="4052" priority="4107" operator="between">
      <formula>0.000001</formula>
      <formula>1</formula>
    </cfRule>
  </conditionalFormatting>
  <conditionalFormatting sqref="C35">
    <cfRule type="cellIs" dxfId="4051" priority="4108" operator="between">
      <formula>0.00000001</formula>
      <formula>1</formula>
    </cfRule>
  </conditionalFormatting>
  <conditionalFormatting sqref="C35">
    <cfRule type="cellIs" dxfId="4050" priority="4106" operator="between">
      <formula>0.00000001</formula>
      <formula>1</formula>
    </cfRule>
  </conditionalFormatting>
  <conditionalFormatting sqref="I35">
    <cfRule type="cellIs" dxfId="4049" priority="4105" operator="between">
      <formula>0.000001</formula>
      <formula>1</formula>
    </cfRule>
  </conditionalFormatting>
  <conditionalFormatting sqref="C35">
    <cfRule type="cellIs" dxfId="4048" priority="4104" operator="between">
      <formula>0.00000001</formula>
      <formula>1</formula>
    </cfRule>
  </conditionalFormatting>
  <conditionalFormatting sqref="I35">
    <cfRule type="cellIs" dxfId="4047" priority="4101" operator="between">
      <formula>0.000001</formula>
      <formula>1</formula>
    </cfRule>
  </conditionalFormatting>
  <conditionalFormatting sqref="C35">
    <cfRule type="cellIs" dxfId="4046" priority="4102" operator="between">
      <formula>0.00000001</formula>
      <formula>1</formula>
    </cfRule>
  </conditionalFormatting>
  <conditionalFormatting sqref="C35">
    <cfRule type="cellIs" dxfId="4045" priority="4100" operator="between">
      <formula>0.00000001</formula>
      <formula>1</formula>
    </cfRule>
  </conditionalFormatting>
  <conditionalFormatting sqref="I35">
    <cfRule type="cellIs" dxfId="4044" priority="4099" operator="between">
      <formula>0.000001</formula>
      <formula>1</formula>
    </cfRule>
  </conditionalFormatting>
  <conditionalFormatting sqref="C35">
    <cfRule type="cellIs" dxfId="4043" priority="4097" operator="between">
      <formula>0.00000001</formula>
      <formula>1</formula>
    </cfRule>
  </conditionalFormatting>
  <conditionalFormatting sqref="C35">
    <cfRule type="cellIs" dxfId="4042" priority="4095" operator="between">
      <formula>0.00000001</formula>
      <formula>1</formula>
    </cfRule>
  </conditionalFormatting>
  <conditionalFormatting sqref="C35">
    <cfRule type="cellIs" dxfId="4041" priority="4092" operator="between">
      <formula>0.00000001</formula>
      <formula>1</formula>
    </cfRule>
  </conditionalFormatting>
  <conditionalFormatting sqref="C35">
    <cfRule type="cellIs" dxfId="4040" priority="4089" operator="between">
      <formula>0.00000001</formula>
      <formula>1</formula>
    </cfRule>
  </conditionalFormatting>
  <conditionalFormatting sqref="C35">
    <cfRule type="cellIs" dxfId="4039" priority="4087" operator="between">
      <formula>0.00000001</formula>
      <formula>1</formula>
    </cfRule>
  </conditionalFormatting>
  <conditionalFormatting sqref="C35">
    <cfRule type="cellIs" dxfId="4038" priority="4085" operator="between">
      <formula>0.00000001</formula>
      <formula>1</formula>
    </cfRule>
  </conditionalFormatting>
  <conditionalFormatting sqref="C35">
    <cfRule type="cellIs" dxfId="4037" priority="4086" operator="between">
      <formula>0.00000001</formula>
      <formula>1</formula>
    </cfRule>
  </conditionalFormatting>
  <conditionalFormatting sqref="C35">
    <cfRule type="cellIs" dxfId="4036" priority="4084" operator="between">
      <formula>0.00000001</formula>
      <formula>1</formula>
    </cfRule>
  </conditionalFormatting>
  <conditionalFormatting sqref="C35">
    <cfRule type="cellIs" dxfId="4035" priority="4083" operator="between">
      <formula>0.00000001</formula>
      <formula>1</formula>
    </cfRule>
  </conditionalFormatting>
  <conditionalFormatting sqref="C35">
    <cfRule type="cellIs" dxfId="4034" priority="4073" operator="between">
      <formula>0.00000001</formula>
      <formula>1</formula>
    </cfRule>
  </conditionalFormatting>
  <conditionalFormatting sqref="C35">
    <cfRule type="cellIs" dxfId="4033" priority="4071" operator="between">
      <formula>0.00000001</formula>
      <formula>1</formula>
    </cfRule>
  </conditionalFormatting>
  <conditionalFormatting sqref="C35">
    <cfRule type="cellIs" dxfId="4032" priority="4070" operator="between">
      <formula>0.00000001</formula>
      <formula>1</formula>
    </cfRule>
  </conditionalFormatting>
  <conditionalFormatting sqref="C35">
    <cfRule type="cellIs" dxfId="4031" priority="4082" operator="between">
      <formula>0.00000001</formula>
      <formula>1</formula>
    </cfRule>
  </conditionalFormatting>
  <conditionalFormatting sqref="C35">
    <cfRule type="cellIs" dxfId="4030" priority="4081" operator="between">
      <formula>0.00000001</formula>
      <formula>1</formula>
    </cfRule>
  </conditionalFormatting>
  <conditionalFormatting sqref="C35">
    <cfRule type="cellIs" dxfId="4029" priority="4080" operator="between">
      <formula>0.00000001</formula>
      <formula>1</formula>
    </cfRule>
  </conditionalFormatting>
  <conditionalFormatting sqref="C35">
    <cfRule type="cellIs" dxfId="4028" priority="4079" operator="between">
      <formula>0.00000001</formula>
      <formula>1</formula>
    </cfRule>
  </conditionalFormatting>
  <conditionalFormatting sqref="C35">
    <cfRule type="cellIs" dxfId="4027" priority="4078" operator="between">
      <formula>0.00000001</formula>
      <formula>1</formula>
    </cfRule>
  </conditionalFormatting>
  <conditionalFormatting sqref="C35">
    <cfRule type="cellIs" dxfId="4026" priority="4077" operator="between">
      <formula>0.00000001</formula>
      <formula>1</formula>
    </cfRule>
  </conditionalFormatting>
  <conditionalFormatting sqref="C35">
    <cfRule type="cellIs" dxfId="4025" priority="4076" operator="between">
      <formula>0.00000001</formula>
      <formula>1</formula>
    </cfRule>
  </conditionalFormatting>
  <conditionalFormatting sqref="C35">
    <cfRule type="cellIs" dxfId="4024" priority="4075" operator="between">
      <formula>0.00000001</formula>
      <formula>1</formula>
    </cfRule>
  </conditionalFormatting>
  <conditionalFormatting sqref="C35">
    <cfRule type="cellIs" dxfId="4023" priority="4074" operator="between">
      <formula>0.00000001</formula>
      <formula>1</formula>
    </cfRule>
  </conditionalFormatting>
  <conditionalFormatting sqref="C35">
    <cfRule type="cellIs" dxfId="4022" priority="4072" operator="between">
      <formula>0.00000001</formula>
      <formula>1</formula>
    </cfRule>
  </conditionalFormatting>
  <conditionalFormatting sqref="C35">
    <cfRule type="cellIs" dxfId="4021" priority="4069" operator="between">
      <formula>0.00000001</formula>
      <formula>1</formula>
    </cfRule>
  </conditionalFormatting>
  <conditionalFormatting sqref="C36">
    <cfRule type="cellIs" dxfId="4020" priority="4059" operator="between">
      <formula>0.00000001</formula>
      <formula>1</formula>
    </cfRule>
  </conditionalFormatting>
  <conditionalFormatting sqref="C36">
    <cfRule type="cellIs" dxfId="4019" priority="4057" operator="between">
      <formula>0.00000001</formula>
      <formula>1</formula>
    </cfRule>
  </conditionalFormatting>
  <conditionalFormatting sqref="C36">
    <cfRule type="cellIs" dxfId="4018" priority="4056" operator="between">
      <formula>0.00000001</formula>
      <formula>1</formula>
    </cfRule>
  </conditionalFormatting>
  <conditionalFormatting sqref="C36">
    <cfRule type="cellIs" dxfId="4017" priority="4068" operator="between">
      <formula>0.00000001</formula>
      <formula>1</formula>
    </cfRule>
  </conditionalFormatting>
  <conditionalFormatting sqref="C36">
    <cfRule type="cellIs" dxfId="4016" priority="4067" operator="between">
      <formula>0.00000001</formula>
      <formula>1</formula>
    </cfRule>
  </conditionalFormatting>
  <conditionalFormatting sqref="C36">
    <cfRule type="cellIs" dxfId="4015" priority="4066" operator="between">
      <formula>0.00000001</formula>
      <formula>1</formula>
    </cfRule>
  </conditionalFormatting>
  <conditionalFormatting sqref="C36">
    <cfRule type="cellIs" dxfId="4014" priority="4065" operator="between">
      <formula>0.00000001</formula>
      <formula>1</formula>
    </cfRule>
  </conditionalFormatting>
  <conditionalFormatting sqref="C36">
    <cfRule type="cellIs" dxfId="4013" priority="4064" operator="between">
      <formula>0.00000001</formula>
      <formula>1</formula>
    </cfRule>
  </conditionalFormatting>
  <conditionalFormatting sqref="C36">
    <cfRule type="cellIs" dxfId="4012" priority="4063" operator="between">
      <formula>0.00000001</formula>
      <formula>1</formula>
    </cfRule>
  </conditionalFormatting>
  <conditionalFormatting sqref="C36">
    <cfRule type="cellIs" dxfId="4011" priority="4062" operator="between">
      <formula>0.00000001</formula>
      <formula>1</formula>
    </cfRule>
  </conditionalFormatting>
  <conditionalFormatting sqref="C36">
    <cfRule type="cellIs" dxfId="4010" priority="4061" operator="between">
      <formula>0.00000001</formula>
      <formula>1</formula>
    </cfRule>
  </conditionalFormatting>
  <conditionalFormatting sqref="C36">
    <cfRule type="cellIs" dxfId="4009" priority="4060" operator="between">
      <formula>0.00000001</formula>
      <formula>1</formula>
    </cfRule>
  </conditionalFormatting>
  <conditionalFormatting sqref="C36">
    <cfRule type="cellIs" dxfId="4008" priority="4058" operator="between">
      <formula>0.00000001</formula>
      <formula>1</formula>
    </cfRule>
  </conditionalFormatting>
  <conditionalFormatting sqref="C36">
    <cfRule type="cellIs" dxfId="4007" priority="4055" operator="between">
      <formula>0.00000001</formula>
      <formula>1</formula>
    </cfRule>
  </conditionalFormatting>
  <conditionalFormatting sqref="C36">
    <cfRule type="cellIs" dxfId="4006" priority="4022" operator="between">
      <formula>0.00000001</formula>
      <formula>1</formula>
    </cfRule>
  </conditionalFormatting>
  <conditionalFormatting sqref="C36">
    <cfRule type="cellIs" dxfId="4005" priority="4025" operator="between">
      <formula>0.00000001</formula>
      <formula>1</formula>
    </cfRule>
  </conditionalFormatting>
  <conditionalFormatting sqref="C36">
    <cfRule type="cellIs" dxfId="4004" priority="4023" operator="between">
      <formula>0.00000001</formula>
      <formula>1</formula>
    </cfRule>
  </conditionalFormatting>
  <conditionalFormatting sqref="C36">
    <cfRule type="cellIs" dxfId="4003" priority="4053" operator="between">
      <formula>0.00000001</formula>
      <formula>1</formula>
    </cfRule>
  </conditionalFormatting>
  <conditionalFormatting sqref="C36">
    <cfRule type="cellIs" dxfId="4002" priority="4051" operator="between">
      <formula>0.00000001</formula>
      <formula>1</formula>
    </cfRule>
  </conditionalFormatting>
  <conditionalFormatting sqref="C36">
    <cfRule type="cellIs" dxfId="4001" priority="4049" operator="between">
      <formula>0.00000001</formula>
      <formula>1</formula>
    </cfRule>
  </conditionalFormatting>
  <conditionalFormatting sqref="C36">
    <cfRule type="cellIs" dxfId="4000" priority="4028" operator="between">
      <formula>0.00000001</formula>
      <formula>1</formula>
    </cfRule>
  </conditionalFormatting>
  <conditionalFormatting sqref="C36">
    <cfRule type="cellIs" dxfId="3999" priority="4026" operator="between">
      <formula>0.00000001</formula>
      <formula>1</formula>
    </cfRule>
  </conditionalFormatting>
  <conditionalFormatting sqref="C36">
    <cfRule type="cellIs" dxfId="3998" priority="4020" operator="between">
      <formula>0.00000001</formula>
      <formula>1</formula>
    </cfRule>
  </conditionalFormatting>
  <conditionalFormatting sqref="C36">
    <cfRule type="cellIs" dxfId="3997" priority="4054" operator="between">
      <formula>0.00000001</formula>
      <formula>1</formula>
    </cfRule>
  </conditionalFormatting>
  <conditionalFormatting sqref="C36">
    <cfRule type="cellIs" dxfId="3996" priority="4052" operator="between">
      <formula>0.00000001</formula>
      <formula>1</formula>
    </cfRule>
  </conditionalFormatting>
  <conditionalFormatting sqref="C36">
    <cfRule type="cellIs" dxfId="3995" priority="4050" operator="between">
      <formula>0.00000001</formula>
      <formula>1</formula>
    </cfRule>
  </conditionalFormatting>
  <conditionalFormatting sqref="C36">
    <cfRule type="cellIs" dxfId="3994" priority="4048" operator="between">
      <formula>0.00000001</formula>
      <formula>1</formula>
    </cfRule>
  </conditionalFormatting>
  <conditionalFormatting sqref="C36">
    <cfRule type="cellIs" dxfId="3993" priority="4047" operator="between">
      <formula>0.00000001</formula>
      <formula>1</formula>
    </cfRule>
  </conditionalFormatting>
  <conditionalFormatting sqref="C36">
    <cfRule type="cellIs" dxfId="3992" priority="4030" operator="between">
      <formula>0.00000001</formula>
      <formula>1</formula>
    </cfRule>
  </conditionalFormatting>
  <conditionalFormatting sqref="C36">
    <cfRule type="cellIs" dxfId="3991" priority="4046" operator="between">
      <formula>0.00000001</formula>
      <formula>1</formula>
    </cfRule>
  </conditionalFormatting>
  <conditionalFormatting sqref="I36">
    <cfRule type="cellIs" dxfId="3990" priority="4045" operator="between">
      <formula>0.000001</formula>
      <formula>1</formula>
    </cfRule>
  </conditionalFormatting>
  <conditionalFormatting sqref="C36">
    <cfRule type="cellIs" dxfId="3989" priority="4044" operator="between">
      <formula>0.00000001</formula>
      <formula>1</formula>
    </cfRule>
  </conditionalFormatting>
  <conditionalFormatting sqref="I36">
    <cfRule type="cellIs" dxfId="3988" priority="4043" operator="between">
      <formula>0.000001</formula>
      <formula>1</formula>
    </cfRule>
  </conditionalFormatting>
  <conditionalFormatting sqref="I36">
    <cfRule type="cellIs" dxfId="3987" priority="4035" operator="between">
      <formula>0.000001</formula>
      <formula>1</formula>
    </cfRule>
  </conditionalFormatting>
  <conditionalFormatting sqref="I36">
    <cfRule type="cellIs" dxfId="3986" priority="4041" operator="between">
      <formula>0.000001</formula>
      <formula>1</formula>
    </cfRule>
  </conditionalFormatting>
  <conditionalFormatting sqref="C36">
    <cfRule type="cellIs" dxfId="3985" priority="4042" operator="between">
      <formula>0.00000001</formula>
      <formula>1</formula>
    </cfRule>
  </conditionalFormatting>
  <conditionalFormatting sqref="I36">
    <cfRule type="cellIs" dxfId="3984" priority="4039" operator="between">
      <formula>0.000001</formula>
      <formula>1</formula>
    </cfRule>
  </conditionalFormatting>
  <conditionalFormatting sqref="C36">
    <cfRule type="cellIs" dxfId="3983" priority="4040" operator="between">
      <formula>0.00000001</formula>
      <formula>1</formula>
    </cfRule>
  </conditionalFormatting>
  <conditionalFormatting sqref="C36">
    <cfRule type="cellIs" dxfId="3982" priority="4038" operator="between">
      <formula>0.00000001</formula>
      <formula>1</formula>
    </cfRule>
  </conditionalFormatting>
  <conditionalFormatting sqref="I36">
    <cfRule type="cellIs" dxfId="3981" priority="4037" operator="between">
      <formula>0.000001</formula>
      <formula>1</formula>
    </cfRule>
  </conditionalFormatting>
  <conditionalFormatting sqref="C36">
    <cfRule type="cellIs" dxfId="3980" priority="4036" operator="between">
      <formula>0.00000001</formula>
      <formula>1</formula>
    </cfRule>
  </conditionalFormatting>
  <conditionalFormatting sqref="I36">
    <cfRule type="cellIs" dxfId="3979" priority="4033" operator="between">
      <formula>0.000001</formula>
      <formula>1</formula>
    </cfRule>
  </conditionalFormatting>
  <conditionalFormatting sqref="C36">
    <cfRule type="cellIs" dxfId="3978" priority="4034" operator="between">
      <formula>0.00000001</formula>
      <formula>1</formula>
    </cfRule>
  </conditionalFormatting>
  <conditionalFormatting sqref="C36">
    <cfRule type="cellIs" dxfId="3977" priority="4032" operator="between">
      <formula>0.00000001</formula>
      <formula>1</formula>
    </cfRule>
  </conditionalFormatting>
  <conditionalFormatting sqref="I36">
    <cfRule type="cellIs" dxfId="3976" priority="4031" operator="between">
      <formula>0.000001</formula>
      <formula>1</formula>
    </cfRule>
  </conditionalFormatting>
  <conditionalFormatting sqref="C36">
    <cfRule type="cellIs" dxfId="3975" priority="4029" operator="between">
      <formula>0.00000001</formula>
      <formula>1</formula>
    </cfRule>
  </conditionalFormatting>
  <conditionalFormatting sqref="C36">
    <cfRule type="cellIs" dxfId="3974" priority="4027" operator="between">
      <formula>0.00000001</formula>
      <formula>1</formula>
    </cfRule>
  </conditionalFormatting>
  <conditionalFormatting sqref="C36">
    <cfRule type="cellIs" dxfId="3973" priority="4024" operator="between">
      <formula>0.00000001</formula>
      <formula>1</formula>
    </cfRule>
  </conditionalFormatting>
  <conditionalFormatting sqref="C36">
    <cfRule type="cellIs" dxfId="3972" priority="4021" operator="between">
      <formula>0.00000001</formula>
      <formula>1</formula>
    </cfRule>
  </conditionalFormatting>
  <conditionalFormatting sqref="C36">
    <cfRule type="cellIs" dxfId="3971" priority="4019" operator="between">
      <formula>0.00000001</formula>
      <formula>1</formula>
    </cfRule>
  </conditionalFormatting>
  <conditionalFormatting sqref="C36">
    <cfRule type="cellIs" dxfId="3970" priority="4017" operator="between">
      <formula>0.00000001</formula>
      <formula>1</formula>
    </cfRule>
  </conditionalFormatting>
  <conditionalFormatting sqref="C36">
    <cfRule type="cellIs" dxfId="3969" priority="4018" operator="between">
      <formula>0.00000001</formula>
      <formula>1</formula>
    </cfRule>
  </conditionalFormatting>
  <conditionalFormatting sqref="C36">
    <cfRule type="cellIs" dxfId="3968" priority="4016" operator="between">
      <formula>0.00000001</formula>
      <formula>1</formula>
    </cfRule>
  </conditionalFormatting>
  <conditionalFormatting sqref="C36">
    <cfRule type="cellIs" dxfId="3967" priority="4015" operator="between">
      <formula>0.00000001</formula>
      <formula>1</formula>
    </cfRule>
  </conditionalFormatting>
  <conditionalFormatting sqref="C36">
    <cfRule type="cellIs" dxfId="3966" priority="4005" operator="between">
      <formula>0.00000001</formula>
      <formula>1</formula>
    </cfRule>
  </conditionalFormatting>
  <conditionalFormatting sqref="C36">
    <cfRule type="cellIs" dxfId="3965" priority="4003" operator="between">
      <formula>0.00000001</formula>
      <formula>1</formula>
    </cfRule>
  </conditionalFormatting>
  <conditionalFormatting sqref="C36">
    <cfRule type="cellIs" dxfId="3964" priority="4002" operator="between">
      <formula>0.00000001</formula>
      <formula>1</formula>
    </cfRule>
  </conditionalFormatting>
  <conditionalFormatting sqref="C36">
    <cfRule type="cellIs" dxfId="3963" priority="4014" operator="between">
      <formula>0.00000001</formula>
      <formula>1</formula>
    </cfRule>
  </conditionalFormatting>
  <conditionalFormatting sqref="C36">
    <cfRule type="cellIs" dxfId="3962" priority="4013" operator="between">
      <formula>0.00000001</formula>
      <formula>1</formula>
    </cfRule>
  </conditionalFormatting>
  <conditionalFormatting sqref="C36">
    <cfRule type="cellIs" dxfId="3961" priority="4012" operator="between">
      <formula>0.00000001</formula>
      <formula>1</formula>
    </cfRule>
  </conditionalFormatting>
  <conditionalFormatting sqref="C36">
    <cfRule type="cellIs" dxfId="3960" priority="4011" operator="between">
      <formula>0.00000001</formula>
      <formula>1</formula>
    </cfRule>
  </conditionalFormatting>
  <conditionalFormatting sqref="C36">
    <cfRule type="cellIs" dxfId="3959" priority="4010" operator="between">
      <formula>0.00000001</formula>
      <formula>1</formula>
    </cfRule>
  </conditionalFormatting>
  <conditionalFormatting sqref="C36">
    <cfRule type="cellIs" dxfId="3958" priority="4009" operator="between">
      <formula>0.00000001</formula>
      <formula>1</formula>
    </cfRule>
  </conditionalFormatting>
  <conditionalFormatting sqref="C36">
    <cfRule type="cellIs" dxfId="3957" priority="4008" operator="between">
      <formula>0.00000001</formula>
      <formula>1</formula>
    </cfRule>
  </conditionalFormatting>
  <conditionalFormatting sqref="C36">
    <cfRule type="cellIs" dxfId="3956" priority="4007" operator="between">
      <formula>0.00000001</formula>
      <formula>1</formula>
    </cfRule>
  </conditionalFormatting>
  <conditionalFormatting sqref="C36">
    <cfRule type="cellIs" dxfId="3955" priority="4006" operator="between">
      <formula>0.00000001</formula>
      <formula>1</formula>
    </cfRule>
  </conditionalFormatting>
  <conditionalFormatting sqref="C36">
    <cfRule type="cellIs" dxfId="3954" priority="4004" operator="between">
      <formula>0.00000001</formula>
      <formula>1</formula>
    </cfRule>
  </conditionalFormatting>
  <conditionalFormatting sqref="C36">
    <cfRule type="cellIs" dxfId="3953" priority="4001" operator="between">
      <formula>0.00000001</formula>
      <formula>1</formula>
    </cfRule>
  </conditionalFormatting>
  <conditionalFormatting sqref="C37">
    <cfRule type="cellIs" dxfId="3952" priority="3991" operator="between">
      <formula>0.00000001</formula>
      <formula>1</formula>
    </cfRule>
  </conditionalFormatting>
  <conditionalFormatting sqref="C37">
    <cfRule type="cellIs" dxfId="3951" priority="3989" operator="between">
      <formula>0.00000001</formula>
      <formula>1</formula>
    </cfRule>
  </conditionalFormatting>
  <conditionalFormatting sqref="C37">
    <cfRule type="cellIs" dxfId="3950" priority="3988" operator="between">
      <formula>0.00000001</formula>
      <formula>1</formula>
    </cfRule>
  </conditionalFormatting>
  <conditionalFormatting sqref="C37">
    <cfRule type="cellIs" dxfId="3949" priority="4000" operator="between">
      <formula>0.00000001</formula>
      <formula>1</formula>
    </cfRule>
  </conditionalFormatting>
  <conditionalFormatting sqref="C37">
    <cfRule type="cellIs" dxfId="3948" priority="3999" operator="between">
      <formula>0.00000001</formula>
      <formula>1</formula>
    </cfRule>
  </conditionalFormatting>
  <conditionalFormatting sqref="C37">
    <cfRule type="cellIs" dxfId="3947" priority="3998" operator="between">
      <formula>0.00000001</formula>
      <formula>1</formula>
    </cfRule>
  </conditionalFormatting>
  <conditionalFormatting sqref="C37">
    <cfRule type="cellIs" dxfId="3946" priority="3997" operator="between">
      <formula>0.00000001</formula>
      <formula>1</formula>
    </cfRule>
  </conditionalFormatting>
  <conditionalFormatting sqref="C37">
    <cfRule type="cellIs" dxfId="3945" priority="3996" operator="between">
      <formula>0.00000001</formula>
      <formula>1</formula>
    </cfRule>
  </conditionalFormatting>
  <conditionalFormatting sqref="C37">
    <cfRule type="cellIs" dxfId="3944" priority="3995" operator="between">
      <formula>0.00000001</formula>
      <formula>1</formula>
    </cfRule>
  </conditionalFormatting>
  <conditionalFormatting sqref="C37">
    <cfRule type="cellIs" dxfId="3943" priority="3994" operator="between">
      <formula>0.00000001</formula>
      <formula>1</formula>
    </cfRule>
  </conditionalFormatting>
  <conditionalFormatting sqref="C37">
    <cfRule type="cellIs" dxfId="3942" priority="3993" operator="between">
      <formula>0.00000001</formula>
      <formula>1</formula>
    </cfRule>
  </conditionalFormatting>
  <conditionalFormatting sqref="C37">
    <cfRule type="cellIs" dxfId="3941" priority="3992" operator="between">
      <formula>0.00000001</formula>
      <formula>1</formula>
    </cfRule>
  </conditionalFormatting>
  <conditionalFormatting sqref="C37">
    <cfRule type="cellIs" dxfId="3940" priority="3990" operator="between">
      <formula>0.00000001</formula>
      <formula>1</formula>
    </cfRule>
  </conditionalFormatting>
  <conditionalFormatting sqref="C37">
    <cfRule type="cellIs" dxfId="3939" priority="3987" operator="between">
      <formula>0.00000001</formula>
      <formula>1</formula>
    </cfRule>
  </conditionalFormatting>
  <conditionalFormatting sqref="C37">
    <cfRule type="cellIs" dxfId="3938" priority="3954" operator="between">
      <formula>0.00000001</formula>
      <formula>1</formula>
    </cfRule>
  </conditionalFormatting>
  <conditionalFormatting sqref="C37">
    <cfRule type="cellIs" dxfId="3937" priority="3957" operator="between">
      <formula>0.00000001</formula>
      <formula>1</formula>
    </cfRule>
  </conditionalFormatting>
  <conditionalFormatting sqref="C37">
    <cfRule type="cellIs" dxfId="3936" priority="3955" operator="between">
      <formula>0.00000001</formula>
      <formula>1</formula>
    </cfRule>
  </conditionalFormatting>
  <conditionalFormatting sqref="C37">
    <cfRule type="cellIs" dxfId="3935" priority="3985" operator="between">
      <formula>0.00000001</formula>
      <formula>1</formula>
    </cfRule>
  </conditionalFormatting>
  <conditionalFormatting sqref="C37">
    <cfRule type="cellIs" dxfId="3934" priority="3983" operator="between">
      <formula>0.00000001</formula>
      <formula>1</formula>
    </cfRule>
  </conditionalFormatting>
  <conditionalFormatting sqref="C37">
    <cfRule type="cellIs" dxfId="3933" priority="3981" operator="between">
      <formula>0.00000001</formula>
      <formula>1</formula>
    </cfRule>
  </conditionalFormatting>
  <conditionalFormatting sqref="C37">
    <cfRule type="cellIs" dxfId="3932" priority="3960" operator="between">
      <formula>0.00000001</formula>
      <formula>1</formula>
    </cfRule>
  </conditionalFormatting>
  <conditionalFormatting sqref="C37">
    <cfRule type="cellIs" dxfId="3931" priority="3958" operator="between">
      <formula>0.00000001</formula>
      <formula>1</formula>
    </cfRule>
  </conditionalFormatting>
  <conditionalFormatting sqref="C37">
    <cfRule type="cellIs" dxfId="3930" priority="3952" operator="between">
      <formula>0.00000001</formula>
      <formula>1</formula>
    </cfRule>
  </conditionalFormatting>
  <conditionalFormatting sqref="C37">
    <cfRule type="cellIs" dxfId="3929" priority="3986" operator="between">
      <formula>0.00000001</formula>
      <formula>1</formula>
    </cfRule>
  </conditionalFormatting>
  <conditionalFormatting sqref="C37">
    <cfRule type="cellIs" dxfId="3928" priority="3984" operator="between">
      <formula>0.00000001</formula>
      <formula>1</formula>
    </cfRule>
  </conditionalFormatting>
  <conditionalFormatting sqref="C37">
    <cfRule type="cellIs" dxfId="3927" priority="3982" operator="between">
      <formula>0.00000001</formula>
      <formula>1</formula>
    </cfRule>
  </conditionalFormatting>
  <conditionalFormatting sqref="C37">
    <cfRule type="cellIs" dxfId="3926" priority="3980" operator="between">
      <formula>0.00000001</formula>
      <formula>1</formula>
    </cfRule>
  </conditionalFormatting>
  <conditionalFormatting sqref="C37">
    <cfRule type="cellIs" dxfId="3925" priority="3979" operator="between">
      <formula>0.00000001</formula>
      <formula>1</formula>
    </cfRule>
  </conditionalFormatting>
  <conditionalFormatting sqref="C37">
    <cfRule type="cellIs" dxfId="3924" priority="3962" operator="between">
      <formula>0.00000001</formula>
      <formula>1</formula>
    </cfRule>
  </conditionalFormatting>
  <conditionalFormatting sqref="C37">
    <cfRule type="cellIs" dxfId="3923" priority="3978" operator="between">
      <formula>0.00000001</formula>
      <formula>1</formula>
    </cfRule>
  </conditionalFormatting>
  <conditionalFormatting sqref="I37">
    <cfRule type="cellIs" dxfId="3922" priority="3977" operator="between">
      <formula>0.000001</formula>
      <formula>1</formula>
    </cfRule>
  </conditionalFormatting>
  <conditionalFormatting sqref="C37">
    <cfRule type="cellIs" dxfId="3921" priority="3976" operator="between">
      <formula>0.00000001</formula>
      <formula>1</formula>
    </cfRule>
  </conditionalFormatting>
  <conditionalFormatting sqref="I37">
    <cfRule type="cellIs" dxfId="3920" priority="3975" operator="between">
      <formula>0.000001</formula>
      <formula>1</formula>
    </cfRule>
  </conditionalFormatting>
  <conditionalFormatting sqref="I37">
    <cfRule type="cellIs" dxfId="3919" priority="3967" operator="between">
      <formula>0.000001</formula>
      <formula>1</formula>
    </cfRule>
  </conditionalFormatting>
  <conditionalFormatting sqref="I37">
    <cfRule type="cellIs" dxfId="3918" priority="3973" operator="between">
      <formula>0.000001</formula>
      <formula>1</formula>
    </cfRule>
  </conditionalFormatting>
  <conditionalFormatting sqref="C37">
    <cfRule type="cellIs" dxfId="3917" priority="3974" operator="between">
      <formula>0.00000001</formula>
      <formula>1</formula>
    </cfRule>
  </conditionalFormatting>
  <conditionalFormatting sqref="I37">
    <cfRule type="cellIs" dxfId="3916" priority="3971" operator="between">
      <formula>0.000001</formula>
      <formula>1</formula>
    </cfRule>
  </conditionalFormatting>
  <conditionalFormatting sqref="C37">
    <cfRule type="cellIs" dxfId="3915" priority="3972" operator="between">
      <formula>0.00000001</formula>
      <formula>1</formula>
    </cfRule>
  </conditionalFormatting>
  <conditionalFormatting sqref="C37">
    <cfRule type="cellIs" dxfId="3914" priority="3970" operator="between">
      <formula>0.00000001</formula>
      <formula>1</formula>
    </cfRule>
  </conditionalFormatting>
  <conditionalFormatting sqref="I37">
    <cfRule type="cellIs" dxfId="3913" priority="3969" operator="between">
      <formula>0.000001</formula>
      <formula>1</formula>
    </cfRule>
  </conditionalFormatting>
  <conditionalFormatting sqref="C37">
    <cfRule type="cellIs" dxfId="3912" priority="3968" operator="between">
      <formula>0.00000001</formula>
      <formula>1</formula>
    </cfRule>
  </conditionalFormatting>
  <conditionalFormatting sqref="I37">
    <cfRule type="cellIs" dxfId="3911" priority="3965" operator="between">
      <formula>0.000001</formula>
      <formula>1</formula>
    </cfRule>
  </conditionalFormatting>
  <conditionalFormatting sqref="C37">
    <cfRule type="cellIs" dxfId="3910" priority="3966" operator="between">
      <formula>0.00000001</formula>
      <formula>1</formula>
    </cfRule>
  </conditionalFormatting>
  <conditionalFormatting sqref="C37">
    <cfRule type="cellIs" dxfId="3909" priority="3964" operator="between">
      <formula>0.00000001</formula>
      <formula>1</formula>
    </cfRule>
  </conditionalFormatting>
  <conditionalFormatting sqref="I37">
    <cfRule type="cellIs" dxfId="3908" priority="3963" operator="between">
      <formula>0.000001</formula>
      <formula>1</formula>
    </cfRule>
  </conditionalFormatting>
  <conditionalFormatting sqref="C37">
    <cfRule type="cellIs" dxfId="3907" priority="3961" operator="between">
      <formula>0.00000001</formula>
      <formula>1</formula>
    </cfRule>
  </conditionalFormatting>
  <conditionalFormatting sqref="C37">
    <cfRule type="cellIs" dxfId="3906" priority="3959" operator="between">
      <formula>0.00000001</formula>
      <formula>1</formula>
    </cfRule>
  </conditionalFormatting>
  <conditionalFormatting sqref="C37">
    <cfRule type="cellIs" dxfId="3905" priority="3956" operator="between">
      <formula>0.00000001</formula>
      <formula>1</formula>
    </cfRule>
  </conditionalFormatting>
  <conditionalFormatting sqref="C37">
    <cfRule type="cellIs" dxfId="3904" priority="3953" operator="between">
      <formula>0.00000001</formula>
      <formula>1</formula>
    </cfRule>
  </conditionalFormatting>
  <conditionalFormatting sqref="C37">
    <cfRule type="cellIs" dxfId="3903" priority="3951" operator="between">
      <formula>0.00000001</formula>
      <formula>1</formula>
    </cfRule>
  </conditionalFormatting>
  <conditionalFormatting sqref="C37">
    <cfRule type="cellIs" dxfId="3902" priority="3949" operator="between">
      <formula>0.00000001</formula>
      <formula>1</formula>
    </cfRule>
  </conditionalFormatting>
  <conditionalFormatting sqref="C37">
    <cfRule type="cellIs" dxfId="3901" priority="3950" operator="between">
      <formula>0.00000001</formula>
      <formula>1</formula>
    </cfRule>
  </conditionalFormatting>
  <conditionalFormatting sqref="C37">
    <cfRule type="cellIs" dxfId="3900" priority="3948" operator="between">
      <formula>0.00000001</formula>
      <formula>1</formula>
    </cfRule>
  </conditionalFormatting>
  <conditionalFormatting sqref="C37">
    <cfRule type="cellIs" dxfId="3899" priority="3947" operator="between">
      <formula>0.00000001</formula>
      <formula>1</formula>
    </cfRule>
  </conditionalFormatting>
  <conditionalFormatting sqref="C37">
    <cfRule type="cellIs" dxfId="3898" priority="3937" operator="between">
      <formula>0.00000001</formula>
      <formula>1</formula>
    </cfRule>
  </conditionalFormatting>
  <conditionalFormatting sqref="C37">
    <cfRule type="cellIs" dxfId="3897" priority="3935" operator="between">
      <formula>0.00000001</formula>
      <formula>1</formula>
    </cfRule>
  </conditionalFormatting>
  <conditionalFormatting sqref="C37">
    <cfRule type="cellIs" dxfId="3896" priority="3934" operator="between">
      <formula>0.00000001</formula>
      <formula>1</formula>
    </cfRule>
  </conditionalFormatting>
  <conditionalFormatting sqref="C37">
    <cfRule type="cellIs" dxfId="3895" priority="3946" operator="between">
      <formula>0.00000001</formula>
      <formula>1</formula>
    </cfRule>
  </conditionalFormatting>
  <conditionalFormatting sqref="C37">
    <cfRule type="cellIs" dxfId="3894" priority="3945" operator="between">
      <formula>0.00000001</formula>
      <formula>1</formula>
    </cfRule>
  </conditionalFormatting>
  <conditionalFormatting sqref="C37">
    <cfRule type="cellIs" dxfId="3893" priority="3944" operator="between">
      <formula>0.00000001</formula>
      <formula>1</formula>
    </cfRule>
  </conditionalFormatting>
  <conditionalFormatting sqref="C37">
    <cfRule type="cellIs" dxfId="3892" priority="3943" operator="between">
      <formula>0.00000001</formula>
      <formula>1</formula>
    </cfRule>
  </conditionalFormatting>
  <conditionalFormatting sqref="C37">
    <cfRule type="cellIs" dxfId="3891" priority="3942" operator="between">
      <formula>0.00000001</formula>
      <formula>1</formula>
    </cfRule>
  </conditionalFormatting>
  <conditionalFormatting sqref="C37">
    <cfRule type="cellIs" dxfId="3890" priority="3941" operator="between">
      <formula>0.00000001</formula>
      <formula>1</formula>
    </cfRule>
  </conditionalFormatting>
  <conditionalFormatting sqref="C37">
    <cfRule type="cellIs" dxfId="3889" priority="3940" operator="between">
      <formula>0.00000001</formula>
      <formula>1</formula>
    </cfRule>
  </conditionalFormatting>
  <conditionalFormatting sqref="C37">
    <cfRule type="cellIs" dxfId="3888" priority="3939" operator="between">
      <formula>0.00000001</formula>
      <formula>1</formula>
    </cfRule>
  </conditionalFormatting>
  <conditionalFormatting sqref="C37">
    <cfRule type="cellIs" dxfId="3887" priority="3938" operator="between">
      <formula>0.00000001</formula>
      <formula>1</formula>
    </cfRule>
  </conditionalFormatting>
  <conditionalFormatting sqref="C37">
    <cfRule type="cellIs" dxfId="3886" priority="3936" operator="between">
      <formula>0.00000001</formula>
      <formula>1</formula>
    </cfRule>
  </conditionalFormatting>
  <conditionalFormatting sqref="C37">
    <cfRule type="cellIs" dxfId="3885" priority="3933" operator="between">
      <formula>0.00000001</formula>
      <formula>1</formula>
    </cfRule>
  </conditionalFormatting>
  <conditionalFormatting sqref="C36">
    <cfRule type="cellIs" dxfId="3884" priority="3923" operator="between">
      <formula>0.00000001</formula>
      <formula>1</formula>
    </cfRule>
  </conditionalFormatting>
  <conditionalFormatting sqref="C36">
    <cfRule type="cellIs" dxfId="3883" priority="3921" operator="between">
      <formula>0.00000001</formula>
      <formula>1</formula>
    </cfRule>
  </conditionalFormatting>
  <conditionalFormatting sqref="C36">
    <cfRule type="cellIs" dxfId="3882" priority="3920" operator="between">
      <formula>0.00000001</formula>
      <formula>1</formula>
    </cfRule>
  </conditionalFormatting>
  <conditionalFormatting sqref="C36">
    <cfRule type="cellIs" dxfId="3881" priority="3932" operator="between">
      <formula>0.00000001</formula>
      <formula>1</formula>
    </cfRule>
  </conditionalFormatting>
  <conditionalFormatting sqref="C36">
    <cfRule type="cellIs" dxfId="3880" priority="3931" operator="between">
      <formula>0.00000001</formula>
      <formula>1</formula>
    </cfRule>
  </conditionalFormatting>
  <conditionalFormatting sqref="C36">
    <cfRule type="cellIs" dxfId="3879" priority="3930" operator="between">
      <formula>0.00000001</formula>
      <formula>1</formula>
    </cfRule>
  </conditionalFormatting>
  <conditionalFormatting sqref="C36">
    <cfRule type="cellIs" dxfId="3878" priority="3929" operator="between">
      <formula>0.00000001</formula>
      <formula>1</formula>
    </cfRule>
  </conditionalFormatting>
  <conditionalFormatting sqref="C36">
    <cfRule type="cellIs" dxfId="3877" priority="3928" operator="between">
      <formula>0.00000001</formula>
      <formula>1</formula>
    </cfRule>
  </conditionalFormatting>
  <conditionalFormatting sqref="C36">
    <cfRule type="cellIs" dxfId="3876" priority="3927" operator="between">
      <formula>0.00000001</formula>
      <formula>1</formula>
    </cfRule>
  </conditionalFormatting>
  <conditionalFormatting sqref="C36">
    <cfRule type="cellIs" dxfId="3875" priority="3926" operator="between">
      <formula>0.00000001</formula>
      <formula>1</formula>
    </cfRule>
  </conditionalFormatting>
  <conditionalFormatting sqref="C36">
    <cfRule type="cellIs" dxfId="3874" priority="3925" operator="between">
      <formula>0.00000001</formula>
      <formula>1</formula>
    </cfRule>
  </conditionalFormatting>
  <conditionalFormatting sqref="C36">
    <cfRule type="cellIs" dxfId="3873" priority="3924" operator="between">
      <formula>0.00000001</formula>
      <formula>1</formula>
    </cfRule>
  </conditionalFormatting>
  <conditionalFormatting sqref="C36">
    <cfRule type="cellIs" dxfId="3872" priority="3922" operator="between">
      <formula>0.00000001</formula>
      <formula>1</formula>
    </cfRule>
  </conditionalFormatting>
  <conditionalFormatting sqref="C36">
    <cfRule type="cellIs" dxfId="3871" priority="3919" operator="between">
      <formula>0.00000001</formula>
      <formula>1</formula>
    </cfRule>
  </conditionalFormatting>
  <conditionalFormatting sqref="C36">
    <cfRule type="cellIs" dxfId="3870" priority="3886" operator="between">
      <formula>0.00000001</formula>
      <formula>1</formula>
    </cfRule>
  </conditionalFormatting>
  <conditionalFormatting sqref="C36">
    <cfRule type="cellIs" dxfId="3869" priority="3889" operator="between">
      <formula>0.00000001</formula>
      <formula>1</formula>
    </cfRule>
  </conditionalFormatting>
  <conditionalFormatting sqref="C36">
    <cfRule type="cellIs" dxfId="3868" priority="3887" operator="between">
      <formula>0.00000001</formula>
      <formula>1</formula>
    </cfRule>
  </conditionalFormatting>
  <conditionalFormatting sqref="C36">
    <cfRule type="cellIs" dxfId="3867" priority="3917" operator="between">
      <formula>0.00000001</formula>
      <formula>1</formula>
    </cfRule>
  </conditionalFormatting>
  <conditionalFormatting sqref="C36">
    <cfRule type="cellIs" dxfId="3866" priority="3915" operator="between">
      <formula>0.00000001</formula>
      <formula>1</formula>
    </cfRule>
  </conditionalFormatting>
  <conditionalFormatting sqref="C36">
    <cfRule type="cellIs" dxfId="3865" priority="3913" operator="between">
      <formula>0.00000001</formula>
      <formula>1</formula>
    </cfRule>
  </conditionalFormatting>
  <conditionalFormatting sqref="C36">
    <cfRule type="cellIs" dxfId="3864" priority="3892" operator="between">
      <formula>0.00000001</formula>
      <formula>1</formula>
    </cfRule>
  </conditionalFormatting>
  <conditionalFormatting sqref="C36">
    <cfRule type="cellIs" dxfId="3863" priority="3890" operator="between">
      <formula>0.00000001</formula>
      <formula>1</formula>
    </cfRule>
  </conditionalFormatting>
  <conditionalFormatting sqref="C36">
    <cfRule type="cellIs" dxfId="3862" priority="3884" operator="between">
      <formula>0.00000001</formula>
      <formula>1</formula>
    </cfRule>
  </conditionalFormatting>
  <conditionalFormatting sqref="C36">
    <cfRule type="cellIs" dxfId="3861" priority="3918" operator="between">
      <formula>0.00000001</formula>
      <formula>1</formula>
    </cfRule>
  </conditionalFormatting>
  <conditionalFormatting sqref="C36">
    <cfRule type="cellIs" dxfId="3860" priority="3916" operator="between">
      <formula>0.00000001</formula>
      <formula>1</formula>
    </cfRule>
  </conditionalFormatting>
  <conditionalFormatting sqref="C36">
    <cfRule type="cellIs" dxfId="3859" priority="3914" operator="between">
      <formula>0.00000001</formula>
      <formula>1</formula>
    </cfRule>
  </conditionalFormatting>
  <conditionalFormatting sqref="C36">
    <cfRule type="cellIs" dxfId="3858" priority="3912" operator="between">
      <formula>0.00000001</formula>
      <formula>1</formula>
    </cfRule>
  </conditionalFormatting>
  <conditionalFormatting sqref="C36">
    <cfRule type="cellIs" dxfId="3857" priority="3911" operator="between">
      <formula>0.00000001</formula>
      <formula>1</formula>
    </cfRule>
  </conditionalFormatting>
  <conditionalFormatting sqref="C36">
    <cfRule type="cellIs" dxfId="3856" priority="3894" operator="between">
      <formula>0.00000001</formula>
      <formula>1</formula>
    </cfRule>
  </conditionalFormatting>
  <conditionalFormatting sqref="C36">
    <cfRule type="cellIs" dxfId="3855" priority="3910" operator="between">
      <formula>0.00000001</formula>
      <formula>1</formula>
    </cfRule>
  </conditionalFormatting>
  <conditionalFormatting sqref="I36">
    <cfRule type="cellIs" dxfId="3854" priority="3909" operator="between">
      <formula>0.000001</formula>
      <formula>1</formula>
    </cfRule>
  </conditionalFormatting>
  <conditionalFormatting sqref="C36">
    <cfRule type="cellIs" dxfId="3853" priority="3908" operator="between">
      <formula>0.00000001</formula>
      <formula>1</formula>
    </cfRule>
  </conditionalFormatting>
  <conditionalFormatting sqref="I36">
    <cfRule type="cellIs" dxfId="3852" priority="3907" operator="between">
      <formula>0.000001</formula>
      <formula>1</formula>
    </cfRule>
  </conditionalFormatting>
  <conditionalFormatting sqref="I36">
    <cfRule type="cellIs" dxfId="3851" priority="3899" operator="between">
      <formula>0.000001</formula>
      <formula>1</formula>
    </cfRule>
  </conditionalFormatting>
  <conditionalFormatting sqref="I36">
    <cfRule type="cellIs" dxfId="3850" priority="3905" operator="between">
      <formula>0.000001</formula>
      <formula>1</formula>
    </cfRule>
  </conditionalFormatting>
  <conditionalFormatting sqref="C36">
    <cfRule type="cellIs" dxfId="3849" priority="3906" operator="between">
      <formula>0.00000001</formula>
      <formula>1</formula>
    </cfRule>
  </conditionalFormatting>
  <conditionalFormatting sqref="I36">
    <cfRule type="cellIs" dxfId="3848" priority="3903" operator="between">
      <formula>0.000001</formula>
      <formula>1</formula>
    </cfRule>
  </conditionalFormatting>
  <conditionalFormatting sqref="C36">
    <cfRule type="cellIs" dxfId="3847" priority="3904" operator="between">
      <formula>0.00000001</formula>
      <formula>1</formula>
    </cfRule>
  </conditionalFormatting>
  <conditionalFormatting sqref="C36">
    <cfRule type="cellIs" dxfId="3846" priority="3902" operator="between">
      <formula>0.00000001</formula>
      <formula>1</formula>
    </cfRule>
  </conditionalFormatting>
  <conditionalFormatting sqref="I36">
    <cfRule type="cellIs" dxfId="3845" priority="3901" operator="between">
      <formula>0.000001</formula>
      <formula>1</formula>
    </cfRule>
  </conditionalFormatting>
  <conditionalFormatting sqref="C36">
    <cfRule type="cellIs" dxfId="3844" priority="3900" operator="between">
      <formula>0.00000001</formula>
      <formula>1</formula>
    </cfRule>
  </conditionalFormatting>
  <conditionalFormatting sqref="I36">
    <cfRule type="cellIs" dxfId="3843" priority="3897" operator="between">
      <formula>0.000001</formula>
      <formula>1</formula>
    </cfRule>
  </conditionalFormatting>
  <conditionalFormatting sqref="C36">
    <cfRule type="cellIs" dxfId="3842" priority="3898" operator="between">
      <formula>0.00000001</formula>
      <formula>1</formula>
    </cfRule>
  </conditionalFormatting>
  <conditionalFormatting sqref="C36">
    <cfRule type="cellIs" dxfId="3841" priority="3896" operator="between">
      <formula>0.00000001</formula>
      <formula>1</formula>
    </cfRule>
  </conditionalFormatting>
  <conditionalFormatting sqref="I36">
    <cfRule type="cellIs" dxfId="3840" priority="3895" operator="between">
      <formula>0.000001</formula>
      <formula>1</formula>
    </cfRule>
  </conditionalFormatting>
  <conditionalFormatting sqref="C36">
    <cfRule type="cellIs" dxfId="3839" priority="3893" operator="between">
      <formula>0.00000001</formula>
      <formula>1</formula>
    </cfRule>
  </conditionalFormatting>
  <conditionalFormatting sqref="C36">
    <cfRule type="cellIs" dxfId="3838" priority="3891" operator="between">
      <formula>0.00000001</formula>
      <formula>1</formula>
    </cfRule>
  </conditionalFormatting>
  <conditionalFormatting sqref="C36">
    <cfRule type="cellIs" dxfId="3837" priority="3888" operator="between">
      <formula>0.00000001</formula>
      <formula>1</formula>
    </cfRule>
  </conditionalFormatting>
  <conditionalFormatting sqref="C36">
    <cfRule type="cellIs" dxfId="3836" priority="3885" operator="between">
      <formula>0.00000001</formula>
      <formula>1</formula>
    </cfRule>
  </conditionalFormatting>
  <conditionalFormatting sqref="C36">
    <cfRule type="cellIs" dxfId="3835" priority="3883" operator="between">
      <formula>0.00000001</formula>
      <formula>1</formula>
    </cfRule>
  </conditionalFormatting>
  <conditionalFormatting sqref="C36">
    <cfRule type="cellIs" dxfId="3834" priority="3881" operator="between">
      <formula>0.00000001</formula>
      <formula>1</formula>
    </cfRule>
  </conditionalFormatting>
  <conditionalFormatting sqref="C36">
    <cfRule type="cellIs" dxfId="3833" priority="3882" operator="between">
      <formula>0.00000001</formula>
      <formula>1</formula>
    </cfRule>
  </conditionalFormatting>
  <conditionalFormatting sqref="C36">
    <cfRule type="cellIs" dxfId="3832" priority="3880" operator="between">
      <formula>0.00000001</formula>
      <formula>1</formula>
    </cfRule>
  </conditionalFormatting>
  <conditionalFormatting sqref="C36">
    <cfRule type="cellIs" dxfId="3831" priority="3879" operator="between">
      <formula>0.00000001</formula>
      <formula>1</formula>
    </cfRule>
  </conditionalFormatting>
  <conditionalFormatting sqref="C36">
    <cfRule type="cellIs" dxfId="3830" priority="3869" operator="between">
      <formula>0.00000001</formula>
      <formula>1</formula>
    </cfRule>
  </conditionalFormatting>
  <conditionalFormatting sqref="C36">
    <cfRule type="cellIs" dxfId="3829" priority="3867" operator="between">
      <formula>0.00000001</formula>
      <formula>1</formula>
    </cfRule>
  </conditionalFormatting>
  <conditionalFormatting sqref="C36">
    <cfRule type="cellIs" dxfId="3828" priority="3866" operator="between">
      <formula>0.00000001</formula>
      <formula>1</formula>
    </cfRule>
  </conditionalFormatting>
  <conditionalFormatting sqref="C36">
    <cfRule type="cellIs" dxfId="3827" priority="3878" operator="between">
      <formula>0.00000001</formula>
      <formula>1</formula>
    </cfRule>
  </conditionalFormatting>
  <conditionalFormatting sqref="C36">
    <cfRule type="cellIs" dxfId="3826" priority="3877" operator="between">
      <formula>0.00000001</formula>
      <formula>1</formula>
    </cfRule>
  </conditionalFormatting>
  <conditionalFormatting sqref="C36">
    <cfRule type="cellIs" dxfId="3825" priority="3876" operator="between">
      <formula>0.00000001</formula>
      <formula>1</formula>
    </cfRule>
  </conditionalFormatting>
  <conditionalFormatting sqref="C36">
    <cfRule type="cellIs" dxfId="3824" priority="3875" operator="between">
      <formula>0.00000001</formula>
      <formula>1</formula>
    </cfRule>
  </conditionalFormatting>
  <conditionalFormatting sqref="C36">
    <cfRule type="cellIs" dxfId="3823" priority="3874" operator="between">
      <formula>0.00000001</formula>
      <formula>1</formula>
    </cfRule>
  </conditionalFormatting>
  <conditionalFormatting sqref="C36">
    <cfRule type="cellIs" dxfId="3822" priority="3873" operator="between">
      <formula>0.00000001</formula>
      <formula>1</formula>
    </cfRule>
  </conditionalFormatting>
  <conditionalFormatting sqref="C36">
    <cfRule type="cellIs" dxfId="3821" priority="3872" operator="between">
      <formula>0.00000001</formula>
      <formula>1</formula>
    </cfRule>
  </conditionalFormatting>
  <conditionalFormatting sqref="C36">
    <cfRule type="cellIs" dxfId="3820" priority="3871" operator="between">
      <formula>0.00000001</formula>
      <formula>1</formula>
    </cfRule>
  </conditionalFormatting>
  <conditionalFormatting sqref="C36">
    <cfRule type="cellIs" dxfId="3819" priority="3870" operator="between">
      <formula>0.00000001</formula>
      <formula>1</formula>
    </cfRule>
  </conditionalFormatting>
  <conditionalFormatting sqref="C36">
    <cfRule type="cellIs" dxfId="3818" priority="3868" operator="between">
      <formula>0.00000001</formula>
      <formula>1</formula>
    </cfRule>
  </conditionalFormatting>
  <conditionalFormatting sqref="C36">
    <cfRule type="cellIs" dxfId="3817" priority="3865" operator="between">
      <formula>0.00000001</formula>
      <formula>1</formula>
    </cfRule>
  </conditionalFormatting>
  <conditionalFormatting sqref="C37">
    <cfRule type="cellIs" dxfId="3816" priority="3855" operator="between">
      <formula>0.00000001</formula>
      <formula>1</formula>
    </cfRule>
  </conditionalFormatting>
  <conditionalFormatting sqref="C37">
    <cfRule type="cellIs" dxfId="3815" priority="3853" operator="between">
      <formula>0.00000001</formula>
      <formula>1</formula>
    </cfRule>
  </conditionalFormatting>
  <conditionalFormatting sqref="C37">
    <cfRule type="cellIs" dxfId="3814" priority="3852" operator="between">
      <formula>0.00000001</formula>
      <formula>1</formula>
    </cfRule>
  </conditionalFormatting>
  <conditionalFormatting sqref="C37">
    <cfRule type="cellIs" dxfId="3813" priority="3864" operator="between">
      <formula>0.00000001</formula>
      <formula>1</formula>
    </cfRule>
  </conditionalFormatting>
  <conditionalFormatting sqref="C37">
    <cfRule type="cellIs" dxfId="3812" priority="3863" operator="between">
      <formula>0.00000001</formula>
      <formula>1</formula>
    </cfRule>
  </conditionalFormatting>
  <conditionalFormatting sqref="C37">
    <cfRule type="cellIs" dxfId="3811" priority="3862" operator="between">
      <formula>0.00000001</formula>
      <formula>1</formula>
    </cfRule>
  </conditionalFormatting>
  <conditionalFormatting sqref="C37">
    <cfRule type="cellIs" dxfId="3810" priority="3861" operator="between">
      <formula>0.00000001</formula>
      <formula>1</formula>
    </cfRule>
  </conditionalFormatting>
  <conditionalFormatting sqref="C37">
    <cfRule type="cellIs" dxfId="3809" priority="3860" operator="between">
      <formula>0.00000001</formula>
      <formula>1</formula>
    </cfRule>
  </conditionalFormatting>
  <conditionalFormatting sqref="C37">
    <cfRule type="cellIs" dxfId="3808" priority="3859" operator="between">
      <formula>0.00000001</formula>
      <formula>1</formula>
    </cfRule>
  </conditionalFormatting>
  <conditionalFormatting sqref="C37">
    <cfRule type="cellIs" dxfId="3807" priority="3858" operator="between">
      <formula>0.00000001</formula>
      <formula>1</formula>
    </cfRule>
  </conditionalFormatting>
  <conditionalFormatting sqref="C37">
    <cfRule type="cellIs" dxfId="3806" priority="3857" operator="between">
      <formula>0.00000001</formula>
      <formula>1</formula>
    </cfRule>
  </conditionalFormatting>
  <conditionalFormatting sqref="C37">
    <cfRule type="cellIs" dxfId="3805" priority="3856" operator="between">
      <formula>0.00000001</formula>
      <formula>1</formula>
    </cfRule>
  </conditionalFormatting>
  <conditionalFormatting sqref="C37">
    <cfRule type="cellIs" dxfId="3804" priority="3854" operator="between">
      <formula>0.00000001</formula>
      <formula>1</formula>
    </cfRule>
  </conditionalFormatting>
  <conditionalFormatting sqref="C37">
    <cfRule type="cellIs" dxfId="3803" priority="3851" operator="between">
      <formula>0.00000001</formula>
      <formula>1</formula>
    </cfRule>
  </conditionalFormatting>
  <conditionalFormatting sqref="C37">
    <cfRule type="cellIs" dxfId="3802" priority="3818" operator="between">
      <formula>0.00000001</formula>
      <formula>1</formula>
    </cfRule>
  </conditionalFormatting>
  <conditionalFormatting sqref="C37">
    <cfRule type="cellIs" dxfId="3801" priority="3821" operator="between">
      <formula>0.00000001</formula>
      <formula>1</formula>
    </cfRule>
  </conditionalFormatting>
  <conditionalFormatting sqref="C37">
    <cfRule type="cellIs" dxfId="3800" priority="3819" operator="between">
      <formula>0.00000001</formula>
      <formula>1</formula>
    </cfRule>
  </conditionalFormatting>
  <conditionalFormatting sqref="C37">
    <cfRule type="cellIs" dxfId="3799" priority="3849" operator="between">
      <formula>0.00000001</formula>
      <formula>1</formula>
    </cfRule>
  </conditionalFormatting>
  <conditionalFormatting sqref="C37">
    <cfRule type="cellIs" dxfId="3798" priority="3847" operator="between">
      <formula>0.00000001</formula>
      <formula>1</formula>
    </cfRule>
  </conditionalFormatting>
  <conditionalFormatting sqref="C37">
    <cfRule type="cellIs" dxfId="3797" priority="3845" operator="between">
      <formula>0.00000001</formula>
      <formula>1</formula>
    </cfRule>
  </conditionalFormatting>
  <conditionalFormatting sqref="C37">
    <cfRule type="cellIs" dxfId="3796" priority="3824" operator="between">
      <formula>0.00000001</formula>
      <formula>1</formula>
    </cfRule>
  </conditionalFormatting>
  <conditionalFormatting sqref="C37">
    <cfRule type="cellIs" dxfId="3795" priority="3822" operator="between">
      <formula>0.00000001</formula>
      <formula>1</formula>
    </cfRule>
  </conditionalFormatting>
  <conditionalFormatting sqref="C37">
    <cfRule type="cellIs" dxfId="3794" priority="3816" operator="between">
      <formula>0.00000001</formula>
      <formula>1</formula>
    </cfRule>
  </conditionalFormatting>
  <conditionalFormatting sqref="C37">
    <cfRule type="cellIs" dxfId="3793" priority="3850" operator="between">
      <formula>0.00000001</formula>
      <formula>1</formula>
    </cfRule>
  </conditionalFormatting>
  <conditionalFormatting sqref="C37">
    <cfRule type="cellIs" dxfId="3792" priority="3848" operator="between">
      <formula>0.00000001</formula>
      <formula>1</formula>
    </cfRule>
  </conditionalFormatting>
  <conditionalFormatting sqref="C37">
    <cfRule type="cellIs" dxfId="3791" priority="3846" operator="between">
      <formula>0.00000001</formula>
      <formula>1</formula>
    </cfRule>
  </conditionalFormatting>
  <conditionalFormatting sqref="C37">
    <cfRule type="cellIs" dxfId="3790" priority="3844" operator="between">
      <formula>0.00000001</formula>
      <formula>1</formula>
    </cfRule>
  </conditionalFormatting>
  <conditionalFormatting sqref="C37">
    <cfRule type="cellIs" dxfId="3789" priority="3843" operator="between">
      <formula>0.00000001</formula>
      <formula>1</formula>
    </cfRule>
  </conditionalFormatting>
  <conditionalFormatting sqref="C37">
    <cfRule type="cellIs" dxfId="3788" priority="3826" operator="between">
      <formula>0.00000001</formula>
      <formula>1</formula>
    </cfRule>
  </conditionalFormatting>
  <conditionalFormatting sqref="C37">
    <cfRule type="cellIs" dxfId="3787" priority="3842" operator="between">
      <formula>0.00000001</formula>
      <formula>1</formula>
    </cfRule>
  </conditionalFormatting>
  <conditionalFormatting sqref="I37">
    <cfRule type="cellIs" dxfId="3786" priority="3841" operator="between">
      <formula>0.000001</formula>
      <formula>1</formula>
    </cfRule>
  </conditionalFormatting>
  <conditionalFormatting sqref="C37">
    <cfRule type="cellIs" dxfId="3785" priority="3840" operator="between">
      <formula>0.00000001</formula>
      <formula>1</formula>
    </cfRule>
  </conditionalFormatting>
  <conditionalFormatting sqref="I37">
    <cfRule type="cellIs" dxfId="3784" priority="3839" operator="between">
      <formula>0.000001</formula>
      <formula>1</formula>
    </cfRule>
  </conditionalFormatting>
  <conditionalFormatting sqref="I37">
    <cfRule type="cellIs" dxfId="3783" priority="3831" operator="between">
      <formula>0.000001</formula>
      <formula>1</formula>
    </cfRule>
  </conditionalFormatting>
  <conditionalFormatting sqref="I37">
    <cfRule type="cellIs" dxfId="3782" priority="3837" operator="between">
      <formula>0.000001</formula>
      <formula>1</formula>
    </cfRule>
  </conditionalFormatting>
  <conditionalFormatting sqref="C37">
    <cfRule type="cellIs" dxfId="3781" priority="3838" operator="between">
      <formula>0.00000001</formula>
      <formula>1</formula>
    </cfRule>
  </conditionalFormatting>
  <conditionalFormatting sqref="I37">
    <cfRule type="cellIs" dxfId="3780" priority="3835" operator="between">
      <formula>0.000001</formula>
      <formula>1</formula>
    </cfRule>
  </conditionalFormatting>
  <conditionalFormatting sqref="C37">
    <cfRule type="cellIs" dxfId="3779" priority="3836" operator="between">
      <formula>0.00000001</formula>
      <formula>1</formula>
    </cfRule>
  </conditionalFormatting>
  <conditionalFormatting sqref="C37">
    <cfRule type="cellIs" dxfId="3778" priority="3834" operator="between">
      <formula>0.00000001</formula>
      <formula>1</formula>
    </cfRule>
  </conditionalFormatting>
  <conditionalFormatting sqref="I37">
    <cfRule type="cellIs" dxfId="3777" priority="3833" operator="between">
      <formula>0.000001</formula>
      <formula>1</formula>
    </cfRule>
  </conditionalFormatting>
  <conditionalFormatting sqref="C37">
    <cfRule type="cellIs" dxfId="3776" priority="3832" operator="between">
      <formula>0.00000001</formula>
      <formula>1</formula>
    </cfRule>
  </conditionalFormatting>
  <conditionalFormatting sqref="I37">
    <cfRule type="cellIs" dxfId="3775" priority="3829" operator="between">
      <formula>0.000001</formula>
      <formula>1</formula>
    </cfRule>
  </conditionalFormatting>
  <conditionalFormatting sqref="C37">
    <cfRule type="cellIs" dxfId="3774" priority="3830" operator="between">
      <formula>0.00000001</formula>
      <formula>1</formula>
    </cfRule>
  </conditionalFormatting>
  <conditionalFormatting sqref="C37">
    <cfRule type="cellIs" dxfId="3773" priority="3828" operator="between">
      <formula>0.00000001</formula>
      <formula>1</formula>
    </cfRule>
  </conditionalFormatting>
  <conditionalFormatting sqref="I37">
    <cfRule type="cellIs" dxfId="3772" priority="3827" operator="between">
      <formula>0.000001</formula>
      <formula>1</formula>
    </cfRule>
  </conditionalFormatting>
  <conditionalFormatting sqref="C37">
    <cfRule type="cellIs" dxfId="3771" priority="3825" operator="between">
      <formula>0.00000001</formula>
      <formula>1</formula>
    </cfRule>
  </conditionalFormatting>
  <conditionalFormatting sqref="C37">
    <cfRule type="cellIs" dxfId="3770" priority="3823" operator="between">
      <formula>0.00000001</formula>
      <formula>1</formula>
    </cfRule>
  </conditionalFormatting>
  <conditionalFormatting sqref="C37">
    <cfRule type="cellIs" dxfId="3769" priority="3820" operator="between">
      <formula>0.00000001</formula>
      <formula>1</formula>
    </cfRule>
  </conditionalFormatting>
  <conditionalFormatting sqref="C37">
    <cfRule type="cellIs" dxfId="3768" priority="3817" operator="between">
      <formula>0.00000001</formula>
      <formula>1</formula>
    </cfRule>
  </conditionalFormatting>
  <conditionalFormatting sqref="C37">
    <cfRule type="cellIs" dxfId="3767" priority="3815" operator="between">
      <formula>0.00000001</formula>
      <formula>1</formula>
    </cfRule>
  </conditionalFormatting>
  <conditionalFormatting sqref="C37">
    <cfRule type="cellIs" dxfId="3766" priority="3813" operator="between">
      <formula>0.00000001</formula>
      <formula>1</formula>
    </cfRule>
  </conditionalFormatting>
  <conditionalFormatting sqref="C37">
    <cfRule type="cellIs" dxfId="3765" priority="3814" operator="between">
      <formula>0.00000001</formula>
      <formula>1</formula>
    </cfRule>
  </conditionalFormatting>
  <conditionalFormatting sqref="C37">
    <cfRule type="cellIs" dxfId="3764" priority="3812" operator="between">
      <formula>0.00000001</formula>
      <formula>1</formula>
    </cfRule>
  </conditionalFormatting>
  <conditionalFormatting sqref="C37">
    <cfRule type="cellIs" dxfId="3763" priority="3811" operator="between">
      <formula>0.00000001</formula>
      <formula>1</formula>
    </cfRule>
  </conditionalFormatting>
  <conditionalFormatting sqref="C37">
    <cfRule type="cellIs" dxfId="3762" priority="3801" operator="between">
      <formula>0.00000001</formula>
      <formula>1</formula>
    </cfRule>
  </conditionalFormatting>
  <conditionalFormatting sqref="C37">
    <cfRule type="cellIs" dxfId="3761" priority="3799" operator="between">
      <formula>0.00000001</formula>
      <formula>1</formula>
    </cfRule>
  </conditionalFormatting>
  <conditionalFormatting sqref="C37">
    <cfRule type="cellIs" dxfId="3760" priority="3798" operator="between">
      <formula>0.00000001</formula>
      <formula>1</formula>
    </cfRule>
  </conditionalFormatting>
  <conditionalFormatting sqref="C37">
    <cfRule type="cellIs" dxfId="3759" priority="3810" operator="between">
      <formula>0.00000001</formula>
      <formula>1</formula>
    </cfRule>
  </conditionalFormatting>
  <conditionalFormatting sqref="C37">
    <cfRule type="cellIs" dxfId="3758" priority="3809" operator="between">
      <formula>0.00000001</formula>
      <formula>1</formula>
    </cfRule>
  </conditionalFormatting>
  <conditionalFormatting sqref="C37">
    <cfRule type="cellIs" dxfId="3757" priority="3808" operator="between">
      <formula>0.00000001</formula>
      <formula>1</formula>
    </cfRule>
  </conditionalFormatting>
  <conditionalFormatting sqref="C37">
    <cfRule type="cellIs" dxfId="3756" priority="3807" operator="between">
      <formula>0.00000001</formula>
      <formula>1</formula>
    </cfRule>
  </conditionalFormatting>
  <conditionalFormatting sqref="C37">
    <cfRule type="cellIs" dxfId="3755" priority="3806" operator="between">
      <formula>0.00000001</formula>
      <formula>1</formula>
    </cfRule>
  </conditionalFormatting>
  <conditionalFormatting sqref="C37">
    <cfRule type="cellIs" dxfId="3754" priority="3805" operator="between">
      <formula>0.00000001</formula>
      <formula>1</formula>
    </cfRule>
  </conditionalFormatting>
  <conditionalFormatting sqref="C37">
    <cfRule type="cellIs" dxfId="3753" priority="3804" operator="between">
      <formula>0.00000001</formula>
      <formula>1</formula>
    </cfRule>
  </conditionalFormatting>
  <conditionalFormatting sqref="C37">
    <cfRule type="cellIs" dxfId="3752" priority="3803" operator="between">
      <formula>0.00000001</formula>
      <formula>1</formula>
    </cfRule>
  </conditionalFormatting>
  <conditionalFormatting sqref="C37">
    <cfRule type="cellIs" dxfId="3751" priority="3802" operator="between">
      <formula>0.00000001</formula>
      <formula>1</formula>
    </cfRule>
  </conditionalFormatting>
  <conditionalFormatting sqref="C37">
    <cfRule type="cellIs" dxfId="3750" priority="3800" operator="between">
      <formula>0.00000001</formula>
      <formula>1</formula>
    </cfRule>
  </conditionalFormatting>
  <conditionalFormatting sqref="C37">
    <cfRule type="cellIs" dxfId="3749" priority="3797" operator="between">
      <formula>0.00000001</formula>
      <formula>1</formula>
    </cfRule>
  </conditionalFormatting>
  <conditionalFormatting sqref="C38">
    <cfRule type="cellIs" dxfId="3748" priority="3787" operator="between">
      <formula>0.00000001</formula>
      <formula>1</formula>
    </cfRule>
  </conditionalFormatting>
  <conditionalFormatting sqref="C38">
    <cfRule type="cellIs" dxfId="3747" priority="3785" operator="between">
      <formula>0.00000001</formula>
      <formula>1</formula>
    </cfRule>
  </conditionalFormatting>
  <conditionalFormatting sqref="C38">
    <cfRule type="cellIs" dxfId="3746" priority="3784" operator="between">
      <formula>0.00000001</formula>
      <formula>1</formula>
    </cfRule>
  </conditionalFormatting>
  <conditionalFormatting sqref="C38">
    <cfRule type="cellIs" dxfId="3745" priority="3796" operator="between">
      <formula>0.00000001</formula>
      <formula>1</formula>
    </cfRule>
  </conditionalFormatting>
  <conditionalFormatting sqref="C38">
    <cfRule type="cellIs" dxfId="3744" priority="3795" operator="between">
      <formula>0.00000001</formula>
      <formula>1</formula>
    </cfRule>
  </conditionalFormatting>
  <conditionalFormatting sqref="C38">
    <cfRule type="cellIs" dxfId="3743" priority="3794" operator="between">
      <formula>0.00000001</formula>
      <formula>1</formula>
    </cfRule>
  </conditionalFormatting>
  <conditionalFormatting sqref="C38">
    <cfRule type="cellIs" dxfId="3742" priority="3793" operator="between">
      <formula>0.00000001</formula>
      <formula>1</formula>
    </cfRule>
  </conditionalFormatting>
  <conditionalFormatting sqref="C38">
    <cfRule type="cellIs" dxfId="3741" priority="3792" operator="between">
      <formula>0.00000001</formula>
      <formula>1</formula>
    </cfRule>
  </conditionalFormatting>
  <conditionalFormatting sqref="C38">
    <cfRule type="cellIs" dxfId="3740" priority="3791" operator="between">
      <formula>0.00000001</formula>
      <formula>1</formula>
    </cfRule>
  </conditionalFormatting>
  <conditionalFormatting sqref="C38">
    <cfRule type="cellIs" dxfId="3739" priority="3790" operator="between">
      <formula>0.00000001</formula>
      <formula>1</formula>
    </cfRule>
  </conditionalFormatting>
  <conditionalFormatting sqref="C38">
    <cfRule type="cellIs" dxfId="3738" priority="3789" operator="between">
      <formula>0.00000001</formula>
      <formula>1</formula>
    </cfRule>
  </conditionalFormatting>
  <conditionalFormatting sqref="C38">
    <cfRule type="cellIs" dxfId="3737" priority="3788" operator="between">
      <formula>0.00000001</formula>
      <formula>1</formula>
    </cfRule>
  </conditionalFormatting>
  <conditionalFormatting sqref="C38">
    <cfRule type="cellIs" dxfId="3736" priority="3786" operator="between">
      <formula>0.00000001</formula>
      <formula>1</formula>
    </cfRule>
  </conditionalFormatting>
  <conditionalFormatting sqref="C38">
    <cfRule type="cellIs" dxfId="3735" priority="3783" operator="between">
      <formula>0.00000001</formula>
      <formula>1</formula>
    </cfRule>
  </conditionalFormatting>
  <conditionalFormatting sqref="C38">
    <cfRule type="cellIs" dxfId="3734" priority="3750" operator="between">
      <formula>0.00000001</formula>
      <formula>1</formula>
    </cfRule>
  </conditionalFormatting>
  <conditionalFormatting sqref="C38">
    <cfRule type="cellIs" dxfId="3733" priority="3753" operator="between">
      <formula>0.00000001</formula>
      <formula>1</formula>
    </cfRule>
  </conditionalFormatting>
  <conditionalFormatting sqref="C38">
    <cfRule type="cellIs" dxfId="3732" priority="3751" operator="between">
      <formula>0.00000001</formula>
      <formula>1</formula>
    </cfRule>
  </conditionalFormatting>
  <conditionalFormatting sqref="C38">
    <cfRule type="cellIs" dxfId="3731" priority="3781" operator="between">
      <formula>0.00000001</formula>
      <formula>1</formula>
    </cfRule>
  </conditionalFormatting>
  <conditionalFormatting sqref="C38">
    <cfRule type="cellIs" dxfId="3730" priority="3779" operator="between">
      <formula>0.00000001</formula>
      <formula>1</formula>
    </cfRule>
  </conditionalFormatting>
  <conditionalFormatting sqref="C38">
    <cfRule type="cellIs" dxfId="3729" priority="3777" operator="between">
      <formula>0.00000001</formula>
      <formula>1</formula>
    </cfRule>
  </conditionalFormatting>
  <conditionalFormatting sqref="C38">
    <cfRule type="cellIs" dxfId="3728" priority="3756" operator="between">
      <formula>0.00000001</formula>
      <formula>1</formula>
    </cfRule>
  </conditionalFormatting>
  <conditionalFormatting sqref="C38">
    <cfRule type="cellIs" dxfId="3727" priority="3754" operator="between">
      <formula>0.00000001</formula>
      <formula>1</formula>
    </cfRule>
  </conditionalFormatting>
  <conditionalFormatting sqref="C38">
    <cfRule type="cellIs" dxfId="3726" priority="3748" operator="between">
      <formula>0.00000001</formula>
      <formula>1</formula>
    </cfRule>
  </conditionalFormatting>
  <conditionalFormatting sqref="C38">
    <cfRule type="cellIs" dxfId="3725" priority="3782" operator="between">
      <formula>0.00000001</formula>
      <formula>1</formula>
    </cfRule>
  </conditionalFormatting>
  <conditionalFormatting sqref="C38">
    <cfRule type="cellIs" dxfId="3724" priority="3780" operator="between">
      <formula>0.00000001</formula>
      <formula>1</formula>
    </cfRule>
  </conditionalFormatting>
  <conditionalFormatting sqref="C38">
    <cfRule type="cellIs" dxfId="3723" priority="3778" operator="between">
      <formula>0.00000001</formula>
      <formula>1</formula>
    </cfRule>
  </conditionalFormatting>
  <conditionalFormatting sqref="C38">
    <cfRule type="cellIs" dxfId="3722" priority="3776" operator="between">
      <formula>0.00000001</formula>
      <formula>1</formula>
    </cfRule>
  </conditionalFormatting>
  <conditionalFormatting sqref="C38">
    <cfRule type="cellIs" dxfId="3721" priority="3775" operator="between">
      <formula>0.00000001</formula>
      <formula>1</formula>
    </cfRule>
  </conditionalFormatting>
  <conditionalFormatting sqref="C38">
    <cfRule type="cellIs" dxfId="3720" priority="3758" operator="between">
      <formula>0.00000001</formula>
      <formula>1</formula>
    </cfRule>
  </conditionalFormatting>
  <conditionalFormatting sqref="C38">
    <cfRule type="cellIs" dxfId="3719" priority="3774" operator="between">
      <formula>0.00000001</formula>
      <formula>1</formula>
    </cfRule>
  </conditionalFormatting>
  <conditionalFormatting sqref="I38">
    <cfRule type="cellIs" dxfId="3718" priority="3773" operator="between">
      <formula>0.000001</formula>
      <formula>1</formula>
    </cfRule>
  </conditionalFormatting>
  <conditionalFormatting sqref="C38">
    <cfRule type="cellIs" dxfId="3717" priority="3772" operator="between">
      <formula>0.00000001</formula>
      <formula>1</formula>
    </cfRule>
  </conditionalFormatting>
  <conditionalFormatting sqref="I38">
    <cfRule type="cellIs" dxfId="3716" priority="3771" operator="between">
      <formula>0.000001</formula>
      <formula>1</formula>
    </cfRule>
  </conditionalFormatting>
  <conditionalFormatting sqref="I38">
    <cfRule type="cellIs" dxfId="3715" priority="3763" operator="between">
      <formula>0.000001</formula>
      <formula>1</formula>
    </cfRule>
  </conditionalFormatting>
  <conditionalFormatting sqref="I38">
    <cfRule type="cellIs" dxfId="3714" priority="3769" operator="between">
      <formula>0.000001</formula>
      <formula>1</formula>
    </cfRule>
  </conditionalFormatting>
  <conditionalFormatting sqref="C38">
    <cfRule type="cellIs" dxfId="3713" priority="3770" operator="between">
      <formula>0.00000001</formula>
      <formula>1</formula>
    </cfRule>
  </conditionalFormatting>
  <conditionalFormatting sqref="I38">
    <cfRule type="cellIs" dxfId="3712" priority="3767" operator="between">
      <formula>0.000001</formula>
      <formula>1</formula>
    </cfRule>
  </conditionalFormatting>
  <conditionalFormatting sqref="C38">
    <cfRule type="cellIs" dxfId="3711" priority="3768" operator="between">
      <formula>0.00000001</formula>
      <formula>1</formula>
    </cfRule>
  </conditionalFormatting>
  <conditionalFormatting sqref="C38">
    <cfRule type="cellIs" dxfId="3710" priority="3766" operator="between">
      <formula>0.00000001</formula>
      <formula>1</formula>
    </cfRule>
  </conditionalFormatting>
  <conditionalFormatting sqref="I38">
    <cfRule type="cellIs" dxfId="3709" priority="3765" operator="between">
      <formula>0.000001</formula>
      <formula>1</formula>
    </cfRule>
  </conditionalFormatting>
  <conditionalFormatting sqref="C38">
    <cfRule type="cellIs" dxfId="3708" priority="3764" operator="between">
      <formula>0.00000001</formula>
      <formula>1</formula>
    </cfRule>
  </conditionalFormatting>
  <conditionalFormatting sqref="I38">
    <cfRule type="cellIs" dxfId="3707" priority="3761" operator="between">
      <formula>0.000001</formula>
      <formula>1</formula>
    </cfRule>
  </conditionalFormatting>
  <conditionalFormatting sqref="C38">
    <cfRule type="cellIs" dxfId="3706" priority="3762" operator="between">
      <formula>0.00000001</formula>
      <formula>1</formula>
    </cfRule>
  </conditionalFormatting>
  <conditionalFormatting sqref="C38">
    <cfRule type="cellIs" dxfId="3705" priority="3760" operator="between">
      <formula>0.00000001</formula>
      <formula>1</formula>
    </cfRule>
  </conditionalFormatting>
  <conditionalFormatting sqref="I38">
    <cfRule type="cellIs" dxfId="3704" priority="3759" operator="between">
      <formula>0.000001</formula>
      <formula>1</formula>
    </cfRule>
  </conditionalFormatting>
  <conditionalFormatting sqref="C38">
    <cfRule type="cellIs" dxfId="3703" priority="3757" operator="between">
      <formula>0.00000001</formula>
      <formula>1</formula>
    </cfRule>
  </conditionalFormatting>
  <conditionalFormatting sqref="C38">
    <cfRule type="cellIs" dxfId="3702" priority="3755" operator="between">
      <formula>0.00000001</formula>
      <formula>1</formula>
    </cfRule>
  </conditionalFormatting>
  <conditionalFormatting sqref="C38">
    <cfRule type="cellIs" dxfId="3701" priority="3752" operator="between">
      <formula>0.00000001</formula>
      <formula>1</formula>
    </cfRule>
  </conditionalFormatting>
  <conditionalFormatting sqref="C38">
    <cfRule type="cellIs" dxfId="3700" priority="3749" operator="between">
      <formula>0.00000001</formula>
      <formula>1</formula>
    </cfRule>
  </conditionalFormatting>
  <conditionalFormatting sqref="C38">
    <cfRule type="cellIs" dxfId="3699" priority="3747" operator="between">
      <formula>0.00000001</formula>
      <formula>1</formula>
    </cfRule>
  </conditionalFormatting>
  <conditionalFormatting sqref="C38">
    <cfRule type="cellIs" dxfId="3698" priority="3745" operator="between">
      <formula>0.00000001</formula>
      <formula>1</formula>
    </cfRule>
  </conditionalFormatting>
  <conditionalFormatting sqref="C38">
    <cfRule type="cellIs" dxfId="3697" priority="3746" operator="between">
      <formula>0.00000001</formula>
      <formula>1</formula>
    </cfRule>
  </conditionalFormatting>
  <conditionalFormatting sqref="C38">
    <cfRule type="cellIs" dxfId="3696" priority="3744" operator="between">
      <formula>0.00000001</formula>
      <formula>1</formula>
    </cfRule>
  </conditionalFormatting>
  <conditionalFormatting sqref="C38">
    <cfRule type="cellIs" dxfId="3695" priority="3743" operator="between">
      <formula>0.00000001</formula>
      <formula>1</formula>
    </cfRule>
  </conditionalFormatting>
  <conditionalFormatting sqref="C38">
    <cfRule type="cellIs" dxfId="3694" priority="3733" operator="between">
      <formula>0.00000001</formula>
      <formula>1</formula>
    </cfRule>
  </conditionalFormatting>
  <conditionalFormatting sqref="C38">
    <cfRule type="cellIs" dxfId="3693" priority="3731" operator="between">
      <formula>0.00000001</formula>
      <formula>1</formula>
    </cfRule>
  </conditionalFormatting>
  <conditionalFormatting sqref="C38">
    <cfRule type="cellIs" dxfId="3692" priority="3730" operator="between">
      <formula>0.00000001</formula>
      <formula>1</formula>
    </cfRule>
  </conditionalFormatting>
  <conditionalFormatting sqref="C38">
    <cfRule type="cellIs" dxfId="3691" priority="3742" operator="between">
      <formula>0.00000001</formula>
      <formula>1</formula>
    </cfRule>
  </conditionalFormatting>
  <conditionalFormatting sqref="C38">
    <cfRule type="cellIs" dxfId="3690" priority="3741" operator="between">
      <formula>0.00000001</formula>
      <formula>1</formula>
    </cfRule>
  </conditionalFormatting>
  <conditionalFormatting sqref="C38">
    <cfRule type="cellIs" dxfId="3689" priority="3740" operator="between">
      <formula>0.00000001</formula>
      <formula>1</formula>
    </cfRule>
  </conditionalFormatting>
  <conditionalFormatting sqref="C38">
    <cfRule type="cellIs" dxfId="3688" priority="3739" operator="between">
      <formula>0.00000001</formula>
      <formula>1</formula>
    </cfRule>
  </conditionalFormatting>
  <conditionalFormatting sqref="C38">
    <cfRule type="cellIs" dxfId="3687" priority="3738" operator="between">
      <formula>0.00000001</formula>
      <formula>1</formula>
    </cfRule>
  </conditionalFormatting>
  <conditionalFormatting sqref="C38">
    <cfRule type="cellIs" dxfId="3686" priority="3737" operator="between">
      <formula>0.00000001</formula>
      <formula>1</formula>
    </cfRule>
  </conditionalFormatting>
  <conditionalFormatting sqref="C38">
    <cfRule type="cellIs" dxfId="3685" priority="3736" operator="between">
      <formula>0.00000001</formula>
      <formula>1</formula>
    </cfRule>
  </conditionalFormatting>
  <conditionalFormatting sqref="C38">
    <cfRule type="cellIs" dxfId="3684" priority="3735" operator="between">
      <formula>0.00000001</formula>
      <formula>1</formula>
    </cfRule>
  </conditionalFormatting>
  <conditionalFormatting sqref="C38">
    <cfRule type="cellIs" dxfId="3683" priority="3734" operator="between">
      <formula>0.00000001</formula>
      <formula>1</formula>
    </cfRule>
  </conditionalFormatting>
  <conditionalFormatting sqref="C38">
    <cfRule type="cellIs" dxfId="3682" priority="3732" operator="between">
      <formula>0.00000001</formula>
      <formula>1</formula>
    </cfRule>
  </conditionalFormatting>
  <conditionalFormatting sqref="C38">
    <cfRule type="cellIs" dxfId="3681" priority="3729" operator="between">
      <formula>0.00000001</formula>
      <formula>1</formula>
    </cfRule>
  </conditionalFormatting>
  <conditionalFormatting sqref="C37">
    <cfRule type="cellIs" dxfId="3680" priority="3719" operator="between">
      <formula>0.00000001</formula>
      <formula>1</formula>
    </cfRule>
  </conditionalFormatting>
  <conditionalFormatting sqref="C37">
    <cfRule type="cellIs" dxfId="3679" priority="3717" operator="between">
      <formula>0.00000001</formula>
      <formula>1</formula>
    </cfRule>
  </conditionalFormatting>
  <conditionalFormatting sqref="C37">
    <cfRule type="cellIs" dxfId="3678" priority="3716" operator="between">
      <formula>0.00000001</formula>
      <formula>1</formula>
    </cfRule>
  </conditionalFormatting>
  <conditionalFormatting sqref="C37">
    <cfRule type="cellIs" dxfId="3677" priority="3728" operator="between">
      <formula>0.00000001</formula>
      <formula>1</formula>
    </cfRule>
  </conditionalFormatting>
  <conditionalFormatting sqref="C37">
    <cfRule type="cellIs" dxfId="3676" priority="3727" operator="between">
      <formula>0.00000001</formula>
      <formula>1</formula>
    </cfRule>
  </conditionalFormatting>
  <conditionalFormatting sqref="C37">
    <cfRule type="cellIs" dxfId="3675" priority="3726" operator="between">
      <formula>0.00000001</formula>
      <formula>1</formula>
    </cfRule>
  </conditionalFormatting>
  <conditionalFormatting sqref="C37">
    <cfRule type="cellIs" dxfId="3674" priority="3725" operator="between">
      <formula>0.00000001</formula>
      <formula>1</formula>
    </cfRule>
  </conditionalFormatting>
  <conditionalFormatting sqref="C37">
    <cfRule type="cellIs" dxfId="3673" priority="3724" operator="between">
      <formula>0.00000001</formula>
      <formula>1</formula>
    </cfRule>
  </conditionalFormatting>
  <conditionalFormatting sqref="C37">
    <cfRule type="cellIs" dxfId="3672" priority="3723" operator="between">
      <formula>0.00000001</formula>
      <formula>1</formula>
    </cfRule>
  </conditionalFormatting>
  <conditionalFormatting sqref="C37">
    <cfRule type="cellIs" dxfId="3671" priority="3722" operator="between">
      <formula>0.00000001</formula>
      <formula>1</formula>
    </cfRule>
  </conditionalFormatting>
  <conditionalFormatting sqref="C37">
    <cfRule type="cellIs" dxfId="3670" priority="3721" operator="between">
      <formula>0.00000001</formula>
      <formula>1</formula>
    </cfRule>
  </conditionalFormatting>
  <conditionalFormatting sqref="C37">
    <cfRule type="cellIs" dxfId="3669" priority="3720" operator="between">
      <formula>0.00000001</formula>
      <formula>1</formula>
    </cfRule>
  </conditionalFormatting>
  <conditionalFormatting sqref="C37">
    <cfRule type="cellIs" dxfId="3668" priority="3718" operator="between">
      <formula>0.00000001</formula>
      <formula>1</formula>
    </cfRule>
  </conditionalFormatting>
  <conditionalFormatting sqref="C37">
    <cfRule type="cellIs" dxfId="3667" priority="3715" operator="between">
      <formula>0.00000001</formula>
      <formula>1</formula>
    </cfRule>
  </conditionalFormatting>
  <conditionalFormatting sqref="C37">
    <cfRule type="cellIs" dxfId="3666" priority="3682" operator="between">
      <formula>0.00000001</formula>
      <formula>1</formula>
    </cfRule>
  </conditionalFormatting>
  <conditionalFormatting sqref="C37">
    <cfRule type="cellIs" dxfId="3665" priority="3685" operator="between">
      <formula>0.00000001</formula>
      <formula>1</formula>
    </cfRule>
  </conditionalFormatting>
  <conditionalFormatting sqref="C37">
    <cfRule type="cellIs" dxfId="3664" priority="3683" operator="between">
      <formula>0.00000001</formula>
      <formula>1</formula>
    </cfRule>
  </conditionalFormatting>
  <conditionalFormatting sqref="C37">
    <cfRule type="cellIs" dxfId="3663" priority="3713" operator="between">
      <formula>0.00000001</formula>
      <formula>1</formula>
    </cfRule>
  </conditionalFormatting>
  <conditionalFormatting sqref="C37">
    <cfRule type="cellIs" dxfId="3662" priority="3711" operator="between">
      <formula>0.00000001</formula>
      <formula>1</formula>
    </cfRule>
  </conditionalFormatting>
  <conditionalFormatting sqref="C37">
    <cfRule type="cellIs" dxfId="3661" priority="3709" operator="between">
      <formula>0.00000001</formula>
      <formula>1</formula>
    </cfRule>
  </conditionalFormatting>
  <conditionalFormatting sqref="C37">
    <cfRule type="cellIs" dxfId="3660" priority="3688" operator="between">
      <formula>0.00000001</formula>
      <formula>1</formula>
    </cfRule>
  </conditionalFormatting>
  <conditionalFormatting sqref="C37">
    <cfRule type="cellIs" dxfId="3659" priority="3686" operator="between">
      <formula>0.00000001</formula>
      <formula>1</formula>
    </cfRule>
  </conditionalFormatting>
  <conditionalFormatting sqref="C37">
    <cfRule type="cellIs" dxfId="3658" priority="3680" operator="between">
      <formula>0.00000001</formula>
      <formula>1</formula>
    </cfRule>
  </conditionalFormatting>
  <conditionalFormatting sqref="C37">
    <cfRule type="cellIs" dxfId="3657" priority="3714" operator="between">
      <formula>0.00000001</formula>
      <formula>1</formula>
    </cfRule>
  </conditionalFormatting>
  <conditionalFormatting sqref="C37">
    <cfRule type="cellIs" dxfId="3656" priority="3712" operator="between">
      <formula>0.00000001</formula>
      <formula>1</formula>
    </cfRule>
  </conditionalFormatting>
  <conditionalFormatting sqref="C37">
    <cfRule type="cellIs" dxfId="3655" priority="3710" operator="between">
      <formula>0.00000001</formula>
      <formula>1</formula>
    </cfRule>
  </conditionalFormatting>
  <conditionalFormatting sqref="C37">
    <cfRule type="cellIs" dxfId="3654" priority="3708" operator="between">
      <formula>0.00000001</formula>
      <formula>1</formula>
    </cfRule>
  </conditionalFormatting>
  <conditionalFormatting sqref="C37">
    <cfRule type="cellIs" dxfId="3653" priority="3707" operator="between">
      <formula>0.00000001</formula>
      <formula>1</formula>
    </cfRule>
  </conditionalFormatting>
  <conditionalFormatting sqref="C37">
    <cfRule type="cellIs" dxfId="3652" priority="3690" operator="between">
      <formula>0.00000001</formula>
      <formula>1</formula>
    </cfRule>
  </conditionalFormatting>
  <conditionalFormatting sqref="C37">
    <cfRule type="cellIs" dxfId="3651" priority="3706" operator="between">
      <formula>0.00000001</formula>
      <formula>1</formula>
    </cfRule>
  </conditionalFormatting>
  <conditionalFormatting sqref="I37">
    <cfRule type="cellIs" dxfId="3650" priority="3705" operator="between">
      <formula>0.000001</formula>
      <formula>1</formula>
    </cfRule>
  </conditionalFormatting>
  <conditionalFormatting sqref="C37">
    <cfRule type="cellIs" dxfId="3649" priority="3704" operator="between">
      <formula>0.00000001</formula>
      <formula>1</formula>
    </cfRule>
  </conditionalFormatting>
  <conditionalFormatting sqref="I37">
    <cfRule type="cellIs" dxfId="3648" priority="3703" operator="between">
      <formula>0.000001</formula>
      <formula>1</formula>
    </cfRule>
  </conditionalFormatting>
  <conditionalFormatting sqref="I37">
    <cfRule type="cellIs" dxfId="3647" priority="3695" operator="between">
      <formula>0.000001</formula>
      <formula>1</formula>
    </cfRule>
  </conditionalFormatting>
  <conditionalFormatting sqref="I37">
    <cfRule type="cellIs" dxfId="3646" priority="3701" operator="between">
      <formula>0.000001</formula>
      <formula>1</formula>
    </cfRule>
  </conditionalFormatting>
  <conditionalFormatting sqref="C37">
    <cfRule type="cellIs" dxfId="3645" priority="3702" operator="between">
      <formula>0.00000001</formula>
      <formula>1</formula>
    </cfRule>
  </conditionalFormatting>
  <conditionalFormatting sqref="I37">
    <cfRule type="cellIs" dxfId="3644" priority="3699" operator="between">
      <formula>0.000001</formula>
      <formula>1</formula>
    </cfRule>
  </conditionalFormatting>
  <conditionalFormatting sqref="C37">
    <cfRule type="cellIs" dxfId="3643" priority="3700" operator="between">
      <formula>0.00000001</formula>
      <formula>1</formula>
    </cfRule>
  </conditionalFormatting>
  <conditionalFormatting sqref="C37">
    <cfRule type="cellIs" dxfId="3642" priority="3698" operator="between">
      <formula>0.00000001</formula>
      <formula>1</formula>
    </cfRule>
  </conditionalFormatting>
  <conditionalFormatting sqref="I37">
    <cfRule type="cellIs" dxfId="3641" priority="3697" operator="between">
      <formula>0.000001</formula>
      <formula>1</formula>
    </cfRule>
  </conditionalFormatting>
  <conditionalFormatting sqref="C37">
    <cfRule type="cellIs" dxfId="3640" priority="3696" operator="between">
      <formula>0.00000001</formula>
      <formula>1</formula>
    </cfRule>
  </conditionalFormatting>
  <conditionalFormatting sqref="I37">
    <cfRule type="cellIs" dxfId="3639" priority="3693" operator="between">
      <formula>0.000001</formula>
      <formula>1</formula>
    </cfRule>
  </conditionalFormatting>
  <conditionalFormatting sqref="C37">
    <cfRule type="cellIs" dxfId="3638" priority="3694" operator="between">
      <formula>0.00000001</formula>
      <formula>1</formula>
    </cfRule>
  </conditionalFormatting>
  <conditionalFormatting sqref="C37">
    <cfRule type="cellIs" dxfId="3637" priority="3692" operator="between">
      <formula>0.00000001</formula>
      <formula>1</formula>
    </cfRule>
  </conditionalFormatting>
  <conditionalFormatting sqref="I37">
    <cfRule type="cellIs" dxfId="3636" priority="3691" operator="between">
      <formula>0.000001</formula>
      <formula>1</formula>
    </cfRule>
  </conditionalFormatting>
  <conditionalFormatting sqref="C37">
    <cfRule type="cellIs" dxfId="3635" priority="3689" operator="between">
      <formula>0.00000001</formula>
      <formula>1</formula>
    </cfRule>
  </conditionalFormatting>
  <conditionalFormatting sqref="C37">
    <cfRule type="cellIs" dxfId="3634" priority="3687" operator="between">
      <formula>0.00000001</formula>
      <formula>1</formula>
    </cfRule>
  </conditionalFormatting>
  <conditionalFormatting sqref="C37">
    <cfRule type="cellIs" dxfId="3633" priority="3684" operator="between">
      <formula>0.00000001</formula>
      <formula>1</formula>
    </cfRule>
  </conditionalFormatting>
  <conditionalFormatting sqref="C37">
    <cfRule type="cellIs" dxfId="3632" priority="3681" operator="between">
      <formula>0.00000001</formula>
      <formula>1</formula>
    </cfRule>
  </conditionalFormatting>
  <conditionalFormatting sqref="C37">
    <cfRule type="cellIs" dxfId="3631" priority="3679" operator="between">
      <formula>0.00000001</formula>
      <formula>1</formula>
    </cfRule>
  </conditionalFormatting>
  <conditionalFormatting sqref="C37">
    <cfRule type="cellIs" dxfId="3630" priority="3677" operator="between">
      <formula>0.00000001</formula>
      <formula>1</formula>
    </cfRule>
  </conditionalFormatting>
  <conditionalFormatting sqref="C37">
    <cfRule type="cellIs" dxfId="3629" priority="3678" operator="between">
      <formula>0.00000001</formula>
      <formula>1</formula>
    </cfRule>
  </conditionalFormatting>
  <conditionalFormatting sqref="C37">
    <cfRule type="cellIs" dxfId="3628" priority="3676" operator="between">
      <formula>0.00000001</formula>
      <formula>1</formula>
    </cfRule>
  </conditionalFormatting>
  <conditionalFormatting sqref="C37">
    <cfRule type="cellIs" dxfId="3627" priority="3675" operator="between">
      <formula>0.00000001</formula>
      <formula>1</formula>
    </cfRule>
  </conditionalFormatting>
  <conditionalFormatting sqref="C37">
    <cfRule type="cellIs" dxfId="3626" priority="3665" operator="between">
      <formula>0.00000001</formula>
      <formula>1</formula>
    </cfRule>
  </conditionalFormatting>
  <conditionalFormatting sqref="C37">
    <cfRule type="cellIs" dxfId="3625" priority="3663" operator="between">
      <formula>0.00000001</formula>
      <formula>1</formula>
    </cfRule>
  </conditionalFormatting>
  <conditionalFormatting sqref="C37">
    <cfRule type="cellIs" dxfId="3624" priority="3662" operator="between">
      <formula>0.00000001</formula>
      <formula>1</formula>
    </cfRule>
  </conditionalFormatting>
  <conditionalFormatting sqref="C37">
    <cfRule type="cellIs" dxfId="3623" priority="3674" operator="between">
      <formula>0.00000001</formula>
      <formula>1</formula>
    </cfRule>
  </conditionalFormatting>
  <conditionalFormatting sqref="C37">
    <cfRule type="cellIs" dxfId="3622" priority="3673" operator="between">
      <formula>0.00000001</formula>
      <formula>1</formula>
    </cfRule>
  </conditionalFormatting>
  <conditionalFormatting sqref="C37">
    <cfRule type="cellIs" dxfId="3621" priority="3672" operator="between">
      <formula>0.00000001</formula>
      <formula>1</formula>
    </cfRule>
  </conditionalFormatting>
  <conditionalFormatting sqref="C37">
    <cfRule type="cellIs" dxfId="3620" priority="3671" operator="between">
      <formula>0.00000001</formula>
      <formula>1</formula>
    </cfRule>
  </conditionalFormatting>
  <conditionalFormatting sqref="C37">
    <cfRule type="cellIs" dxfId="3619" priority="3670" operator="between">
      <formula>0.00000001</formula>
      <formula>1</formula>
    </cfRule>
  </conditionalFormatting>
  <conditionalFormatting sqref="C37">
    <cfRule type="cellIs" dxfId="3618" priority="3669" operator="between">
      <formula>0.00000001</formula>
      <formula>1</formula>
    </cfRule>
  </conditionalFormatting>
  <conditionalFormatting sqref="C37">
    <cfRule type="cellIs" dxfId="3617" priority="3668" operator="between">
      <formula>0.00000001</formula>
      <formula>1</formula>
    </cfRule>
  </conditionalFormatting>
  <conditionalFormatting sqref="C37">
    <cfRule type="cellIs" dxfId="3616" priority="3667" operator="between">
      <formula>0.00000001</formula>
      <formula>1</formula>
    </cfRule>
  </conditionalFormatting>
  <conditionalFormatting sqref="C37">
    <cfRule type="cellIs" dxfId="3615" priority="3666" operator="between">
      <formula>0.00000001</formula>
      <formula>1</formula>
    </cfRule>
  </conditionalFormatting>
  <conditionalFormatting sqref="C37">
    <cfRule type="cellIs" dxfId="3614" priority="3664" operator="between">
      <formula>0.00000001</formula>
      <formula>1</formula>
    </cfRule>
  </conditionalFormatting>
  <conditionalFormatting sqref="C37">
    <cfRule type="cellIs" dxfId="3613" priority="3661" operator="between">
      <formula>0.00000001</formula>
      <formula>1</formula>
    </cfRule>
  </conditionalFormatting>
  <conditionalFormatting sqref="C38">
    <cfRule type="cellIs" dxfId="3612" priority="3651" operator="between">
      <formula>0.00000001</formula>
      <formula>1</formula>
    </cfRule>
  </conditionalFormatting>
  <conditionalFormatting sqref="C38">
    <cfRule type="cellIs" dxfId="3611" priority="3649" operator="between">
      <formula>0.00000001</formula>
      <formula>1</formula>
    </cfRule>
  </conditionalFormatting>
  <conditionalFormatting sqref="C38">
    <cfRule type="cellIs" dxfId="3610" priority="3648" operator="between">
      <formula>0.00000001</formula>
      <formula>1</formula>
    </cfRule>
  </conditionalFormatting>
  <conditionalFormatting sqref="C38">
    <cfRule type="cellIs" dxfId="3609" priority="3660" operator="between">
      <formula>0.00000001</formula>
      <formula>1</formula>
    </cfRule>
  </conditionalFormatting>
  <conditionalFormatting sqref="C38">
    <cfRule type="cellIs" dxfId="3608" priority="3659" operator="between">
      <formula>0.00000001</formula>
      <formula>1</formula>
    </cfRule>
  </conditionalFormatting>
  <conditionalFormatting sqref="C38">
    <cfRule type="cellIs" dxfId="3607" priority="3658" operator="between">
      <formula>0.00000001</formula>
      <formula>1</formula>
    </cfRule>
  </conditionalFormatting>
  <conditionalFormatting sqref="C38">
    <cfRule type="cellIs" dxfId="3606" priority="3657" operator="between">
      <formula>0.00000001</formula>
      <formula>1</formula>
    </cfRule>
  </conditionalFormatting>
  <conditionalFormatting sqref="C38">
    <cfRule type="cellIs" dxfId="3605" priority="3656" operator="between">
      <formula>0.00000001</formula>
      <formula>1</formula>
    </cfRule>
  </conditionalFormatting>
  <conditionalFormatting sqref="C38">
    <cfRule type="cellIs" dxfId="3604" priority="3655" operator="between">
      <formula>0.00000001</formula>
      <formula>1</formula>
    </cfRule>
  </conditionalFormatting>
  <conditionalFormatting sqref="C38">
    <cfRule type="cellIs" dxfId="3603" priority="3654" operator="between">
      <formula>0.00000001</formula>
      <formula>1</formula>
    </cfRule>
  </conditionalFormatting>
  <conditionalFormatting sqref="C38">
    <cfRule type="cellIs" dxfId="3602" priority="3653" operator="between">
      <formula>0.00000001</formula>
      <formula>1</formula>
    </cfRule>
  </conditionalFormatting>
  <conditionalFormatting sqref="C38">
    <cfRule type="cellIs" dxfId="3601" priority="3652" operator="between">
      <formula>0.00000001</formula>
      <formula>1</formula>
    </cfRule>
  </conditionalFormatting>
  <conditionalFormatting sqref="C38">
    <cfRule type="cellIs" dxfId="3600" priority="3650" operator="between">
      <formula>0.00000001</formula>
      <formula>1</formula>
    </cfRule>
  </conditionalFormatting>
  <conditionalFormatting sqref="C38">
    <cfRule type="cellIs" dxfId="3599" priority="3647" operator="between">
      <formula>0.00000001</formula>
      <formula>1</formula>
    </cfRule>
  </conditionalFormatting>
  <conditionalFormatting sqref="C38">
    <cfRule type="cellIs" dxfId="3598" priority="3614" operator="between">
      <formula>0.00000001</formula>
      <formula>1</formula>
    </cfRule>
  </conditionalFormatting>
  <conditionalFormatting sqref="C38">
    <cfRule type="cellIs" dxfId="3597" priority="3617" operator="between">
      <formula>0.00000001</formula>
      <formula>1</formula>
    </cfRule>
  </conditionalFormatting>
  <conditionalFormatting sqref="C38">
    <cfRule type="cellIs" dxfId="3596" priority="3615" operator="between">
      <formula>0.00000001</formula>
      <formula>1</formula>
    </cfRule>
  </conditionalFormatting>
  <conditionalFormatting sqref="C38">
    <cfRule type="cellIs" dxfId="3595" priority="3645" operator="between">
      <formula>0.00000001</formula>
      <formula>1</formula>
    </cfRule>
  </conditionalFormatting>
  <conditionalFormatting sqref="C38">
    <cfRule type="cellIs" dxfId="3594" priority="3643" operator="between">
      <formula>0.00000001</formula>
      <formula>1</formula>
    </cfRule>
  </conditionalFormatting>
  <conditionalFormatting sqref="C38">
    <cfRule type="cellIs" dxfId="3593" priority="3641" operator="between">
      <formula>0.00000001</formula>
      <formula>1</formula>
    </cfRule>
  </conditionalFormatting>
  <conditionalFormatting sqref="C38">
    <cfRule type="cellIs" dxfId="3592" priority="3620" operator="between">
      <formula>0.00000001</formula>
      <formula>1</formula>
    </cfRule>
  </conditionalFormatting>
  <conditionalFormatting sqref="C38">
    <cfRule type="cellIs" dxfId="3591" priority="3618" operator="between">
      <formula>0.00000001</formula>
      <formula>1</formula>
    </cfRule>
  </conditionalFormatting>
  <conditionalFormatting sqref="C38">
    <cfRule type="cellIs" dxfId="3590" priority="3612" operator="between">
      <formula>0.00000001</formula>
      <formula>1</formula>
    </cfRule>
  </conditionalFormatting>
  <conditionalFormatting sqref="C38">
    <cfRule type="cellIs" dxfId="3589" priority="3646" operator="between">
      <formula>0.00000001</formula>
      <formula>1</formula>
    </cfRule>
  </conditionalFormatting>
  <conditionalFormatting sqref="C38">
    <cfRule type="cellIs" dxfId="3588" priority="3644" operator="between">
      <formula>0.00000001</formula>
      <formula>1</formula>
    </cfRule>
  </conditionalFormatting>
  <conditionalFormatting sqref="C38">
    <cfRule type="cellIs" dxfId="3587" priority="3642" operator="between">
      <formula>0.00000001</formula>
      <formula>1</formula>
    </cfRule>
  </conditionalFormatting>
  <conditionalFormatting sqref="C38">
    <cfRule type="cellIs" dxfId="3586" priority="3640" operator="between">
      <formula>0.00000001</formula>
      <formula>1</formula>
    </cfRule>
  </conditionalFormatting>
  <conditionalFormatting sqref="C38">
    <cfRule type="cellIs" dxfId="3585" priority="3639" operator="between">
      <formula>0.00000001</formula>
      <formula>1</formula>
    </cfRule>
  </conditionalFormatting>
  <conditionalFormatting sqref="C38">
    <cfRule type="cellIs" dxfId="3584" priority="3622" operator="between">
      <formula>0.00000001</formula>
      <formula>1</formula>
    </cfRule>
  </conditionalFormatting>
  <conditionalFormatting sqref="C38">
    <cfRule type="cellIs" dxfId="3583" priority="3638" operator="between">
      <formula>0.00000001</formula>
      <formula>1</formula>
    </cfRule>
  </conditionalFormatting>
  <conditionalFormatting sqref="I38">
    <cfRule type="cellIs" dxfId="3582" priority="3637" operator="between">
      <formula>0.000001</formula>
      <formula>1</formula>
    </cfRule>
  </conditionalFormatting>
  <conditionalFormatting sqref="C38">
    <cfRule type="cellIs" dxfId="3581" priority="3636" operator="between">
      <formula>0.00000001</formula>
      <formula>1</formula>
    </cfRule>
  </conditionalFormatting>
  <conditionalFormatting sqref="I38">
    <cfRule type="cellIs" dxfId="3580" priority="3635" operator="between">
      <formula>0.000001</formula>
      <formula>1</formula>
    </cfRule>
  </conditionalFormatting>
  <conditionalFormatting sqref="I38">
    <cfRule type="cellIs" dxfId="3579" priority="3627" operator="between">
      <formula>0.000001</formula>
      <formula>1</formula>
    </cfRule>
  </conditionalFormatting>
  <conditionalFormatting sqref="I38">
    <cfRule type="cellIs" dxfId="3578" priority="3633" operator="between">
      <formula>0.000001</formula>
      <formula>1</formula>
    </cfRule>
  </conditionalFormatting>
  <conditionalFormatting sqref="C38">
    <cfRule type="cellIs" dxfId="3577" priority="3634" operator="between">
      <formula>0.00000001</formula>
      <formula>1</formula>
    </cfRule>
  </conditionalFormatting>
  <conditionalFormatting sqref="I38">
    <cfRule type="cellIs" dxfId="3576" priority="3631" operator="between">
      <formula>0.000001</formula>
      <formula>1</formula>
    </cfRule>
  </conditionalFormatting>
  <conditionalFormatting sqref="C38">
    <cfRule type="cellIs" dxfId="3575" priority="3632" operator="between">
      <formula>0.00000001</formula>
      <formula>1</formula>
    </cfRule>
  </conditionalFormatting>
  <conditionalFormatting sqref="C38">
    <cfRule type="cellIs" dxfId="3574" priority="3630" operator="between">
      <formula>0.00000001</formula>
      <formula>1</formula>
    </cfRule>
  </conditionalFormatting>
  <conditionalFormatting sqref="I38">
    <cfRule type="cellIs" dxfId="3573" priority="3629" operator="between">
      <formula>0.000001</formula>
      <formula>1</formula>
    </cfRule>
  </conditionalFormatting>
  <conditionalFormatting sqref="C38">
    <cfRule type="cellIs" dxfId="3572" priority="3628" operator="between">
      <formula>0.00000001</formula>
      <formula>1</formula>
    </cfRule>
  </conditionalFormatting>
  <conditionalFormatting sqref="I38">
    <cfRule type="cellIs" dxfId="3571" priority="3625" operator="between">
      <formula>0.000001</formula>
      <formula>1</formula>
    </cfRule>
  </conditionalFormatting>
  <conditionalFormatting sqref="C38">
    <cfRule type="cellIs" dxfId="3570" priority="3626" operator="between">
      <formula>0.00000001</formula>
      <formula>1</formula>
    </cfRule>
  </conditionalFormatting>
  <conditionalFormatting sqref="C38">
    <cfRule type="cellIs" dxfId="3569" priority="3624" operator="between">
      <formula>0.00000001</formula>
      <formula>1</formula>
    </cfRule>
  </conditionalFormatting>
  <conditionalFormatting sqref="I38">
    <cfRule type="cellIs" dxfId="3568" priority="3623" operator="between">
      <formula>0.000001</formula>
      <formula>1</formula>
    </cfRule>
  </conditionalFormatting>
  <conditionalFormatting sqref="C38">
    <cfRule type="cellIs" dxfId="3567" priority="3621" operator="between">
      <formula>0.00000001</formula>
      <formula>1</formula>
    </cfRule>
  </conditionalFormatting>
  <conditionalFormatting sqref="C38">
    <cfRule type="cellIs" dxfId="3566" priority="3619" operator="between">
      <formula>0.00000001</formula>
      <formula>1</formula>
    </cfRule>
  </conditionalFormatting>
  <conditionalFormatting sqref="C38">
    <cfRule type="cellIs" dxfId="3565" priority="3616" operator="between">
      <formula>0.00000001</formula>
      <formula>1</formula>
    </cfRule>
  </conditionalFormatting>
  <conditionalFormatting sqref="C38">
    <cfRule type="cellIs" dxfId="3564" priority="3613" operator="between">
      <formula>0.00000001</formula>
      <formula>1</formula>
    </cfRule>
  </conditionalFormatting>
  <conditionalFormatting sqref="C38">
    <cfRule type="cellIs" dxfId="3563" priority="3611" operator="between">
      <formula>0.00000001</formula>
      <formula>1</formula>
    </cfRule>
  </conditionalFormatting>
  <conditionalFormatting sqref="C38">
    <cfRule type="cellIs" dxfId="3562" priority="3609" operator="between">
      <formula>0.00000001</formula>
      <formula>1</formula>
    </cfRule>
  </conditionalFormatting>
  <conditionalFormatting sqref="C38">
    <cfRule type="cellIs" dxfId="3561" priority="3610" operator="between">
      <formula>0.00000001</formula>
      <formula>1</formula>
    </cfRule>
  </conditionalFormatting>
  <conditionalFormatting sqref="C38">
    <cfRule type="cellIs" dxfId="3560" priority="3608" operator="between">
      <formula>0.00000001</formula>
      <formula>1</formula>
    </cfRule>
  </conditionalFormatting>
  <conditionalFormatting sqref="C38">
    <cfRule type="cellIs" dxfId="3559" priority="3607" operator="between">
      <formula>0.00000001</formula>
      <formula>1</formula>
    </cfRule>
  </conditionalFormatting>
  <conditionalFormatting sqref="C38">
    <cfRule type="cellIs" dxfId="3558" priority="3597" operator="between">
      <formula>0.00000001</formula>
      <formula>1</formula>
    </cfRule>
  </conditionalFormatting>
  <conditionalFormatting sqref="C38">
    <cfRule type="cellIs" dxfId="3557" priority="3595" operator="between">
      <formula>0.00000001</formula>
      <formula>1</formula>
    </cfRule>
  </conditionalFormatting>
  <conditionalFormatting sqref="C38">
    <cfRule type="cellIs" dxfId="3556" priority="3594" operator="between">
      <formula>0.00000001</formula>
      <formula>1</formula>
    </cfRule>
  </conditionalFormatting>
  <conditionalFormatting sqref="C38">
    <cfRule type="cellIs" dxfId="3555" priority="3606" operator="between">
      <formula>0.00000001</formula>
      <formula>1</formula>
    </cfRule>
  </conditionalFormatting>
  <conditionalFormatting sqref="C38">
    <cfRule type="cellIs" dxfId="3554" priority="3605" operator="between">
      <formula>0.00000001</formula>
      <formula>1</formula>
    </cfRule>
  </conditionalFormatting>
  <conditionalFormatting sqref="C38">
    <cfRule type="cellIs" dxfId="3553" priority="3604" operator="between">
      <formula>0.00000001</formula>
      <formula>1</formula>
    </cfRule>
  </conditionalFormatting>
  <conditionalFormatting sqref="C38">
    <cfRule type="cellIs" dxfId="3552" priority="3603" operator="between">
      <formula>0.00000001</formula>
      <formula>1</formula>
    </cfRule>
  </conditionalFormatting>
  <conditionalFormatting sqref="C38">
    <cfRule type="cellIs" dxfId="3551" priority="3602" operator="between">
      <formula>0.00000001</formula>
      <formula>1</formula>
    </cfRule>
  </conditionalFormatting>
  <conditionalFormatting sqref="C38">
    <cfRule type="cellIs" dxfId="3550" priority="3601" operator="between">
      <formula>0.00000001</formula>
      <formula>1</formula>
    </cfRule>
  </conditionalFormatting>
  <conditionalFormatting sqref="C38">
    <cfRule type="cellIs" dxfId="3549" priority="3600" operator="between">
      <formula>0.00000001</formula>
      <formula>1</formula>
    </cfRule>
  </conditionalFormatting>
  <conditionalFormatting sqref="C38">
    <cfRule type="cellIs" dxfId="3548" priority="3599" operator="between">
      <formula>0.00000001</formula>
      <formula>1</formula>
    </cfRule>
  </conditionalFormatting>
  <conditionalFormatting sqref="C38">
    <cfRule type="cellIs" dxfId="3547" priority="3598" operator="between">
      <formula>0.00000001</formula>
      <formula>1</formula>
    </cfRule>
  </conditionalFormatting>
  <conditionalFormatting sqref="C38">
    <cfRule type="cellIs" dxfId="3546" priority="3596" operator="between">
      <formula>0.00000001</formula>
      <formula>1</formula>
    </cfRule>
  </conditionalFormatting>
  <conditionalFormatting sqref="C38">
    <cfRule type="cellIs" dxfId="3545" priority="3593" operator="between">
      <formula>0.00000001</formula>
      <formula>1</formula>
    </cfRule>
  </conditionalFormatting>
  <conditionalFormatting sqref="F35 H35">
    <cfRule type="cellIs" dxfId="3544" priority="3592" operator="between">
      <formula>".000001"</formula>
      <formula>".049"</formula>
    </cfRule>
  </conditionalFormatting>
  <conditionalFormatting sqref="F35">
    <cfRule type="cellIs" dxfId="3543" priority="3591" operator="between">
      <formula>0.000001</formula>
      <formula>0.049999</formula>
    </cfRule>
  </conditionalFormatting>
  <conditionalFormatting sqref="H35">
    <cfRule type="cellIs" dxfId="3542" priority="3590" operator="between">
      <formula>0.000001</formula>
      <formula>0.049999</formula>
    </cfRule>
  </conditionalFormatting>
  <conditionalFormatting sqref="C35">
    <cfRule type="cellIs" dxfId="3541" priority="3580" operator="between">
      <formula>0.00000001</formula>
      <formula>1</formula>
    </cfRule>
  </conditionalFormatting>
  <conditionalFormatting sqref="C35">
    <cfRule type="cellIs" dxfId="3540" priority="3578" operator="between">
      <formula>0.00000001</formula>
      <formula>1</formula>
    </cfRule>
  </conditionalFormatting>
  <conditionalFormatting sqref="C35">
    <cfRule type="cellIs" dxfId="3539" priority="3577" operator="between">
      <formula>0.00000001</formula>
      <formula>1</formula>
    </cfRule>
  </conditionalFormatting>
  <conditionalFormatting sqref="C35">
    <cfRule type="cellIs" dxfId="3538" priority="3589" operator="between">
      <formula>0.00000001</formula>
      <formula>1</formula>
    </cfRule>
  </conditionalFormatting>
  <conditionalFormatting sqref="C35">
    <cfRule type="cellIs" dxfId="3537" priority="3588" operator="between">
      <formula>0.00000001</formula>
      <formula>1</formula>
    </cfRule>
  </conditionalFormatting>
  <conditionalFormatting sqref="C35">
    <cfRule type="cellIs" dxfId="3536" priority="3587" operator="between">
      <formula>0.00000001</formula>
      <formula>1</formula>
    </cfRule>
  </conditionalFormatting>
  <conditionalFormatting sqref="C35">
    <cfRule type="cellIs" dxfId="3535" priority="3586" operator="between">
      <formula>0.00000001</formula>
      <formula>1</formula>
    </cfRule>
  </conditionalFormatting>
  <conditionalFormatting sqref="C35">
    <cfRule type="cellIs" dxfId="3534" priority="3585" operator="between">
      <formula>0.00000001</formula>
      <formula>1</formula>
    </cfRule>
  </conditionalFormatting>
  <conditionalFormatting sqref="C35">
    <cfRule type="cellIs" dxfId="3533" priority="3584" operator="between">
      <formula>0.00000001</formula>
      <formula>1</formula>
    </cfRule>
  </conditionalFormatting>
  <conditionalFormatting sqref="C35">
    <cfRule type="cellIs" dxfId="3532" priority="3583" operator="between">
      <formula>0.00000001</formula>
      <formula>1</formula>
    </cfRule>
  </conditionalFormatting>
  <conditionalFormatting sqref="C35">
    <cfRule type="cellIs" dxfId="3531" priority="3582" operator="between">
      <formula>0.00000001</formula>
      <formula>1</formula>
    </cfRule>
  </conditionalFormatting>
  <conditionalFormatting sqref="C35">
    <cfRule type="cellIs" dxfId="3530" priority="3581" operator="between">
      <formula>0.00000001</formula>
      <formula>1</formula>
    </cfRule>
  </conditionalFormatting>
  <conditionalFormatting sqref="C35">
    <cfRule type="cellIs" dxfId="3529" priority="3579" operator="between">
      <formula>0.00000001</formula>
      <formula>1</formula>
    </cfRule>
  </conditionalFormatting>
  <conditionalFormatting sqref="C35">
    <cfRule type="cellIs" dxfId="3528" priority="3576" operator="between">
      <formula>0.00000001</formula>
      <formula>1</formula>
    </cfRule>
  </conditionalFormatting>
  <conditionalFormatting sqref="C35">
    <cfRule type="cellIs" dxfId="3527" priority="3543" operator="between">
      <formula>0.00000001</formula>
      <formula>1</formula>
    </cfRule>
  </conditionalFormatting>
  <conditionalFormatting sqref="C35">
    <cfRule type="cellIs" dxfId="3526" priority="3546" operator="between">
      <formula>0.00000001</formula>
      <formula>1</formula>
    </cfRule>
  </conditionalFormatting>
  <conditionalFormatting sqref="C35">
    <cfRule type="cellIs" dxfId="3525" priority="3544" operator="between">
      <formula>0.00000001</formula>
      <formula>1</formula>
    </cfRule>
  </conditionalFormatting>
  <conditionalFormatting sqref="C35">
    <cfRule type="cellIs" dxfId="3524" priority="3574" operator="between">
      <formula>0.00000001</formula>
      <formula>1</formula>
    </cfRule>
  </conditionalFormatting>
  <conditionalFormatting sqref="C35">
    <cfRule type="cellIs" dxfId="3523" priority="3572" operator="between">
      <formula>0.00000001</formula>
      <formula>1</formula>
    </cfRule>
  </conditionalFormatting>
  <conditionalFormatting sqref="C35">
    <cfRule type="cellIs" dxfId="3522" priority="3570" operator="between">
      <formula>0.00000001</formula>
      <formula>1</formula>
    </cfRule>
  </conditionalFormatting>
  <conditionalFormatting sqref="C35">
    <cfRule type="cellIs" dxfId="3521" priority="3549" operator="between">
      <formula>0.00000001</formula>
      <formula>1</formula>
    </cfRule>
  </conditionalFormatting>
  <conditionalFormatting sqref="C35">
    <cfRule type="cellIs" dxfId="3520" priority="3547" operator="between">
      <formula>0.00000001</formula>
      <formula>1</formula>
    </cfRule>
  </conditionalFormatting>
  <conditionalFormatting sqref="C35">
    <cfRule type="cellIs" dxfId="3519" priority="3541" operator="between">
      <formula>0.00000001</formula>
      <formula>1</formula>
    </cfRule>
  </conditionalFormatting>
  <conditionalFormatting sqref="C35">
    <cfRule type="cellIs" dxfId="3518" priority="3575" operator="between">
      <formula>0.00000001</formula>
      <formula>1</formula>
    </cfRule>
  </conditionalFormatting>
  <conditionalFormatting sqref="C35">
    <cfRule type="cellIs" dxfId="3517" priority="3573" operator="between">
      <formula>0.00000001</formula>
      <formula>1</formula>
    </cfRule>
  </conditionalFormatting>
  <conditionalFormatting sqref="C35">
    <cfRule type="cellIs" dxfId="3516" priority="3571" operator="between">
      <formula>0.00000001</formula>
      <formula>1</formula>
    </cfRule>
  </conditionalFormatting>
  <conditionalFormatting sqref="C35">
    <cfRule type="cellIs" dxfId="3515" priority="3569" operator="between">
      <formula>0.00000001</formula>
      <formula>1</formula>
    </cfRule>
  </conditionalFormatting>
  <conditionalFormatting sqref="C35">
    <cfRule type="cellIs" dxfId="3514" priority="3568" operator="between">
      <formula>0.00000001</formula>
      <formula>1</formula>
    </cfRule>
  </conditionalFormatting>
  <conditionalFormatting sqref="C35">
    <cfRule type="cellIs" dxfId="3513" priority="3551" operator="between">
      <formula>0.00000001</formula>
      <formula>1</formula>
    </cfRule>
  </conditionalFormatting>
  <conditionalFormatting sqref="C35">
    <cfRule type="cellIs" dxfId="3512" priority="3567" operator="between">
      <formula>0.00000001</formula>
      <formula>1</formula>
    </cfRule>
  </conditionalFormatting>
  <conditionalFormatting sqref="I35">
    <cfRule type="cellIs" dxfId="3511" priority="3566" operator="between">
      <formula>0.000001</formula>
      <formula>1</formula>
    </cfRule>
  </conditionalFormatting>
  <conditionalFormatting sqref="C35">
    <cfRule type="cellIs" dxfId="3510" priority="3565" operator="between">
      <formula>0.00000001</formula>
      <formula>1</formula>
    </cfRule>
  </conditionalFormatting>
  <conditionalFormatting sqref="I35">
    <cfRule type="cellIs" dxfId="3509" priority="3564" operator="between">
      <formula>0.000001</formula>
      <formula>1</formula>
    </cfRule>
  </conditionalFormatting>
  <conditionalFormatting sqref="I35">
    <cfRule type="cellIs" dxfId="3508" priority="3556" operator="between">
      <formula>0.000001</formula>
      <formula>1</formula>
    </cfRule>
  </conditionalFormatting>
  <conditionalFormatting sqref="I35">
    <cfRule type="cellIs" dxfId="3507" priority="3562" operator="between">
      <formula>0.000001</formula>
      <formula>1</formula>
    </cfRule>
  </conditionalFormatting>
  <conditionalFormatting sqref="C35">
    <cfRule type="cellIs" dxfId="3506" priority="3563" operator="between">
      <formula>0.00000001</formula>
      <formula>1</formula>
    </cfRule>
  </conditionalFormatting>
  <conditionalFormatting sqref="I35">
    <cfRule type="cellIs" dxfId="3505" priority="3560" operator="between">
      <formula>0.000001</formula>
      <formula>1</formula>
    </cfRule>
  </conditionalFormatting>
  <conditionalFormatting sqref="C35">
    <cfRule type="cellIs" dxfId="3504" priority="3561" operator="between">
      <formula>0.00000001</formula>
      <formula>1</formula>
    </cfRule>
  </conditionalFormatting>
  <conditionalFormatting sqref="C35">
    <cfRule type="cellIs" dxfId="3503" priority="3559" operator="between">
      <formula>0.00000001</formula>
      <formula>1</formula>
    </cfRule>
  </conditionalFormatting>
  <conditionalFormatting sqref="I35">
    <cfRule type="cellIs" dxfId="3502" priority="3558" operator="between">
      <formula>0.000001</formula>
      <formula>1</formula>
    </cfRule>
  </conditionalFormatting>
  <conditionalFormatting sqref="C35">
    <cfRule type="cellIs" dxfId="3501" priority="3557" operator="between">
      <formula>0.00000001</formula>
      <formula>1</formula>
    </cfRule>
  </conditionalFormatting>
  <conditionalFormatting sqref="I35">
    <cfRule type="cellIs" dxfId="3500" priority="3554" operator="between">
      <formula>0.000001</formula>
      <formula>1</formula>
    </cfRule>
  </conditionalFormatting>
  <conditionalFormatting sqref="C35">
    <cfRule type="cellIs" dxfId="3499" priority="3555" operator="between">
      <formula>0.00000001</formula>
      <formula>1</formula>
    </cfRule>
  </conditionalFormatting>
  <conditionalFormatting sqref="C35">
    <cfRule type="cellIs" dxfId="3498" priority="3553" operator="between">
      <formula>0.00000001</formula>
      <formula>1</formula>
    </cfRule>
  </conditionalFormatting>
  <conditionalFormatting sqref="I35">
    <cfRule type="cellIs" dxfId="3497" priority="3552" operator="between">
      <formula>0.000001</formula>
      <formula>1</formula>
    </cfRule>
  </conditionalFormatting>
  <conditionalFormatting sqref="C35">
    <cfRule type="cellIs" dxfId="3496" priority="3550" operator="between">
      <formula>0.00000001</formula>
      <formula>1</formula>
    </cfRule>
  </conditionalFormatting>
  <conditionalFormatting sqref="C35">
    <cfRule type="cellIs" dxfId="3495" priority="3548" operator="between">
      <formula>0.00000001</formula>
      <formula>1</formula>
    </cfRule>
  </conditionalFormatting>
  <conditionalFormatting sqref="C35">
    <cfRule type="cellIs" dxfId="3494" priority="3545" operator="between">
      <formula>0.00000001</formula>
      <formula>1</formula>
    </cfRule>
  </conditionalFormatting>
  <conditionalFormatting sqref="C35">
    <cfRule type="cellIs" dxfId="3493" priority="3542" operator="between">
      <formula>0.00000001</formula>
      <formula>1</formula>
    </cfRule>
  </conditionalFormatting>
  <conditionalFormatting sqref="C35">
    <cfRule type="cellIs" dxfId="3492" priority="3540" operator="between">
      <formula>0.00000001</formula>
      <formula>1</formula>
    </cfRule>
  </conditionalFormatting>
  <conditionalFormatting sqref="C35">
    <cfRule type="cellIs" dxfId="3491" priority="3538" operator="between">
      <formula>0.00000001</formula>
      <formula>1</formula>
    </cfRule>
  </conditionalFormatting>
  <conditionalFormatting sqref="C35">
    <cfRule type="cellIs" dxfId="3490" priority="3539" operator="between">
      <formula>0.00000001</formula>
      <formula>1</formula>
    </cfRule>
  </conditionalFormatting>
  <conditionalFormatting sqref="C35">
    <cfRule type="cellIs" dxfId="3489" priority="3537" operator="between">
      <formula>0.00000001</formula>
      <formula>1</formula>
    </cfRule>
  </conditionalFormatting>
  <conditionalFormatting sqref="C35">
    <cfRule type="cellIs" dxfId="3488" priority="3536" operator="between">
      <formula>0.00000001</formula>
      <formula>1</formula>
    </cfRule>
  </conditionalFormatting>
  <conditionalFormatting sqref="C35">
    <cfRule type="cellIs" dxfId="3487" priority="3526" operator="between">
      <formula>0.00000001</formula>
      <formula>1</formula>
    </cfRule>
  </conditionalFormatting>
  <conditionalFormatting sqref="C35">
    <cfRule type="cellIs" dxfId="3486" priority="3524" operator="between">
      <formula>0.00000001</formula>
      <formula>1</formula>
    </cfRule>
  </conditionalFormatting>
  <conditionalFormatting sqref="C35">
    <cfRule type="cellIs" dxfId="3485" priority="3523" operator="between">
      <formula>0.00000001</formula>
      <formula>1</formula>
    </cfRule>
  </conditionalFormatting>
  <conditionalFormatting sqref="C35">
    <cfRule type="cellIs" dxfId="3484" priority="3535" operator="between">
      <formula>0.00000001</formula>
      <formula>1</formula>
    </cfRule>
  </conditionalFormatting>
  <conditionalFormatting sqref="C35">
    <cfRule type="cellIs" dxfId="3483" priority="3534" operator="between">
      <formula>0.00000001</formula>
      <formula>1</formula>
    </cfRule>
  </conditionalFormatting>
  <conditionalFormatting sqref="C35">
    <cfRule type="cellIs" dxfId="3482" priority="3533" operator="between">
      <formula>0.00000001</formula>
      <formula>1</formula>
    </cfRule>
  </conditionalFormatting>
  <conditionalFormatting sqref="C35">
    <cfRule type="cellIs" dxfId="3481" priority="3532" operator="between">
      <formula>0.00000001</formula>
      <formula>1</formula>
    </cfRule>
  </conditionalFormatting>
  <conditionalFormatting sqref="C35">
    <cfRule type="cellIs" dxfId="3480" priority="3531" operator="between">
      <formula>0.00000001</formula>
      <formula>1</formula>
    </cfRule>
  </conditionalFormatting>
  <conditionalFormatting sqref="C35">
    <cfRule type="cellIs" dxfId="3479" priority="3530" operator="between">
      <formula>0.00000001</formula>
      <formula>1</formula>
    </cfRule>
  </conditionalFormatting>
  <conditionalFormatting sqref="C35">
    <cfRule type="cellIs" dxfId="3478" priority="3529" operator="between">
      <formula>0.00000001</formula>
      <formula>1</formula>
    </cfRule>
  </conditionalFormatting>
  <conditionalFormatting sqref="C35">
    <cfRule type="cellIs" dxfId="3477" priority="3528" operator="between">
      <formula>0.00000001</formula>
      <formula>1</formula>
    </cfRule>
  </conditionalFormatting>
  <conditionalFormatting sqref="C35">
    <cfRule type="cellIs" dxfId="3476" priority="3527" operator="between">
      <formula>0.00000001</formula>
      <formula>1</formula>
    </cfRule>
  </conditionalFormatting>
  <conditionalFormatting sqref="C35">
    <cfRule type="cellIs" dxfId="3475" priority="3525" operator="between">
      <formula>0.00000001</formula>
      <formula>1</formula>
    </cfRule>
  </conditionalFormatting>
  <conditionalFormatting sqref="C35">
    <cfRule type="cellIs" dxfId="3474" priority="3522" operator="between">
      <formula>0.00000001</formula>
      <formula>1</formula>
    </cfRule>
  </conditionalFormatting>
  <conditionalFormatting sqref="C36">
    <cfRule type="cellIs" dxfId="3473" priority="3512" operator="between">
      <formula>0.00000001</formula>
      <formula>1</formula>
    </cfRule>
  </conditionalFormatting>
  <conditionalFormatting sqref="C36">
    <cfRule type="cellIs" dxfId="3472" priority="3510" operator="between">
      <formula>0.00000001</formula>
      <formula>1</formula>
    </cfRule>
  </conditionalFormatting>
  <conditionalFormatting sqref="C36">
    <cfRule type="cellIs" dxfId="3471" priority="3509" operator="between">
      <formula>0.00000001</formula>
      <formula>1</formula>
    </cfRule>
  </conditionalFormatting>
  <conditionalFormatting sqref="C36">
    <cfRule type="cellIs" dxfId="3470" priority="3521" operator="between">
      <formula>0.00000001</formula>
      <formula>1</formula>
    </cfRule>
  </conditionalFormatting>
  <conditionalFormatting sqref="C36">
    <cfRule type="cellIs" dxfId="3469" priority="3520" operator="between">
      <formula>0.00000001</formula>
      <formula>1</formula>
    </cfRule>
  </conditionalFormatting>
  <conditionalFormatting sqref="C36">
    <cfRule type="cellIs" dxfId="3468" priority="3519" operator="between">
      <formula>0.00000001</formula>
      <formula>1</formula>
    </cfRule>
  </conditionalFormatting>
  <conditionalFormatting sqref="C36">
    <cfRule type="cellIs" dxfId="3467" priority="3518" operator="between">
      <formula>0.00000001</formula>
      <formula>1</formula>
    </cfRule>
  </conditionalFormatting>
  <conditionalFormatting sqref="C36">
    <cfRule type="cellIs" dxfId="3466" priority="3517" operator="between">
      <formula>0.00000001</formula>
      <formula>1</formula>
    </cfRule>
  </conditionalFormatting>
  <conditionalFormatting sqref="C36">
    <cfRule type="cellIs" dxfId="3465" priority="3516" operator="between">
      <formula>0.00000001</formula>
      <formula>1</formula>
    </cfRule>
  </conditionalFormatting>
  <conditionalFormatting sqref="C36">
    <cfRule type="cellIs" dxfId="3464" priority="3515" operator="between">
      <formula>0.00000001</formula>
      <formula>1</formula>
    </cfRule>
  </conditionalFormatting>
  <conditionalFormatting sqref="C36">
    <cfRule type="cellIs" dxfId="3463" priority="3514" operator="between">
      <formula>0.00000001</formula>
      <formula>1</formula>
    </cfRule>
  </conditionalFormatting>
  <conditionalFormatting sqref="C36">
    <cfRule type="cellIs" dxfId="3462" priority="3513" operator="between">
      <formula>0.00000001</formula>
      <formula>1</formula>
    </cfRule>
  </conditionalFormatting>
  <conditionalFormatting sqref="C36">
    <cfRule type="cellIs" dxfId="3461" priority="3511" operator="between">
      <formula>0.00000001</formula>
      <formula>1</formula>
    </cfRule>
  </conditionalFormatting>
  <conditionalFormatting sqref="C36">
    <cfRule type="cellIs" dxfId="3460" priority="3508" operator="between">
      <formula>0.00000001</formula>
      <formula>1</formula>
    </cfRule>
  </conditionalFormatting>
  <conditionalFormatting sqref="C36">
    <cfRule type="cellIs" dxfId="3459" priority="3475" operator="between">
      <formula>0.00000001</formula>
      <formula>1</formula>
    </cfRule>
  </conditionalFormatting>
  <conditionalFormatting sqref="C36">
    <cfRule type="cellIs" dxfId="3458" priority="3478" operator="between">
      <formula>0.00000001</formula>
      <formula>1</formula>
    </cfRule>
  </conditionalFormatting>
  <conditionalFormatting sqref="C36">
    <cfRule type="cellIs" dxfId="3457" priority="3476" operator="between">
      <formula>0.00000001</formula>
      <formula>1</formula>
    </cfRule>
  </conditionalFormatting>
  <conditionalFormatting sqref="C36">
    <cfRule type="cellIs" dxfId="3456" priority="3506" operator="between">
      <formula>0.00000001</formula>
      <formula>1</formula>
    </cfRule>
  </conditionalFormatting>
  <conditionalFormatting sqref="C36">
    <cfRule type="cellIs" dxfId="3455" priority="3504" operator="between">
      <formula>0.00000001</formula>
      <formula>1</formula>
    </cfRule>
  </conditionalFormatting>
  <conditionalFormatting sqref="C36">
    <cfRule type="cellIs" dxfId="3454" priority="3502" operator="between">
      <formula>0.00000001</formula>
      <formula>1</formula>
    </cfRule>
  </conditionalFormatting>
  <conditionalFormatting sqref="C36">
    <cfRule type="cellIs" dxfId="3453" priority="3481" operator="between">
      <formula>0.00000001</formula>
      <formula>1</formula>
    </cfRule>
  </conditionalFormatting>
  <conditionalFormatting sqref="C36">
    <cfRule type="cellIs" dxfId="3452" priority="3479" operator="between">
      <formula>0.00000001</formula>
      <formula>1</formula>
    </cfRule>
  </conditionalFormatting>
  <conditionalFormatting sqref="C36">
    <cfRule type="cellIs" dxfId="3451" priority="3473" operator="between">
      <formula>0.00000001</formula>
      <formula>1</formula>
    </cfRule>
  </conditionalFormatting>
  <conditionalFormatting sqref="C36">
    <cfRule type="cellIs" dxfId="3450" priority="3507" operator="between">
      <formula>0.00000001</formula>
      <formula>1</formula>
    </cfRule>
  </conditionalFormatting>
  <conditionalFormatting sqref="C36">
    <cfRule type="cellIs" dxfId="3449" priority="3505" operator="between">
      <formula>0.00000001</formula>
      <formula>1</formula>
    </cfRule>
  </conditionalFormatting>
  <conditionalFormatting sqref="C36">
    <cfRule type="cellIs" dxfId="3448" priority="3503" operator="between">
      <formula>0.00000001</formula>
      <formula>1</formula>
    </cfRule>
  </conditionalFormatting>
  <conditionalFormatting sqref="C36">
    <cfRule type="cellIs" dxfId="3447" priority="3501" operator="between">
      <formula>0.00000001</formula>
      <formula>1</formula>
    </cfRule>
  </conditionalFormatting>
  <conditionalFormatting sqref="C36">
    <cfRule type="cellIs" dxfId="3446" priority="3500" operator="between">
      <formula>0.00000001</formula>
      <formula>1</formula>
    </cfRule>
  </conditionalFormatting>
  <conditionalFormatting sqref="C36">
    <cfRule type="cellIs" dxfId="3445" priority="3483" operator="between">
      <formula>0.00000001</formula>
      <formula>1</formula>
    </cfRule>
  </conditionalFormatting>
  <conditionalFormatting sqref="C36">
    <cfRule type="cellIs" dxfId="3444" priority="3499" operator="between">
      <formula>0.00000001</formula>
      <formula>1</formula>
    </cfRule>
  </conditionalFormatting>
  <conditionalFormatting sqref="I36">
    <cfRule type="cellIs" dxfId="3443" priority="3498" operator="between">
      <formula>0.000001</formula>
      <formula>1</formula>
    </cfRule>
  </conditionalFormatting>
  <conditionalFormatting sqref="C36">
    <cfRule type="cellIs" dxfId="3442" priority="3497" operator="between">
      <formula>0.00000001</formula>
      <formula>1</formula>
    </cfRule>
  </conditionalFormatting>
  <conditionalFormatting sqref="I36">
    <cfRule type="cellIs" dxfId="3441" priority="3496" operator="between">
      <formula>0.000001</formula>
      <formula>1</formula>
    </cfRule>
  </conditionalFormatting>
  <conditionalFormatting sqref="I36">
    <cfRule type="cellIs" dxfId="3440" priority="3488" operator="between">
      <formula>0.000001</formula>
      <formula>1</formula>
    </cfRule>
  </conditionalFormatting>
  <conditionalFormatting sqref="I36">
    <cfRule type="cellIs" dxfId="3439" priority="3494" operator="between">
      <formula>0.000001</formula>
      <formula>1</formula>
    </cfRule>
  </conditionalFormatting>
  <conditionalFormatting sqref="C36">
    <cfRule type="cellIs" dxfId="3438" priority="3495" operator="between">
      <formula>0.00000001</formula>
      <formula>1</formula>
    </cfRule>
  </conditionalFormatting>
  <conditionalFormatting sqref="I36">
    <cfRule type="cellIs" dxfId="3437" priority="3492" operator="between">
      <formula>0.000001</formula>
      <formula>1</formula>
    </cfRule>
  </conditionalFormatting>
  <conditionalFormatting sqref="C36">
    <cfRule type="cellIs" dxfId="3436" priority="3493" operator="between">
      <formula>0.00000001</formula>
      <formula>1</formula>
    </cfRule>
  </conditionalFormatting>
  <conditionalFormatting sqref="C36">
    <cfRule type="cellIs" dxfId="3435" priority="3491" operator="between">
      <formula>0.00000001</formula>
      <formula>1</formula>
    </cfRule>
  </conditionalFormatting>
  <conditionalFormatting sqref="I36">
    <cfRule type="cellIs" dxfId="3434" priority="3490" operator="between">
      <formula>0.000001</formula>
      <formula>1</formula>
    </cfRule>
  </conditionalFormatting>
  <conditionalFormatting sqref="C36">
    <cfRule type="cellIs" dxfId="3433" priority="3489" operator="between">
      <formula>0.00000001</formula>
      <formula>1</formula>
    </cfRule>
  </conditionalFormatting>
  <conditionalFormatting sqref="I36">
    <cfRule type="cellIs" dxfId="3432" priority="3486" operator="between">
      <formula>0.000001</formula>
      <formula>1</formula>
    </cfRule>
  </conditionalFormatting>
  <conditionalFormatting sqref="C36">
    <cfRule type="cellIs" dxfId="3431" priority="3487" operator="between">
      <formula>0.00000001</formula>
      <formula>1</formula>
    </cfRule>
  </conditionalFormatting>
  <conditionalFormatting sqref="C36">
    <cfRule type="cellIs" dxfId="3430" priority="3485" operator="between">
      <formula>0.00000001</formula>
      <formula>1</formula>
    </cfRule>
  </conditionalFormatting>
  <conditionalFormatting sqref="I36">
    <cfRule type="cellIs" dxfId="3429" priority="3484" operator="between">
      <formula>0.000001</formula>
      <formula>1</formula>
    </cfRule>
  </conditionalFormatting>
  <conditionalFormatting sqref="C36">
    <cfRule type="cellIs" dxfId="3428" priority="3482" operator="between">
      <formula>0.00000001</formula>
      <formula>1</formula>
    </cfRule>
  </conditionalFormatting>
  <conditionalFormatting sqref="C36">
    <cfRule type="cellIs" dxfId="3427" priority="3480" operator="between">
      <formula>0.00000001</formula>
      <formula>1</formula>
    </cfRule>
  </conditionalFormatting>
  <conditionalFormatting sqref="C36">
    <cfRule type="cellIs" dxfId="3426" priority="3477" operator="between">
      <formula>0.00000001</formula>
      <formula>1</formula>
    </cfRule>
  </conditionalFormatting>
  <conditionalFormatting sqref="C36">
    <cfRule type="cellIs" dxfId="3425" priority="3474" operator="between">
      <formula>0.00000001</formula>
      <formula>1</formula>
    </cfRule>
  </conditionalFormatting>
  <conditionalFormatting sqref="C36">
    <cfRule type="cellIs" dxfId="3424" priority="3472" operator="between">
      <formula>0.00000001</formula>
      <formula>1</formula>
    </cfRule>
  </conditionalFormatting>
  <conditionalFormatting sqref="C36">
    <cfRule type="cellIs" dxfId="3423" priority="3470" operator="between">
      <formula>0.00000001</formula>
      <formula>1</formula>
    </cfRule>
  </conditionalFormatting>
  <conditionalFormatting sqref="C36">
    <cfRule type="cellIs" dxfId="3422" priority="3471" operator="between">
      <formula>0.00000001</formula>
      <formula>1</formula>
    </cfRule>
  </conditionalFormatting>
  <conditionalFormatting sqref="C36">
    <cfRule type="cellIs" dxfId="3421" priority="3469" operator="between">
      <formula>0.00000001</formula>
      <formula>1</formula>
    </cfRule>
  </conditionalFormatting>
  <conditionalFormatting sqref="C36">
    <cfRule type="cellIs" dxfId="3420" priority="3468" operator="between">
      <formula>0.00000001</formula>
      <formula>1</formula>
    </cfRule>
  </conditionalFormatting>
  <conditionalFormatting sqref="C36">
    <cfRule type="cellIs" dxfId="3419" priority="3458" operator="between">
      <formula>0.00000001</formula>
      <formula>1</formula>
    </cfRule>
  </conditionalFormatting>
  <conditionalFormatting sqref="C36">
    <cfRule type="cellIs" dxfId="3418" priority="3456" operator="between">
      <formula>0.00000001</formula>
      <formula>1</formula>
    </cfRule>
  </conditionalFormatting>
  <conditionalFormatting sqref="C36">
    <cfRule type="cellIs" dxfId="3417" priority="3455" operator="between">
      <formula>0.00000001</formula>
      <formula>1</formula>
    </cfRule>
  </conditionalFormatting>
  <conditionalFormatting sqref="C36">
    <cfRule type="cellIs" dxfId="3416" priority="3467" operator="between">
      <formula>0.00000001</formula>
      <formula>1</formula>
    </cfRule>
  </conditionalFormatting>
  <conditionalFormatting sqref="C36">
    <cfRule type="cellIs" dxfId="3415" priority="3466" operator="between">
      <formula>0.00000001</formula>
      <formula>1</formula>
    </cfRule>
  </conditionalFormatting>
  <conditionalFormatting sqref="C36">
    <cfRule type="cellIs" dxfId="3414" priority="3465" operator="between">
      <formula>0.00000001</formula>
      <formula>1</formula>
    </cfRule>
  </conditionalFormatting>
  <conditionalFormatting sqref="C36">
    <cfRule type="cellIs" dxfId="3413" priority="3464" operator="between">
      <formula>0.00000001</formula>
      <formula>1</formula>
    </cfRule>
  </conditionalFormatting>
  <conditionalFormatting sqref="C36">
    <cfRule type="cellIs" dxfId="3412" priority="3463" operator="between">
      <formula>0.00000001</formula>
      <formula>1</formula>
    </cfRule>
  </conditionalFormatting>
  <conditionalFormatting sqref="C36">
    <cfRule type="cellIs" dxfId="3411" priority="3462" operator="between">
      <formula>0.00000001</formula>
      <formula>1</formula>
    </cfRule>
  </conditionalFormatting>
  <conditionalFormatting sqref="C36">
    <cfRule type="cellIs" dxfId="3410" priority="3461" operator="between">
      <formula>0.00000001</formula>
      <formula>1</formula>
    </cfRule>
  </conditionalFormatting>
  <conditionalFormatting sqref="C36">
    <cfRule type="cellIs" dxfId="3409" priority="3460" operator="between">
      <formula>0.00000001</formula>
      <formula>1</formula>
    </cfRule>
  </conditionalFormatting>
  <conditionalFormatting sqref="C36">
    <cfRule type="cellIs" dxfId="3408" priority="3459" operator="between">
      <formula>0.00000001</formula>
      <formula>1</formula>
    </cfRule>
  </conditionalFormatting>
  <conditionalFormatting sqref="C36">
    <cfRule type="cellIs" dxfId="3407" priority="3457" operator="between">
      <formula>0.00000001</formula>
      <formula>1</formula>
    </cfRule>
  </conditionalFormatting>
  <conditionalFormatting sqref="C36">
    <cfRule type="cellIs" dxfId="3406" priority="3454" operator="between">
      <formula>0.00000001</formula>
      <formula>1</formula>
    </cfRule>
  </conditionalFormatting>
  <conditionalFormatting sqref="C37">
    <cfRule type="cellIs" dxfId="3405" priority="3444" operator="between">
      <formula>0.00000001</formula>
      <formula>1</formula>
    </cfRule>
  </conditionalFormatting>
  <conditionalFormatting sqref="C37">
    <cfRule type="cellIs" dxfId="3404" priority="3442" operator="between">
      <formula>0.00000001</formula>
      <formula>1</formula>
    </cfRule>
  </conditionalFormatting>
  <conditionalFormatting sqref="C37">
    <cfRule type="cellIs" dxfId="3403" priority="3441" operator="between">
      <formula>0.00000001</formula>
      <formula>1</formula>
    </cfRule>
  </conditionalFormatting>
  <conditionalFormatting sqref="C37">
    <cfRule type="cellIs" dxfId="3402" priority="3453" operator="between">
      <formula>0.00000001</formula>
      <formula>1</formula>
    </cfRule>
  </conditionalFormatting>
  <conditionalFormatting sqref="C37">
    <cfRule type="cellIs" dxfId="3401" priority="3452" operator="between">
      <formula>0.00000001</formula>
      <formula>1</formula>
    </cfRule>
  </conditionalFormatting>
  <conditionalFormatting sqref="C37">
    <cfRule type="cellIs" dxfId="3400" priority="3451" operator="between">
      <formula>0.00000001</formula>
      <formula>1</formula>
    </cfRule>
  </conditionalFormatting>
  <conditionalFormatting sqref="C37">
    <cfRule type="cellIs" dxfId="3399" priority="3450" operator="between">
      <formula>0.00000001</formula>
      <formula>1</formula>
    </cfRule>
  </conditionalFormatting>
  <conditionalFormatting sqref="C37">
    <cfRule type="cellIs" dxfId="3398" priority="3449" operator="between">
      <formula>0.00000001</formula>
      <formula>1</formula>
    </cfRule>
  </conditionalFormatting>
  <conditionalFormatting sqref="C37">
    <cfRule type="cellIs" dxfId="3397" priority="3448" operator="between">
      <formula>0.00000001</formula>
      <formula>1</formula>
    </cfRule>
  </conditionalFormatting>
  <conditionalFormatting sqref="C37">
    <cfRule type="cellIs" dxfId="3396" priority="3447" operator="between">
      <formula>0.00000001</formula>
      <formula>1</formula>
    </cfRule>
  </conditionalFormatting>
  <conditionalFormatting sqref="C37">
    <cfRule type="cellIs" dxfId="3395" priority="3446" operator="between">
      <formula>0.00000001</formula>
      <formula>1</formula>
    </cfRule>
  </conditionalFormatting>
  <conditionalFormatting sqref="C37">
    <cfRule type="cellIs" dxfId="3394" priority="3445" operator="between">
      <formula>0.00000001</formula>
      <formula>1</formula>
    </cfRule>
  </conditionalFormatting>
  <conditionalFormatting sqref="C37">
    <cfRule type="cellIs" dxfId="3393" priority="3443" operator="between">
      <formula>0.00000001</formula>
      <formula>1</formula>
    </cfRule>
  </conditionalFormatting>
  <conditionalFormatting sqref="C37">
    <cfRule type="cellIs" dxfId="3392" priority="3440" operator="between">
      <formula>0.00000001</formula>
      <formula>1</formula>
    </cfRule>
  </conditionalFormatting>
  <conditionalFormatting sqref="C37">
    <cfRule type="cellIs" dxfId="3391" priority="3407" operator="between">
      <formula>0.00000001</formula>
      <formula>1</formula>
    </cfRule>
  </conditionalFormatting>
  <conditionalFormatting sqref="C37">
    <cfRule type="cellIs" dxfId="3390" priority="3410" operator="between">
      <formula>0.00000001</formula>
      <formula>1</formula>
    </cfRule>
  </conditionalFormatting>
  <conditionalFormatting sqref="C37">
    <cfRule type="cellIs" dxfId="3389" priority="3408" operator="between">
      <formula>0.00000001</formula>
      <formula>1</formula>
    </cfRule>
  </conditionalFormatting>
  <conditionalFormatting sqref="C37">
    <cfRule type="cellIs" dxfId="3388" priority="3438" operator="between">
      <formula>0.00000001</formula>
      <formula>1</formula>
    </cfRule>
  </conditionalFormatting>
  <conditionalFormatting sqref="C37">
    <cfRule type="cellIs" dxfId="3387" priority="3436" operator="between">
      <formula>0.00000001</formula>
      <formula>1</formula>
    </cfRule>
  </conditionalFormatting>
  <conditionalFormatting sqref="C37">
    <cfRule type="cellIs" dxfId="3386" priority="3434" operator="between">
      <formula>0.00000001</formula>
      <formula>1</formula>
    </cfRule>
  </conditionalFormatting>
  <conditionalFormatting sqref="C37">
    <cfRule type="cellIs" dxfId="3385" priority="3413" operator="between">
      <formula>0.00000001</formula>
      <formula>1</formula>
    </cfRule>
  </conditionalFormatting>
  <conditionalFormatting sqref="C37">
    <cfRule type="cellIs" dxfId="3384" priority="3411" operator="between">
      <formula>0.00000001</formula>
      <formula>1</formula>
    </cfRule>
  </conditionalFormatting>
  <conditionalFormatting sqref="C37">
    <cfRule type="cellIs" dxfId="3383" priority="3405" operator="between">
      <formula>0.00000001</formula>
      <formula>1</formula>
    </cfRule>
  </conditionalFormatting>
  <conditionalFormatting sqref="C37">
    <cfRule type="cellIs" dxfId="3382" priority="3439" operator="between">
      <formula>0.00000001</formula>
      <formula>1</formula>
    </cfRule>
  </conditionalFormatting>
  <conditionalFormatting sqref="C37">
    <cfRule type="cellIs" dxfId="3381" priority="3437" operator="between">
      <formula>0.00000001</formula>
      <formula>1</formula>
    </cfRule>
  </conditionalFormatting>
  <conditionalFormatting sqref="C37">
    <cfRule type="cellIs" dxfId="3380" priority="3435" operator="between">
      <formula>0.00000001</formula>
      <formula>1</formula>
    </cfRule>
  </conditionalFormatting>
  <conditionalFormatting sqref="C37">
    <cfRule type="cellIs" dxfId="3379" priority="3433" operator="between">
      <formula>0.00000001</formula>
      <formula>1</formula>
    </cfRule>
  </conditionalFormatting>
  <conditionalFormatting sqref="C37">
    <cfRule type="cellIs" dxfId="3378" priority="3432" operator="between">
      <formula>0.00000001</formula>
      <formula>1</formula>
    </cfRule>
  </conditionalFormatting>
  <conditionalFormatting sqref="C37">
    <cfRule type="cellIs" dxfId="3377" priority="3415" operator="between">
      <formula>0.00000001</formula>
      <formula>1</formula>
    </cfRule>
  </conditionalFormatting>
  <conditionalFormatting sqref="C37">
    <cfRule type="cellIs" dxfId="3376" priority="3431" operator="between">
      <formula>0.00000001</formula>
      <formula>1</formula>
    </cfRule>
  </conditionalFormatting>
  <conditionalFormatting sqref="I37">
    <cfRule type="cellIs" dxfId="3375" priority="3430" operator="between">
      <formula>0.000001</formula>
      <formula>1</formula>
    </cfRule>
  </conditionalFormatting>
  <conditionalFormatting sqref="C37">
    <cfRule type="cellIs" dxfId="3374" priority="3429" operator="between">
      <formula>0.00000001</formula>
      <formula>1</formula>
    </cfRule>
  </conditionalFormatting>
  <conditionalFormatting sqref="I37">
    <cfRule type="cellIs" dxfId="3373" priority="3428" operator="between">
      <formula>0.000001</formula>
      <formula>1</formula>
    </cfRule>
  </conditionalFormatting>
  <conditionalFormatting sqref="I37">
    <cfRule type="cellIs" dxfId="3372" priority="3420" operator="between">
      <formula>0.000001</formula>
      <formula>1</formula>
    </cfRule>
  </conditionalFormatting>
  <conditionalFormatting sqref="I37">
    <cfRule type="cellIs" dxfId="3371" priority="3426" operator="between">
      <formula>0.000001</formula>
      <formula>1</formula>
    </cfRule>
  </conditionalFormatting>
  <conditionalFormatting sqref="C37">
    <cfRule type="cellIs" dxfId="3370" priority="3427" operator="between">
      <formula>0.00000001</formula>
      <formula>1</formula>
    </cfRule>
  </conditionalFormatting>
  <conditionalFormatting sqref="I37">
    <cfRule type="cellIs" dxfId="3369" priority="3424" operator="between">
      <formula>0.000001</formula>
      <formula>1</formula>
    </cfRule>
  </conditionalFormatting>
  <conditionalFormatting sqref="C37">
    <cfRule type="cellIs" dxfId="3368" priority="3425" operator="between">
      <formula>0.00000001</formula>
      <formula>1</formula>
    </cfRule>
  </conditionalFormatting>
  <conditionalFormatting sqref="C37">
    <cfRule type="cellIs" dxfId="3367" priority="3423" operator="between">
      <formula>0.00000001</formula>
      <formula>1</formula>
    </cfRule>
  </conditionalFormatting>
  <conditionalFormatting sqref="I37">
    <cfRule type="cellIs" dxfId="3366" priority="3422" operator="between">
      <formula>0.000001</formula>
      <formula>1</formula>
    </cfRule>
  </conditionalFormatting>
  <conditionalFormatting sqref="C37">
    <cfRule type="cellIs" dxfId="3365" priority="3421" operator="between">
      <formula>0.00000001</formula>
      <formula>1</formula>
    </cfRule>
  </conditionalFormatting>
  <conditionalFormatting sqref="I37">
    <cfRule type="cellIs" dxfId="3364" priority="3418" operator="between">
      <formula>0.000001</formula>
      <formula>1</formula>
    </cfRule>
  </conditionalFormatting>
  <conditionalFormatting sqref="C37">
    <cfRule type="cellIs" dxfId="3363" priority="3419" operator="between">
      <formula>0.00000001</formula>
      <formula>1</formula>
    </cfRule>
  </conditionalFormatting>
  <conditionalFormatting sqref="C37">
    <cfRule type="cellIs" dxfId="3362" priority="3417" operator="between">
      <formula>0.00000001</formula>
      <formula>1</formula>
    </cfRule>
  </conditionalFormatting>
  <conditionalFormatting sqref="I37">
    <cfRule type="cellIs" dxfId="3361" priority="3416" operator="between">
      <formula>0.000001</formula>
      <formula>1</formula>
    </cfRule>
  </conditionalFormatting>
  <conditionalFormatting sqref="C37">
    <cfRule type="cellIs" dxfId="3360" priority="3414" operator="between">
      <formula>0.00000001</formula>
      <formula>1</formula>
    </cfRule>
  </conditionalFormatting>
  <conditionalFormatting sqref="C37">
    <cfRule type="cellIs" dxfId="3359" priority="3412" operator="between">
      <formula>0.00000001</formula>
      <formula>1</formula>
    </cfRule>
  </conditionalFormatting>
  <conditionalFormatting sqref="C37">
    <cfRule type="cellIs" dxfId="3358" priority="3409" operator="between">
      <formula>0.00000001</formula>
      <formula>1</formula>
    </cfRule>
  </conditionalFormatting>
  <conditionalFormatting sqref="C37">
    <cfRule type="cellIs" dxfId="3357" priority="3406" operator="between">
      <formula>0.00000001</formula>
      <formula>1</formula>
    </cfRule>
  </conditionalFormatting>
  <conditionalFormatting sqref="C37">
    <cfRule type="cellIs" dxfId="3356" priority="3404" operator="between">
      <formula>0.00000001</formula>
      <formula>1</formula>
    </cfRule>
  </conditionalFormatting>
  <conditionalFormatting sqref="C37">
    <cfRule type="cellIs" dxfId="3355" priority="3402" operator="between">
      <formula>0.00000001</formula>
      <formula>1</formula>
    </cfRule>
  </conditionalFormatting>
  <conditionalFormatting sqref="C37">
    <cfRule type="cellIs" dxfId="3354" priority="3403" operator="between">
      <formula>0.00000001</formula>
      <formula>1</formula>
    </cfRule>
  </conditionalFormatting>
  <conditionalFormatting sqref="C37">
    <cfRule type="cellIs" dxfId="3353" priority="3401" operator="between">
      <formula>0.00000001</formula>
      <formula>1</formula>
    </cfRule>
  </conditionalFormatting>
  <conditionalFormatting sqref="C37">
    <cfRule type="cellIs" dxfId="3352" priority="3400" operator="between">
      <formula>0.00000001</formula>
      <formula>1</formula>
    </cfRule>
  </conditionalFormatting>
  <conditionalFormatting sqref="C37">
    <cfRule type="cellIs" dxfId="3351" priority="3390" operator="between">
      <formula>0.00000001</formula>
      <formula>1</formula>
    </cfRule>
  </conditionalFormatting>
  <conditionalFormatting sqref="C37">
    <cfRule type="cellIs" dxfId="3350" priority="3388" operator="between">
      <formula>0.00000001</formula>
      <formula>1</formula>
    </cfRule>
  </conditionalFormatting>
  <conditionalFormatting sqref="C37">
    <cfRule type="cellIs" dxfId="3349" priority="3387" operator="between">
      <formula>0.00000001</formula>
      <formula>1</formula>
    </cfRule>
  </conditionalFormatting>
  <conditionalFormatting sqref="C37">
    <cfRule type="cellIs" dxfId="3348" priority="3399" operator="between">
      <formula>0.00000001</formula>
      <formula>1</formula>
    </cfRule>
  </conditionalFormatting>
  <conditionalFormatting sqref="C37">
    <cfRule type="cellIs" dxfId="3347" priority="3398" operator="between">
      <formula>0.00000001</formula>
      <formula>1</formula>
    </cfRule>
  </conditionalFormatting>
  <conditionalFormatting sqref="C37">
    <cfRule type="cellIs" dxfId="3346" priority="3397" operator="between">
      <formula>0.00000001</formula>
      <formula>1</formula>
    </cfRule>
  </conditionalFormatting>
  <conditionalFormatting sqref="C37">
    <cfRule type="cellIs" dxfId="3345" priority="3396" operator="between">
      <formula>0.00000001</formula>
      <formula>1</formula>
    </cfRule>
  </conditionalFormatting>
  <conditionalFormatting sqref="C37">
    <cfRule type="cellIs" dxfId="3344" priority="3395" operator="between">
      <formula>0.00000001</formula>
      <formula>1</formula>
    </cfRule>
  </conditionalFormatting>
  <conditionalFormatting sqref="C37">
    <cfRule type="cellIs" dxfId="3343" priority="3394" operator="between">
      <formula>0.00000001</formula>
      <formula>1</formula>
    </cfRule>
  </conditionalFormatting>
  <conditionalFormatting sqref="C37">
    <cfRule type="cellIs" dxfId="3342" priority="3393" operator="between">
      <formula>0.00000001</formula>
      <formula>1</formula>
    </cfRule>
  </conditionalFormatting>
  <conditionalFormatting sqref="C37">
    <cfRule type="cellIs" dxfId="3341" priority="3392" operator="between">
      <formula>0.00000001</formula>
      <formula>1</formula>
    </cfRule>
  </conditionalFormatting>
  <conditionalFormatting sqref="C37">
    <cfRule type="cellIs" dxfId="3340" priority="3391" operator="between">
      <formula>0.00000001</formula>
      <formula>1</formula>
    </cfRule>
  </conditionalFormatting>
  <conditionalFormatting sqref="C37">
    <cfRule type="cellIs" dxfId="3339" priority="3389" operator="between">
      <formula>0.00000001</formula>
      <formula>1</formula>
    </cfRule>
  </conditionalFormatting>
  <conditionalFormatting sqref="C37">
    <cfRule type="cellIs" dxfId="3338" priority="3386" operator="between">
      <formula>0.00000001</formula>
      <formula>1</formula>
    </cfRule>
  </conditionalFormatting>
  <conditionalFormatting sqref="C36">
    <cfRule type="cellIs" dxfId="3337" priority="3376" operator="between">
      <formula>0.00000001</formula>
      <formula>1</formula>
    </cfRule>
  </conditionalFormatting>
  <conditionalFormatting sqref="C36">
    <cfRule type="cellIs" dxfId="3336" priority="3374" operator="between">
      <formula>0.00000001</formula>
      <formula>1</formula>
    </cfRule>
  </conditionalFormatting>
  <conditionalFormatting sqref="C36">
    <cfRule type="cellIs" dxfId="3335" priority="3373" operator="between">
      <formula>0.00000001</formula>
      <formula>1</formula>
    </cfRule>
  </conditionalFormatting>
  <conditionalFormatting sqref="C36">
    <cfRule type="cellIs" dxfId="3334" priority="3385" operator="between">
      <formula>0.00000001</formula>
      <formula>1</formula>
    </cfRule>
  </conditionalFormatting>
  <conditionalFormatting sqref="C36">
    <cfRule type="cellIs" dxfId="3333" priority="3384" operator="between">
      <formula>0.00000001</formula>
      <formula>1</formula>
    </cfRule>
  </conditionalFormatting>
  <conditionalFormatting sqref="C36">
    <cfRule type="cellIs" dxfId="3332" priority="3383" operator="between">
      <formula>0.00000001</formula>
      <formula>1</formula>
    </cfRule>
  </conditionalFormatting>
  <conditionalFormatting sqref="C36">
    <cfRule type="cellIs" dxfId="3331" priority="3382" operator="between">
      <formula>0.00000001</formula>
      <formula>1</formula>
    </cfRule>
  </conditionalFormatting>
  <conditionalFormatting sqref="C36">
    <cfRule type="cellIs" dxfId="3330" priority="3381" operator="between">
      <formula>0.00000001</formula>
      <formula>1</formula>
    </cfRule>
  </conditionalFormatting>
  <conditionalFormatting sqref="C36">
    <cfRule type="cellIs" dxfId="3329" priority="3380" operator="between">
      <formula>0.00000001</formula>
      <formula>1</formula>
    </cfRule>
  </conditionalFormatting>
  <conditionalFormatting sqref="C36">
    <cfRule type="cellIs" dxfId="3328" priority="3379" operator="between">
      <formula>0.00000001</formula>
      <formula>1</formula>
    </cfRule>
  </conditionalFormatting>
  <conditionalFormatting sqref="C36">
    <cfRule type="cellIs" dxfId="3327" priority="3378" operator="between">
      <formula>0.00000001</formula>
      <formula>1</formula>
    </cfRule>
  </conditionalFormatting>
  <conditionalFormatting sqref="C36">
    <cfRule type="cellIs" dxfId="3326" priority="3377" operator="between">
      <formula>0.00000001</formula>
      <formula>1</formula>
    </cfRule>
  </conditionalFormatting>
  <conditionalFormatting sqref="C36">
    <cfRule type="cellIs" dxfId="3325" priority="3375" operator="between">
      <formula>0.00000001</formula>
      <formula>1</formula>
    </cfRule>
  </conditionalFormatting>
  <conditionalFormatting sqref="C36">
    <cfRule type="cellIs" dxfId="3324" priority="3372" operator="between">
      <formula>0.00000001</formula>
      <formula>1</formula>
    </cfRule>
  </conditionalFormatting>
  <conditionalFormatting sqref="C36">
    <cfRule type="cellIs" dxfId="3323" priority="3339" operator="between">
      <formula>0.00000001</formula>
      <formula>1</formula>
    </cfRule>
  </conditionalFormatting>
  <conditionalFormatting sqref="C36">
    <cfRule type="cellIs" dxfId="3322" priority="3342" operator="between">
      <formula>0.00000001</formula>
      <formula>1</formula>
    </cfRule>
  </conditionalFormatting>
  <conditionalFormatting sqref="C36">
    <cfRule type="cellIs" dxfId="3321" priority="3340" operator="between">
      <formula>0.00000001</formula>
      <formula>1</formula>
    </cfRule>
  </conditionalFormatting>
  <conditionalFormatting sqref="C36">
    <cfRule type="cellIs" dxfId="3320" priority="3370" operator="between">
      <formula>0.00000001</formula>
      <formula>1</formula>
    </cfRule>
  </conditionalFormatting>
  <conditionalFormatting sqref="C36">
    <cfRule type="cellIs" dxfId="3319" priority="3368" operator="between">
      <formula>0.00000001</formula>
      <formula>1</formula>
    </cfRule>
  </conditionalFormatting>
  <conditionalFormatting sqref="C36">
    <cfRule type="cellIs" dxfId="3318" priority="3366" operator="between">
      <formula>0.00000001</formula>
      <formula>1</formula>
    </cfRule>
  </conditionalFormatting>
  <conditionalFormatting sqref="C36">
    <cfRule type="cellIs" dxfId="3317" priority="3345" operator="between">
      <formula>0.00000001</formula>
      <formula>1</formula>
    </cfRule>
  </conditionalFormatting>
  <conditionalFormatting sqref="C36">
    <cfRule type="cellIs" dxfId="3316" priority="3343" operator="between">
      <formula>0.00000001</formula>
      <formula>1</formula>
    </cfRule>
  </conditionalFormatting>
  <conditionalFormatting sqref="C36">
    <cfRule type="cellIs" dxfId="3315" priority="3337" operator="between">
      <formula>0.00000001</formula>
      <formula>1</formula>
    </cfRule>
  </conditionalFormatting>
  <conditionalFormatting sqref="C36">
    <cfRule type="cellIs" dxfId="3314" priority="3371" operator="between">
      <formula>0.00000001</formula>
      <formula>1</formula>
    </cfRule>
  </conditionalFormatting>
  <conditionalFormatting sqref="C36">
    <cfRule type="cellIs" dxfId="3313" priority="3369" operator="between">
      <formula>0.00000001</formula>
      <formula>1</formula>
    </cfRule>
  </conditionalFormatting>
  <conditionalFormatting sqref="C36">
    <cfRule type="cellIs" dxfId="3312" priority="3367" operator="between">
      <formula>0.00000001</formula>
      <formula>1</formula>
    </cfRule>
  </conditionalFormatting>
  <conditionalFormatting sqref="C36">
    <cfRule type="cellIs" dxfId="3311" priority="3365" operator="between">
      <formula>0.00000001</formula>
      <formula>1</formula>
    </cfRule>
  </conditionalFormatting>
  <conditionalFormatting sqref="C36">
    <cfRule type="cellIs" dxfId="3310" priority="3364" operator="between">
      <formula>0.00000001</formula>
      <formula>1</formula>
    </cfRule>
  </conditionalFormatting>
  <conditionalFormatting sqref="C36">
    <cfRule type="cellIs" dxfId="3309" priority="3347" operator="between">
      <formula>0.00000001</formula>
      <formula>1</formula>
    </cfRule>
  </conditionalFormatting>
  <conditionalFormatting sqref="C36">
    <cfRule type="cellIs" dxfId="3308" priority="3363" operator="between">
      <formula>0.00000001</formula>
      <formula>1</formula>
    </cfRule>
  </conditionalFormatting>
  <conditionalFormatting sqref="I36">
    <cfRule type="cellIs" dxfId="3307" priority="3362" operator="between">
      <formula>0.000001</formula>
      <formula>1</formula>
    </cfRule>
  </conditionalFormatting>
  <conditionalFormatting sqref="C36">
    <cfRule type="cellIs" dxfId="3306" priority="3361" operator="between">
      <formula>0.00000001</formula>
      <formula>1</formula>
    </cfRule>
  </conditionalFormatting>
  <conditionalFormatting sqref="I36">
    <cfRule type="cellIs" dxfId="3305" priority="3360" operator="between">
      <formula>0.000001</formula>
      <formula>1</formula>
    </cfRule>
  </conditionalFormatting>
  <conditionalFormatting sqref="I36">
    <cfRule type="cellIs" dxfId="3304" priority="3352" operator="between">
      <formula>0.000001</formula>
      <formula>1</formula>
    </cfRule>
  </conditionalFormatting>
  <conditionalFormatting sqref="I36">
    <cfRule type="cellIs" dxfId="3303" priority="3358" operator="between">
      <formula>0.000001</formula>
      <formula>1</formula>
    </cfRule>
  </conditionalFormatting>
  <conditionalFormatting sqref="C36">
    <cfRule type="cellIs" dxfId="3302" priority="3359" operator="between">
      <formula>0.00000001</formula>
      <formula>1</formula>
    </cfRule>
  </conditionalFormatting>
  <conditionalFormatting sqref="I36">
    <cfRule type="cellIs" dxfId="3301" priority="3356" operator="between">
      <formula>0.000001</formula>
      <formula>1</formula>
    </cfRule>
  </conditionalFormatting>
  <conditionalFormatting sqref="C36">
    <cfRule type="cellIs" dxfId="3300" priority="3357" operator="between">
      <formula>0.00000001</formula>
      <formula>1</formula>
    </cfRule>
  </conditionalFormatting>
  <conditionalFormatting sqref="C36">
    <cfRule type="cellIs" dxfId="3299" priority="3355" operator="between">
      <formula>0.00000001</formula>
      <formula>1</formula>
    </cfRule>
  </conditionalFormatting>
  <conditionalFormatting sqref="I36">
    <cfRule type="cellIs" dxfId="3298" priority="3354" operator="between">
      <formula>0.000001</formula>
      <formula>1</formula>
    </cfRule>
  </conditionalFormatting>
  <conditionalFormatting sqref="C36">
    <cfRule type="cellIs" dxfId="3297" priority="3353" operator="between">
      <formula>0.00000001</formula>
      <formula>1</formula>
    </cfRule>
  </conditionalFormatting>
  <conditionalFormatting sqref="I36">
    <cfRule type="cellIs" dxfId="3296" priority="3350" operator="between">
      <formula>0.000001</formula>
      <formula>1</formula>
    </cfRule>
  </conditionalFormatting>
  <conditionalFormatting sqref="C36">
    <cfRule type="cellIs" dxfId="3295" priority="3351" operator="between">
      <formula>0.00000001</formula>
      <formula>1</formula>
    </cfRule>
  </conditionalFormatting>
  <conditionalFormatting sqref="C36">
    <cfRule type="cellIs" dxfId="3294" priority="3349" operator="between">
      <formula>0.00000001</formula>
      <formula>1</formula>
    </cfRule>
  </conditionalFormatting>
  <conditionalFormatting sqref="I36">
    <cfRule type="cellIs" dxfId="3293" priority="3348" operator="between">
      <formula>0.000001</formula>
      <formula>1</formula>
    </cfRule>
  </conditionalFormatting>
  <conditionalFormatting sqref="C36">
    <cfRule type="cellIs" dxfId="3292" priority="3346" operator="between">
      <formula>0.00000001</formula>
      <formula>1</formula>
    </cfRule>
  </conditionalFormatting>
  <conditionalFormatting sqref="C36">
    <cfRule type="cellIs" dxfId="3291" priority="3344" operator="between">
      <formula>0.00000001</formula>
      <formula>1</formula>
    </cfRule>
  </conditionalFormatting>
  <conditionalFormatting sqref="C36">
    <cfRule type="cellIs" dxfId="3290" priority="3341" operator="between">
      <formula>0.00000001</formula>
      <formula>1</formula>
    </cfRule>
  </conditionalFormatting>
  <conditionalFormatting sqref="C36">
    <cfRule type="cellIs" dxfId="3289" priority="3338" operator="between">
      <formula>0.00000001</formula>
      <formula>1</formula>
    </cfRule>
  </conditionalFormatting>
  <conditionalFormatting sqref="C36">
    <cfRule type="cellIs" dxfId="3288" priority="3336" operator="between">
      <formula>0.00000001</formula>
      <formula>1</formula>
    </cfRule>
  </conditionalFormatting>
  <conditionalFormatting sqref="C36">
    <cfRule type="cellIs" dxfId="3287" priority="3334" operator="between">
      <formula>0.00000001</formula>
      <formula>1</formula>
    </cfRule>
  </conditionalFormatting>
  <conditionalFormatting sqref="C36">
    <cfRule type="cellIs" dxfId="3286" priority="3335" operator="between">
      <formula>0.00000001</formula>
      <formula>1</formula>
    </cfRule>
  </conditionalFormatting>
  <conditionalFormatting sqref="C36">
    <cfRule type="cellIs" dxfId="3285" priority="3333" operator="between">
      <formula>0.00000001</formula>
      <formula>1</formula>
    </cfRule>
  </conditionalFormatting>
  <conditionalFormatting sqref="C36">
    <cfRule type="cellIs" dxfId="3284" priority="3332" operator="between">
      <formula>0.00000001</formula>
      <formula>1</formula>
    </cfRule>
  </conditionalFormatting>
  <conditionalFormatting sqref="C36">
    <cfRule type="cellIs" dxfId="3283" priority="3322" operator="between">
      <formula>0.00000001</formula>
      <formula>1</formula>
    </cfRule>
  </conditionalFormatting>
  <conditionalFormatting sqref="C36">
    <cfRule type="cellIs" dxfId="3282" priority="3320" operator="between">
      <formula>0.00000001</formula>
      <formula>1</formula>
    </cfRule>
  </conditionalFormatting>
  <conditionalFormatting sqref="C36">
    <cfRule type="cellIs" dxfId="3281" priority="3319" operator="between">
      <formula>0.00000001</formula>
      <formula>1</formula>
    </cfRule>
  </conditionalFormatting>
  <conditionalFormatting sqref="C36">
    <cfRule type="cellIs" dxfId="3280" priority="3331" operator="between">
      <formula>0.00000001</formula>
      <formula>1</formula>
    </cfRule>
  </conditionalFormatting>
  <conditionalFormatting sqref="C36">
    <cfRule type="cellIs" dxfId="3279" priority="3330" operator="between">
      <formula>0.00000001</formula>
      <formula>1</formula>
    </cfRule>
  </conditionalFormatting>
  <conditionalFormatting sqref="C36">
    <cfRule type="cellIs" dxfId="3278" priority="3329" operator="between">
      <formula>0.00000001</formula>
      <formula>1</formula>
    </cfRule>
  </conditionalFormatting>
  <conditionalFormatting sqref="C36">
    <cfRule type="cellIs" dxfId="3277" priority="3328" operator="between">
      <formula>0.00000001</formula>
      <formula>1</formula>
    </cfRule>
  </conditionalFormatting>
  <conditionalFormatting sqref="C36">
    <cfRule type="cellIs" dxfId="3276" priority="3327" operator="between">
      <formula>0.00000001</formula>
      <formula>1</formula>
    </cfRule>
  </conditionalFormatting>
  <conditionalFormatting sqref="C36">
    <cfRule type="cellIs" dxfId="3275" priority="3326" operator="between">
      <formula>0.00000001</formula>
      <formula>1</formula>
    </cfRule>
  </conditionalFormatting>
  <conditionalFormatting sqref="C36">
    <cfRule type="cellIs" dxfId="3274" priority="3325" operator="between">
      <formula>0.00000001</formula>
      <formula>1</formula>
    </cfRule>
  </conditionalFormatting>
  <conditionalFormatting sqref="C36">
    <cfRule type="cellIs" dxfId="3273" priority="3324" operator="between">
      <formula>0.00000001</formula>
      <formula>1</formula>
    </cfRule>
  </conditionalFormatting>
  <conditionalFormatting sqref="C36">
    <cfRule type="cellIs" dxfId="3272" priority="3323" operator="between">
      <formula>0.00000001</formula>
      <formula>1</formula>
    </cfRule>
  </conditionalFormatting>
  <conditionalFormatting sqref="C36">
    <cfRule type="cellIs" dxfId="3271" priority="3321" operator="between">
      <formula>0.00000001</formula>
      <formula>1</formula>
    </cfRule>
  </conditionalFormatting>
  <conditionalFormatting sqref="C36">
    <cfRule type="cellIs" dxfId="3270" priority="3318" operator="between">
      <formula>0.00000001</formula>
      <formula>1</formula>
    </cfRule>
  </conditionalFormatting>
  <conditionalFormatting sqref="C37">
    <cfRule type="cellIs" dxfId="3269" priority="3308" operator="between">
      <formula>0.00000001</formula>
      <formula>1</formula>
    </cfRule>
  </conditionalFormatting>
  <conditionalFormatting sqref="C37">
    <cfRule type="cellIs" dxfId="3268" priority="3306" operator="between">
      <formula>0.00000001</formula>
      <formula>1</formula>
    </cfRule>
  </conditionalFormatting>
  <conditionalFormatting sqref="C37">
    <cfRule type="cellIs" dxfId="3267" priority="3305" operator="between">
      <formula>0.00000001</formula>
      <formula>1</formula>
    </cfRule>
  </conditionalFormatting>
  <conditionalFormatting sqref="C37">
    <cfRule type="cellIs" dxfId="3266" priority="3317" operator="between">
      <formula>0.00000001</formula>
      <formula>1</formula>
    </cfRule>
  </conditionalFormatting>
  <conditionalFormatting sqref="C37">
    <cfRule type="cellIs" dxfId="3265" priority="3316" operator="between">
      <formula>0.00000001</formula>
      <formula>1</formula>
    </cfRule>
  </conditionalFormatting>
  <conditionalFormatting sqref="C37">
    <cfRule type="cellIs" dxfId="3264" priority="3315" operator="between">
      <formula>0.00000001</formula>
      <formula>1</formula>
    </cfRule>
  </conditionalFormatting>
  <conditionalFormatting sqref="C37">
    <cfRule type="cellIs" dxfId="3263" priority="3314" operator="between">
      <formula>0.00000001</formula>
      <formula>1</formula>
    </cfRule>
  </conditionalFormatting>
  <conditionalFormatting sqref="C37">
    <cfRule type="cellIs" dxfId="3262" priority="3313" operator="between">
      <formula>0.00000001</formula>
      <formula>1</formula>
    </cfRule>
  </conditionalFormatting>
  <conditionalFormatting sqref="C37">
    <cfRule type="cellIs" dxfId="3261" priority="3312" operator="between">
      <formula>0.00000001</formula>
      <formula>1</formula>
    </cfRule>
  </conditionalFormatting>
  <conditionalFormatting sqref="C37">
    <cfRule type="cellIs" dxfId="3260" priority="3311" operator="between">
      <formula>0.00000001</formula>
      <formula>1</formula>
    </cfRule>
  </conditionalFormatting>
  <conditionalFormatting sqref="C37">
    <cfRule type="cellIs" dxfId="3259" priority="3310" operator="between">
      <formula>0.00000001</formula>
      <formula>1</formula>
    </cfRule>
  </conditionalFormatting>
  <conditionalFormatting sqref="C37">
    <cfRule type="cellIs" dxfId="3258" priority="3309" operator="between">
      <formula>0.00000001</formula>
      <formula>1</formula>
    </cfRule>
  </conditionalFormatting>
  <conditionalFormatting sqref="C37">
    <cfRule type="cellIs" dxfId="3257" priority="3307" operator="between">
      <formula>0.00000001</formula>
      <formula>1</formula>
    </cfRule>
  </conditionalFormatting>
  <conditionalFormatting sqref="C37">
    <cfRule type="cellIs" dxfId="3256" priority="3304" operator="between">
      <formula>0.00000001</formula>
      <formula>1</formula>
    </cfRule>
  </conditionalFormatting>
  <conditionalFormatting sqref="C37">
    <cfRule type="cellIs" dxfId="3255" priority="3271" operator="between">
      <formula>0.00000001</formula>
      <formula>1</formula>
    </cfRule>
  </conditionalFormatting>
  <conditionalFormatting sqref="C37">
    <cfRule type="cellIs" dxfId="3254" priority="3274" operator="between">
      <formula>0.00000001</formula>
      <formula>1</formula>
    </cfRule>
  </conditionalFormatting>
  <conditionalFormatting sqref="C37">
    <cfRule type="cellIs" dxfId="3253" priority="3272" operator="between">
      <formula>0.00000001</formula>
      <formula>1</formula>
    </cfRule>
  </conditionalFormatting>
  <conditionalFormatting sqref="C37">
    <cfRule type="cellIs" dxfId="3252" priority="3302" operator="between">
      <formula>0.00000001</formula>
      <formula>1</formula>
    </cfRule>
  </conditionalFormatting>
  <conditionalFormatting sqref="C37">
    <cfRule type="cellIs" dxfId="3251" priority="3300" operator="between">
      <formula>0.00000001</formula>
      <formula>1</formula>
    </cfRule>
  </conditionalFormatting>
  <conditionalFormatting sqref="C37">
    <cfRule type="cellIs" dxfId="3250" priority="3298" operator="between">
      <formula>0.00000001</formula>
      <formula>1</formula>
    </cfRule>
  </conditionalFormatting>
  <conditionalFormatting sqref="C37">
    <cfRule type="cellIs" dxfId="3249" priority="3277" operator="between">
      <formula>0.00000001</formula>
      <formula>1</formula>
    </cfRule>
  </conditionalFormatting>
  <conditionalFormatting sqref="C37">
    <cfRule type="cellIs" dxfId="3248" priority="3275" operator="between">
      <formula>0.00000001</formula>
      <formula>1</formula>
    </cfRule>
  </conditionalFormatting>
  <conditionalFormatting sqref="C37">
    <cfRule type="cellIs" dxfId="3247" priority="3269" operator="between">
      <formula>0.00000001</formula>
      <formula>1</formula>
    </cfRule>
  </conditionalFormatting>
  <conditionalFormatting sqref="C37">
    <cfRule type="cellIs" dxfId="3246" priority="3303" operator="between">
      <formula>0.00000001</formula>
      <formula>1</formula>
    </cfRule>
  </conditionalFormatting>
  <conditionalFormatting sqref="C37">
    <cfRule type="cellIs" dxfId="3245" priority="3301" operator="between">
      <formula>0.00000001</formula>
      <formula>1</formula>
    </cfRule>
  </conditionalFormatting>
  <conditionalFormatting sqref="C37">
    <cfRule type="cellIs" dxfId="3244" priority="3299" operator="between">
      <formula>0.00000001</formula>
      <formula>1</formula>
    </cfRule>
  </conditionalFormatting>
  <conditionalFormatting sqref="C37">
    <cfRule type="cellIs" dxfId="3243" priority="3297" operator="between">
      <formula>0.00000001</formula>
      <formula>1</formula>
    </cfRule>
  </conditionalFormatting>
  <conditionalFormatting sqref="C37">
    <cfRule type="cellIs" dxfId="3242" priority="3296" operator="between">
      <formula>0.00000001</formula>
      <formula>1</formula>
    </cfRule>
  </conditionalFormatting>
  <conditionalFormatting sqref="C37">
    <cfRule type="cellIs" dxfId="3241" priority="3279" operator="between">
      <formula>0.00000001</formula>
      <formula>1</formula>
    </cfRule>
  </conditionalFormatting>
  <conditionalFormatting sqref="C37">
    <cfRule type="cellIs" dxfId="3240" priority="3295" operator="between">
      <formula>0.00000001</formula>
      <formula>1</formula>
    </cfRule>
  </conditionalFormatting>
  <conditionalFormatting sqref="I37">
    <cfRule type="cellIs" dxfId="3239" priority="3294" operator="between">
      <formula>0.000001</formula>
      <formula>1</formula>
    </cfRule>
  </conditionalFormatting>
  <conditionalFormatting sqref="C37">
    <cfRule type="cellIs" dxfId="3238" priority="3293" operator="between">
      <formula>0.00000001</formula>
      <formula>1</formula>
    </cfRule>
  </conditionalFormatting>
  <conditionalFormatting sqref="I37">
    <cfRule type="cellIs" dxfId="3237" priority="3292" operator="between">
      <formula>0.000001</formula>
      <formula>1</formula>
    </cfRule>
  </conditionalFormatting>
  <conditionalFormatting sqref="I37">
    <cfRule type="cellIs" dxfId="3236" priority="3284" operator="between">
      <formula>0.000001</formula>
      <formula>1</formula>
    </cfRule>
  </conditionalFormatting>
  <conditionalFormatting sqref="I37">
    <cfRule type="cellIs" dxfId="3235" priority="3290" operator="between">
      <formula>0.000001</formula>
      <formula>1</formula>
    </cfRule>
  </conditionalFormatting>
  <conditionalFormatting sqref="C37">
    <cfRule type="cellIs" dxfId="3234" priority="3291" operator="between">
      <formula>0.00000001</formula>
      <formula>1</formula>
    </cfRule>
  </conditionalFormatting>
  <conditionalFormatting sqref="I37">
    <cfRule type="cellIs" dxfId="3233" priority="3288" operator="between">
      <formula>0.000001</formula>
      <formula>1</formula>
    </cfRule>
  </conditionalFormatting>
  <conditionalFormatting sqref="C37">
    <cfRule type="cellIs" dxfId="3232" priority="3289" operator="between">
      <formula>0.00000001</formula>
      <formula>1</formula>
    </cfRule>
  </conditionalFormatting>
  <conditionalFormatting sqref="C37">
    <cfRule type="cellIs" dxfId="3231" priority="3287" operator="between">
      <formula>0.00000001</formula>
      <formula>1</formula>
    </cfRule>
  </conditionalFormatting>
  <conditionalFormatting sqref="I37">
    <cfRule type="cellIs" dxfId="3230" priority="3286" operator="between">
      <formula>0.000001</formula>
      <formula>1</formula>
    </cfRule>
  </conditionalFormatting>
  <conditionalFormatting sqref="C37">
    <cfRule type="cellIs" dxfId="3229" priority="3285" operator="between">
      <formula>0.00000001</formula>
      <formula>1</formula>
    </cfRule>
  </conditionalFormatting>
  <conditionalFormatting sqref="I37">
    <cfRule type="cellIs" dxfId="3228" priority="3282" operator="between">
      <formula>0.000001</formula>
      <formula>1</formula>
    </cfRule>
  </conditionalFormatting>
  <conditionalFormatting sqref="C37">
    <cfRule type="cellIs" dxfId="3227" priority="3283" operator="between">
      <formula>0.00000001</formula>
      <formula>1</formula>
    </cfRule>
  </conditionalFormatting>
  <conditionalFormatting sqref="C37">
    <cfRule type="cellIs" dxfId="3226" priority="3281" operator="between">
      <formula>0.00000001</formula>
      <formula>1</formula>
    </cfRule>
  </conditionalFormatting>
  <conditionalFormatting sqref="I37">
    <cfRule type="cellIs" dxfId="3225" priority="3280" operator="between">
      <formula>0.000001</formula>
      <formula>1</formula>
    </cfRule>
  </conditionalFormatting>
  <conditionalFormatting sqref="C37">
    <cfRule type="cellIs" dxfId="3224" priority="3278" operator="between">
      <formula>0.00000001</formula>
      <formula>1</formula>
    </cfRule>
  </conditionalFormatting>
  <conditionalFormatting sqref="C37">
    <cfRule type="cellIs" dxfId="3223" priority="3276" operator="between">
      <formula>0.00000001</formula>
      <formula>1</formula>
    </cfRule>
  </conditionalFormatting>
  <conditionalFormatting sqref="C37">
    <cfRule type="cellIs" dxfId="3222" priority="3273" operator="between">
      <formula>0.00000001</formula>
      <formula>1</formula>
    </cfRule>
  </conditionalFormatting>
  <conditionalFormatting sqref="C37">
    <cfRule type="cellIs" dxfId="3221" priority="3270" operator="between">
      <formula>0.00000001</formula>
      <formula>1</formula>
    </cfRule>
  </conditionalFormatting>
  <conditionalFormatting sqref="C37">
    <cfRule type="cellIs" dxfId="3220" priority="3268" operator="between">
      <formula>0.00000001</formula>
      <formula>1</formula>
    </cfRule>
  </conditionalFormatting>
  <conditionalFormatting sqref="C37">
    <cfRule type="cellIs" dxfId="3219" priority="3266" operator="between">
      <formula>0.00000001</formula>
      <formula>1</formula>
    </cfRule>
  </conditionalFormatting>
  <conditionalFormatting sqref="C37">
    <cfRule type="cellIs" dxfId="3218" priority="3267" operator="between">
      <formula>0.00000001</formula>
      <formula>1</formula>
    </cfRule>
  </conditionalFormatting>
  <conditionalFormatting sqref="C37">
    <cfRule type="cellIs" dxfId="3217" priority="3265" operator="between">
      <formula>0.00000001</formula>
      <formula>1</formula>
    </cfRule>
  </conditionalFormatting>
  <conditionalFormatting sqref="C37">
    <cfRule type="cellIs" dxfId="3216" priority="3264" operator="between">
      <formula>0.00000001</formula>
      <formula>1</formula>
    </cfRule>
  </conditionalFormatting>
  <conditionalFormatting sqref="C37">
    <cfRule type="cellIs" dxfId="3215" priority="3254" operator="between">
      <formula>0.00000001</formula>
      <formula>1</formula>
    </cfRule>
  </conditionalFormatting>
  <conditionalFormatting sqref="C37">
    <cfRule type="cellIs" dxfId="3214" priority="3252" operator="between">
      <formula>0.00000001</formula>
      <formula>1</formula>
    </cfRule>
  </conditionalFormatting>
  <conditionalFormatting sqref="C37">
    <cfRule type="cellIs" dxfId="3213" priority="3251" operator="between">
      <formula>0.00000001</formula>
      <formula>1</formula>
    </cfRule>
  </conditionalFormatting>
  <conditionalFormatting sqref="C37">
    <cfRule type="cellIs" dxfId="3212" priority="3263" operator="between">
      <formula>0.00000001</formula>
      <formula>1</formula>
    </cfRule>
  </conditionalFormatting>
  <conditionalFormatting sqref="C37">
    <cfRule type="cellIs" dxfId="3211" priority="3262" operator="between">
      <formula>0.00000001</formula>
      <formula>1</formula>
    </cfRule>
  </conditionalFormatting>
  <conditionalFormatting sqref="C37">
    <cfRule type="cellIs" dxfId="3210" priority="3261" operator="between">
      <formula>0.00000001</formula>
      <formula>1</formula>
    </cfRule>
  </conditionalFormatting>
  <conditionalFormatting sqref="C37">
    <cfRule type="cellIs" dxfId="3209" priority="3260" operator="between">
      <formula>0.00000001</formula>
      <formula>1</formula>
    </cfRule>
  </conditionalFormatting>
  <conditionalFormatting sqref="C37">
    <cfRule type="cellIs" dxfId="3208" priority="3259" operator="between">
      <formula>0.00000001</formula>
      <formula>1</formula>
    </cfRule>
  </conditionalFormatting>
  <conditionalFormatting sqref="C37">
    <cfRule type="cellIs" dxfId="3207" priority="3258" operator="between">
      <formula>0.00000001</formula>
      <formula>1</formula>
    </cfRule>
  </conditionalFormatting>
  <conditionalFormatting sqref="C37">
    <cfRule type="cellIs" dxfId="3206" priority="3257" operator="between">
      <formula>0.00000001</formula>
      <formula>1</formula>
    </cfRule>
  </conditionalFormatting>
  <conditionalFormatting sqref="C37">
    <cfRule type="cellIs" dxfId="3205" priority="3256" operator="between">
      <formula>0.00000001</formula>
      <formula>1</formula>
    </cfRule>
  </conditionalFormatting>
  <conditionalFormatting sqref="C37">
    <cfRule type="cellIs" dxfId="3204" priority="3255" operator="between">
      <formula>0.00000001</formula>
      <formula>1</formula>
    </cfRule>
  </conditionalFormatting>
  <conditionalFormatting sqref="C37">
    <cfRule type="cellIs" dxfId="3203" priority="3253" operator="between">
      <formula>0.00000001</formula>
      <formula>1</formula>
    </cfRule>
  </conditionalFormatting>
  <conditionalFormatting sqref="C37">
    <cfRule type="cellIs" dxfId="3202" priority="3250" operator="between">
      <formula>0.00000001</formula>
      <formula>1</formula>
    </cfRule>
  </conditionalFormatting>
  <conditionalFormatting sqref="C38">
    <cfRule type="cellIs" dxfId="3201" priority="3240" operator="between">
      <formula>0.00000001</formula>
      <formula>1</formula>
    </cfRule>
  </conditionalFormatting>
  <conditionalFormatting sqref="C38">
    <cfRule type="cellIs" dxfId="3200" priority="3238" operator="between">
      <formula>0.00000001</formula>
      <formula>1</formula>
    </cfRule>
  </conditionalFormatting>
  <conditionalFormatting sqref="C38">
    <cfRule type="cellIs" dxfId="3199" priority="3237" operator="between">
      <formula>0.00000001</formula>
      <formula>1</formula>
    </cfRule>
  </conditionalFormatting>
  <conditionalFormatting sqref="C38">
    <cfRule type="cellIs" dxfId="3198" priority="3249" operator="between">
      <formula>0.00000001</formula>
      <formula>1</formula>
    </cfRule>
  </conditionalFormatting>
  <conditionalFormatting sqref="C38">
    <cfRule type="cellIs" dxfId="3197" priority="3248" operator="between">
      <formula>0.00000001</formula>
      <formula>1</formula>
    </cfRule>
  </conditionalFormatting>
  <conditionalFormatting sqref="C38">
    <cfRule type="cellIs" dxfId="3196" priority="3247" operator="between">
      <formula>0.00000001</formula>
      <formula>1</formula>
    </cfRule>
  </conditionalFormatting>
  <conditionalFormatting sqref="C38">
    <cfRule type="cellIs" dxfId="3195" priority="3246" operator="between">
      <formula>0.00000001</formula>
      <formula>1</formula>
    </cfRule>
  </conditionalFormatting>
  <conditionalFormatting sqref="C38">
    <cfRule type="cellIs" dxfId="3194" priority="3245" operator="between">
      <formula>0.00000001</formula>
      <formula>1</formula>
    </cfRule>
  </conditionalFormatting>
  <conditionalFormatting sqref="C38">
    <cfRule type="cellIs" dxfId="3193" priority="3244" operator="between">
      <formula>0.00000001</formula>
      <formula>1</formula>
    </cfRule>
  </conditionalFormatting>
  <conditionalFormatting sqref="C38">
    <cfRule type="cellIs" dxfId="3192" priority="3243" operator="between">
      <formula>0.00000001</formula>
      <formula>1</formula>
    </cfRule>
  </conditionalFormatting>
  <conditionalFormatting sqref="C38">
    <cfRule type="cellIs" dxfId="3191" priority="3242" operator="between">
      <formula>0.00000001</formula>
      <formula>1</formula>
    </cfRule>
  </conditionalFormatting>
  <conditionalFormatting sqref="C38">
    <cfRule type="cellIs" dxfId="3190" priority="3241" operator="between">
      <formula>0.00000001</formula>
      <formula>1</formula>
    </cfRule>
  </conditionalFormatting>
  <conditionalFormatting sqref="C38">
    <cfRule type="cellIs" dxfId="3189" priority="3239" operator="between">
      <formula>0.00000001</formula>
      <formula>1</formula>
    </cfRule>
  </conditionalFormatting>
  <conditionalFormatting sqref="C38">
    <cfRule type="cellIs" dxfId="3188" priority="3236" operator="between">
      <formula>0.00000001</formula>
      <formula>1</formula>
    </cfRule>
  </conditionalFormatting>
  <conditionalFormatting sqref="C38">
    <cfRule type="cellIs" dxfId="3187" priority="3203" operator="between">
      <formula>0.00000001</formula>
      <formula>1</formula>
    </cfRule>
  </conditionalFormatting>
  <conditionalFormatting sqref="C38">
    <cfRule type="cellIs" dxfId="3186" priority="3206" operator="between">
      <formula>0.00000001</formula>
      <formula>1</formula>
    </cfRule>
  </conditionalFormatting>
  <conditionalFormatting sqref="C38">
    <cfRule type="cellIs" dxfId="3185" priority="3204" operator="between">
      <formula>0.00000001</formula>
      <formula>1</formula>
    </cfRule>
  </conditionalFormatting>
  <conditionalFormatting sqref="C38">
    <cfRule type="cellIs" dxfId="3184" priority="3234" operator="between">
      <formula>0.00000001</formula>
      <formula>1</formula>
    </cfRule>
  </conditionalFormatting>
  <conditionalFormatting sqref="C38">
    <cfRule type="cellIs" dxfId="3183" priority="3232" operator="between">
      <formula>0.00000001</formula>
      <formula>1</formula>
    </cfRule>
  </conditionalFormatting>
  <conditionalFormatting sqref="C38">
    <cfRule type="cellIs" dxfId="3182" priority="3230" operator="between">
      <formula>0.00000001</formula>
      <formula>1</formula>
    </cfRule>
  </conditionalFormatting>
  <conditionalFormatting sqref="C38">
    <cfRule type="cellIs" dxfId="3181" priority="3209" operator="between">
      <formula>0.00000001</formula>
      <formula>1</formula>
    </cfRule>
  </conditionalFormatting>
  <conditionalFormatting sqref="C38">
    <cfRule type="cellIs" dxfId="3180" priority="3207" operator="between">
      <formula>0.00000001</formula>
      <formula>1</formula>
    </cfRule>
  </conditionalFormatting>
  <conditionalFormatting sqref="C38">
    <cfRule type="cellIs" dxfId="3179" priority="3201" operator="between">
      <formula>0.00000001</formula>
      <formula>1</formula>
    </cfRule>
  </conditionalFormatting>
  <conditionalFormatting sqref="C38">
    <cfRule type="cellIs" dxfId="3178" priority="3235" operator="between">
      <formula>0.00000001</formula>
      <formula>1</formula>
    </cfRule>
  </conditionalFormatting>
  <conditionalFormatting sqref="C38">
    <cfRule type="cellIs" dxfId="3177" priority="3233" operator="between">
      <formula>0.00000001</formula>
      <formula>1</formula>
    </cfRule>
  </conditionalFormatting>
  <conditionalFormatting sqref="C38">
    <cfRule type="cellIs" dxfId="3176" priority="3231" operator="between">
      <formula>0.00000001</formula>
      <formula>1</formula>
    </cfRule>
  </conditionalFormatting>
  <conditionalFormatting sqref="C38">
    <cfRule type="cellIs" dxfId="3175" priority="3229" operator="between">
      <formula>0.00000001</formula>
      <formula>1</formula>
    </cfRule>
  </conditionalFormatting>
  <conditionalFormatting sqref="C38">
    <cfRule type="cellIs" dxfId="3174" priority="3228" operator="between">
      <formula>0.00000001</formula>
      <formula>1</formula>
    </cfRule>
  </conditionalFormatting>
  <conditionalFormatting sqref="C38">
    <cfRule type="cellIs" dxfId="3173" priority="3211" operator="between">
      <formula>0.00000001</formula>
      <formula>1</formula>
    </cfRule>
  </conditionalFormatting>
  <conditionalFormatting sqref="C38">
    <cfRule type="cellIs" dxfId="3172" priority="3227" operator="between">
      <formula>0.00000001</formula>
      <formula>1</formula>
    </cfRule>
  </conditionalFormatting>
  <conditionalFormatting sqref="I38">
    <cfRule type="cellIs" dxfId="3171" priority="3226" operator="between">
      <formula>0.000001</formula>
      <formula>1</formula>
    </cfRule>
  </conditionalFormatting>
  <conditionalFormatting sqref="C38">
    <cfRule type="cellIs" dxfId="3170" priority="3225" operator="between">
      <formula>0.00000001</formula>
      <formula>1</formula>
    </cfRule>
  </conditionalFormatting>
  <conditionalFormatting sqref="I38">
    <cfRule type="cellIs" dxfId="3169" priority="3224" operator="between">
      <formula>0.000001</formula>
      <formula>1</formula>
    </cfRule>
  </conditionalFormatting>
  <conditionalFormatting sqref="I38">
    <cfRule type="cellIs" dxfId="3168" priority="3216" operator="between">
      <formula>0.000001</formula>
      <formula>1</formula>
    </cfRule>
  </conditionalFormatting>
  <conditionalFormatting sqref="I38">
    <cfRule type="cellIs" dxfId="3167" priority="3222" operator="between">
      <formula>0.000001</formula>
      <formula>1</formula>
    </cfRule>
  </conditionalFormatting>
  <conditionalFormatting sqref="C38">
    <cfRule type="cellIs" dxfId="3166" priority="3223" operator="between">
      <formula>0.00000001</formula>
      <formula>1</formula>
    </cfRule>
  </conditionalFormatting>
  <conditionalFormatting sqref="I38">
    <cfRule type="cellIs" dxfId="3165" priority="3220" operator="between">
      <formula>0.000001</formula>
      <formula>1</formula>
    </cfRule>
  </conditionalFormatting>
  <conditionalFormatting sqref="C38">
    <cfRule type="cellIs" dxfId="3164" priority="3221" operator="between">
      <formula>0.00000001</formula>
      <formula>1</formula>
    </cfRule>
  </conditionalFormatting>
  <conditionalFormatting sqref="C38">
    <cfRule type="cellIs" dxfId="3163" priority="3219" operator="between">
      <formula>0.00000001</formula>
      <formula>1</formula>
    </cfRule>
  </conditionalFormatting>
  <conditionalFormatting sqref="I38">
    <cfRule type="cellIs" dxfId="3162" priority="3218" operator="between">
      <formula>0.000001</formula>
      <formula>1</formula>
    </cfRule>
  </conditionalFormatting>
  <conditionalFormatting sqref="C38">
    <cfRule type="cellIs" dxfId="3161" priority="3217" operator="between">
      <formula>0.00000001</formula>
      <formula>1</formula>
    </cfRule>
  </conditionalFormatting>
  <conditionalFormatting sqref="I38">
    <cfRule type="cellIs" dxfId="3160" priority="3214" operator="between">
      <formula>0.000001</formula>
      <formula>1</formula>
    </cfRule>
  </conditionalFormatting>
  <conditionalFormatting sqref="C38">
    <cfRule type="cellIs" dxfId="3159" priority="3215" operator="between">
      <formula>0.00000001</formula>
      <formula>1</formula>
    </cfRule>
  </conditionalFormatting>
  <conditionalFormatting sqref="C38">
    <cfRule type="cellIs" dxfId="3158" priority="3213" operator="between">
      <formula>0.00000001</formula>
      <formula>1</formula>
    </cfRule>
  </conditionalFormatting>
  <conditionalFormatting sqref="I38">
    <cfRule type="cellIs" dxfId="3157" priority="3212" operator="between">
      <formula>0.000001</formula>
      <formula>1</formula>
    </cfRule>
  </conditionalFormatting>
  <conditionalFormatting sqref="C38">
    <cfRule type="cellIs" dxfId="3156" priority="3210" operator="between">
      <formula>0.00000001</formula>
      <formula>1</formula>
    </cfRule>
  </conditionalFormatting>
  <conditionalFormatting sqref="C38">
    <cfRule type="cellIs" dxfId="3155" priority="3208" operator="between">
      <formula>0.00000001</formula>
      <formula>1</formula>
    </cfRule>
  </conditionalFormatting>
  <conditionalFormatting sqref="C38">
    <cfRule type="cellIs" dxfId="3154" priority="3205" operator="between">
      <formula>0.00000001</formula>
      <formula>1</formula>
    </cfRule>
  </conditionalFormatting>
  <conditionalFormatting sqref="C38">
    <cfRule type="cellIs" dxfId="3153" priority="3202" operator="between">
      <formula>0.00000001</formula>
      <formula>1</formula>
    </cfRule>
  </conditionalFormatting>
  <conditionalFormatting sqref="C38">
    <cfRule type="cellIs" dxfId="3152" priority="3200" operator="between">
      <formula>0.00000001</formula>
      <formula>1</formula>
    </cfRule>
  </conditionalFormatting>
  <conditionalFormatting sqref="C38">
    <cfRule type="cellIs" dxfId="3151" priority="3198" operator="between">
      <formula>0.00000001</formula>
      <formula>1</formula>
    </cfRule>
  </conditionalFormatting>
  <conditionalFormatting sqref="C38">
    <cfRule type="cellIs" dxfId="3150" priority="3199" operator="between">
      <formula>0.00000001</formula>
      <formula>1</formula>
    </cfRule>
  </conditionalFormatting>
  <conditionalFormatting sqref="C38">
    <cfRule type="cellIs" dxfId="3149" priority="3197" operator="between">
      <formula>0.00000001</formula>
      <formula>1</formula>
    </cfRule>
  </conditionalFormatting>
  <conditionalFormatting sqref="C38">
    <cfRule type="cellIs" dxfId="3148" priority="3196" operator="between">
      <formula>0.00000001</formula>
      <formula>1</formula>
    </cfRule>
  </conditionalFormatting>
  <conditionalFormatting sqref="C38">
    <cfRule type="cellIs" dxfId="3147" priority="3186" operator="between">
      <formula>0.00000001</formula>
      <formula>1</formula>
    </cfRule>
  </conditionalFormatting>
  <conditionalFormatting sqref="C38">
    <cfRule type="cellIs" dxfId="3146" priority="3184" operator="between">
      <formula>0.00000001</formula>
      <formula>1</formula>
    </cfRule>
  </conditionalFormatting>
  <conditionalFormatting sqref="C38">
    <cfRule type="cellIs" dxfId="3145" priority="3183" operator="between">
      <formula>0.00000001</formula>
      <formula>1</formula>
    </cfRule>
  </conditionalFormatting>
  <conditionalFormatting sqref="C38">
    <cfRule type="cellIs" dxfId="3144" priority="3195" operator="between">
      <formula>0.00000001</formula>
      <formula>1</formula>
    </cfRule>
  </conditionalFormatting>
  <conditionalFormatting sqref="C38">
    <cfRule type="cellIs" dxfId="3143" priority="3194" operator="between">
      <formula>0.00000001</formula>
      <formula>1</formula>
    </cfRule>
  </conditionalFormatting>
  <conditionalFormatting sqref="C38">
    <cfRule type="cellIs" dxfId="3142" priority="3193" operator="between">
      <formula>0.00000001</formula>
      <formula>1</formula>
    </cfRule>
  </conditionalFormatting>
  <conditionalFormatting sqref="C38">
    <cfRule type="cellIs" dxfId="3141" priority="3192" operator="between">
      <formula>0.00000001</formula>
      <formula>1</formula>
    </cfRule>
  </conditionalFormatting>
  <conditionalFormatting sqref="C38">
    <cfRule type="cellIs" dxfId="3140" priority="3191" operator="between">
      <formula>0.00000001</formula>
      <formula>1</formula>
    </cfRule>
  </conditionalFormatting>
  <conditionalFormatting sqref="C38">
    <cfRule type="cellIs" dxfId="3139" priority="3190" operator="between">
      <formula>0.00000001</formula>
      <formula>1</formula>
    </cfRule>
  </conditionalFormatting>
  <conditionalFormatting sqref="C38">
    <cfRule type="cellIs" dxfId="3138" priority="3189" operator="between">
      <formula>0.00000001</formula>
      <formula>1</formula>
    </cfRule>
  </conditionalFormatting>
  <conditionalFormatting sqref="C38">
    <cfRule type="cellIs" dxfId="3137" priority="3188" operator="between">
      <formula>0.00000001</formula>
      <formula>1</formula>
    </cfRule>
  </conditionalFormatting>
  <conditionalFormatting sqref="C38">
    <cfRule type="cellIs" dxfId="3136" priority="3187" operator="between">
      <formula>0.00000001</formula>
      <formula>1</formula>
    </cfRule>
  </conditionalFormatting>
  <conditionalFormatting sqref="C38">
    <cfRule type="cellIs" dxfId="3135" priority="3185" operator="between">
      <formula>0.00000001</formula>
      <formula>1</formula>
    </cfRule>
  </conditionalFormatting>
  <conditionalFormatting sqref="C38">
    <cfRule type="cellIs" dxfId="3134" priority="3182" operator="between">
      <formula>0.00000001</formula>
      <formula>1</formula>
    </cfRule>
  </conditionalFormatting>
  <conditionalFormatting sqref="F34 H34">
    <cfRule type="cellIs" dxfId="3133" priority="3181" operator="between">
      <formula>".000001"</formula>
      <formula>".049"</formula>
    </cfRule>
  </conditionalFormatting>
  <conditionalFormatting sqref="F34">
    <cfRule type="cellIs" dxfId="3132" priority="3180" operator="between">
      <formula>0.000001</formula>
      <formula>0.049999</formula>
    </cfRule>
  </conditionalFormatting>
  <conditionalFormatting sqref="H34">
    <cfRule type="cellIs" dxfId="3131" priority="3179" operator="between">
      <formula>0.000001</formula>
      <formula>0.049999</formula>
    </cfRule>
  </conditionalFormatting>
  <conditionalFormatting sqref="C37">
    <cfRule type="cellIs" dxfId="3130" priority="3169" operator="between">
      <formula>0.00000001</formula>
      <formula>1</formula>
    </cfRule>
  </conditionalFormatting>
  <conditionalFormatting sqref="C37">
    <cfRule type="cellIs" dxfId="3129" priority="3167" operator="between">
      <formula>0.00000001</formula>
      <formula>1</formula>
    </cfRule>
  </conditionalFormatting>
  <conditionalFormatting sqref="C37">
    <cfRule type="cellIs" dxfId="3128" priority="3166" operator="between">
      <formula>0.00000001</formula>
      <formula>1</formula>
    </cfRule>
  </conditionalFormatting>
  <conditionalFormatting sqref="C37">
    <cfRule type="cellIs" dxfId="3127" priority="3178" operator="between">
      <formula>0.00000001</formula>
      <formula>1</formula>
    </cfRule>
  </conditionalFormatting>
  <conditionalFormatting sqref="C37">
    <cfRule type="cellIs" dxfId="3126" priority="3177" operator="between">
      <formula>0.00000001</formula>
      <formula>1</formula>
    </cfRule>
  </conditionalFormatting>
  <conditionalFormatting sqref="C37">
    <cfRule type="cellIs" dxfId="3125" priority="3176" operator="between">
      <formula>0.00000001</formula>
      <formula>1</formula>
    </cfRule>
  </conditionalFormatting>
  <conditionalFormatting sqref="C37">
    <cfRule type="cellIs" dxfId="3124" priority="3175" operator="between">
      <formula>0.00000001</formula>
      <formula>1</formula>
    </cfRule>
  </conditionalFormatting>
  <conditionalFormatting sqref="C37">
    <cfRule type="cellIs" dxfId="3123" priority="3174" operator="between">
      <formula>0.00000001</formula>
      <formula>1</formula>
    </cfRule>
  </conditionalFormatting>
  <conditionalFormatting sqref="C37">
    <cfRule type="cellIs" dxfId="3122" priority="3173" operator="between">
      <formula>0.00000001</formula>
      <formula>1</formula>
    </cfRule>
  </conditionalFormatting>
  <conditionalFormatting sqref="C37">
    <cfRule type="cellIs" dxfId="3121" priority="3172" operator="between">
      <formula>0.00000001</formula>
      <formula>1</formula>
    </cfRule>
  </conditionalFormatting>
  <conditionalFormatting sqref="C37">
    <cfRule type="cellIs" dxfId="3120" priority="3171" operator="between">
      <formula>0.00000001</formula>
      <formula>1</formula>
    </cfRule>
  </conditionalFormatting>
  <conditionalFormatting sqref="C37">
    <cfRule type="cellIs" dxfId="3119" priority="3170" operator="between">
      <formula>0.00000001</formula>
      <formula>1</formula>
    </cfRule>
  </conditionalFormatting>
  <conditionalFormatting sqref="C37">
    <cfRule type="cellIs" dxfId="3118" priority="3168" operator="between">
      <formula>0.00000001</formula>
      <formula>1</formula>
    </cfRule>
  </conditionalFormatting>
  <conditionalFormatting sqref="C37">
    <cfRule type="cellIs" dxfId="3117" priority="3165" operator="between">
      <formula>0.00000001</formula>
      <formula>1</formula>
    </cfRule>
  </conditionalFormatting>
  <conditionalFormatting sqref="C37">
    <cfRule type="cellIs" dxfId="3116" priority="3132" operator="between">
      <formula>0.00000001</formula>
      <formula>1</formula>
    </cfRule>
  </conditionalFormatting>
  <conditionalFormatting sqref="C37">
    <cfRule type="cellIs" dxfId="3115" priority="3135" operator="between">
      <formula>0.00000001</formula>
      <formula>1</formula>
    </cfRule>
  </conditionalFormatting>
  <conditionalFormatting sqref="C37">
    <cfRule type="cellIs" dxfId="3114" priority="3133" operator="between">
      <formula>0.00000001</formula>
      <formula>1</formula>
    </cfRule>
  </conditionalFormatting>
  <conditionalFormatting sqref="C37">
    <cfRule type="cellIs" dxfId="3113" priority="3163" operator="between">
      <formula>0.00000001</formula>
      <formula>1</formula>
    </cfRule>
  </conditionalFormatting>
  <conditionalFormatting sqref="C37">
    <cfRule type="cellIs" dxfId="3112" priority="3161" operator="between">
      <formula>0.00000001</formula>
      <formula>1</formula>
    </cfRule>
  </conditionalFormatting>
  <conditionalFormatting sqref="C37">
    <cfRule type="cellIs" dxfId="3111" priority="3159" operator="between">
      <formula>0.00000001</formula>
      <formula>1</formula>
    </cfRule>
  </conditionalFormatting>
  <conditionalFormatting sqref="C37">
    <cfRule type="cellIs" dxfId="3110" priority="3138" operator="between">
      <formula>0.00000001</formula>
      <formula>1</formula>
    </cfRule>
  </conditionalFormatting>
  <conditionalFormatting sqref="C37">
    <cfRule type="cellIs" dxfId="3109" priority="3136" operator="between">
      <formula>0.00000001</formula>
      <formula>1</formula>
    </cfRule>
  </conditionalFormatting>
  <conditionalFormatting sqref="C37">
    <cfRule type="cellIs" dxfId="3108" priority="3130" operator="between">
      <formula>0.00000001</formula>
      <formula>1</formula>
    </cfRule>
  </conditionalFormatting>
  <conditionalFormatting sqref="C37">
    <cfRule type="cellIs" dxfId="3107" priority="3164" operator="between">
      <formula>0.00000001</formula>
      <formula>1</formula>
    </cfRule>
  </conditionalFormatting>
  <conditionalFormatting sqref="C37">
    <cfRule type="cellIs" dxfId="3106" priority="3162" operator="between">
      <formula>0.00000001</formula>
      <formula>1</formula>
    </cfRule>
  </conditionalFormatting>
  <conditionalFormatting sqref="C37">
    <cfRule type="cellIs" dxfId="3105" priority="3160" operator="between">
      <formula>0.00000001</formula>
      <formula>1</formula>
    </cfRule>
  </conditionalFormatting>
  <conditionalFormatting sqref="C37">
    <cfRule type="cellIs" dxfId="3104" priority="3158" operator="between">
      <formula>0.00000001</formula>
      <formula>1</formula>
    </cfRule>
  </conditionalFormatting>
  <conditionalFormatting sqref="C37">
    <cfRule type="cellIs" dxfId="3103" priority="3157" operator="between">
      <formula>0.00000001</formula>
      <formula>1</formula>
    </cfRule>
  </conditionalFormatting>
  <conditionalFormatting sqref="C37">
    <cfRule type="cellIs" dxfId="3102" priority="3140" operator="between">
      <formula>0.00000001</formula>
      <formula>1</formula>
    </cfRule>
  </conditionalFormatting>
  <conditionalFormatting sqref="C37">
    <cfRule type="cellIs" dxfId="3101" priority="3156" operator="between">
      <formula>0.00000001</formula>
      <formula>1</formula>
    </cfRule>
  </conditionalFormatting>
  <conditionalFormatting sqref="I37">
    <cfRule type="cellIs" dxfId="3100" priority="3155" operator="between">
      <formula>0.000001</formula>
      <formula>1</formula>
    </cfRule>
  </conditionalFormatting>
  <conditionalFormatting sqref="C37">
    <cfRule type="cellIs" dxfId="3099" priority="3154" operator="between">
      <formula>0.00000001</formula>
      <formula>1</formula>
    </cfRule>
  </conditionalFormatting>
  <conditionalFormatting sqref="I37">
    <cfRule type="cellIs" dxfId="3098" priority="3153" operator="between">
      <formula>0.000001</formula>
      <formula>1</formula>
    </cfRule>
  </conditionalFormatting>
  <conditionalFormatting sqref="I37">
    <cfRule type="cellIs" dxfId="3097" priority="3145" operator="between">
      <formula>0.000001</formula>
      <formula>1</formula>
    </cfRule>
  </conditionalFormatting>
  <conditionalFormatting sqref="I37">
    <cfRule type="cellIs" dxfId="3096" priority="3151" operator="between">
      <formula>0.000001</formula>
      <formula>1</formula>
    </cfRule>
  </conditionalFormatting>
  <conditionalFormatting sqref="C37">
    <cfRule type="cellIs" dxfId="3095" priority="3152" operator="between">
      <formula>0.00000001</formula>
      <formula>1</formula>
    </cfRule>
  </conditionalFormatting>
  <conditionalFormatting sqref="I37">
    <cfRule type="cellIs" dxfId="3094" priority="3149" operator="between">
      <formula>0.000001</formula>
      <formula>1</formula>
    </cfRule>
  </conditionalFormatting>
  <conditionalFormatting sqref="C37">
    <cfRule type="cellIs" dxfId="3093" priority="3150" operator="between">
      <formula>0.00000001</formula>
      <formula>1</formula>
    </cfRule>
  </conditionalFormatting>
  <conditionalFormatting sqref="C37">
    <cfRule type="cellIs" dxfId="3092" priority="3148" operator="between">
      <formula>0.00000001</formula>
      <formula>1</formula>
    </cfRule>
  </conditionalFormatting>
  <conditionalFormatting sqref="I37">
    <cfRule type="cellIs" dxfId="3091" priority="3147" operator="between">
      <formula>0.000001</formula>
      <formula>1</formula>
    </cfRule>
  </conditionalFormatting>
  <conditionalFormatting sqref="C37">
    <cfRule type="cellIs" dxfId="3090" priority="3146" operator="between">
      <formula>0.00000001</formula>
      <formula>1</formula>
    </cfRule>
  </conditionalFormatting>
  <conditionalFormatting sqref="I37">
    <cfRule type="cellIs" dxfId="3089" priority="3143" operator="between">
      <formula>0.000001</formula>
      <formula>1</formula>
    </cfRule>
  </conditionalFormatting>
  <conditionalFormatting sqref="C37">
    <cfRule type="cellIs" dxfId="3088" priority="3144" operator="between">
      <formula>0.00000001</formula>
      <formula>1</formula>
    </cfRule>
  </conditionalFormatting>
  <conditionalFormatting sqref="C37">
    <cfRule type="cellIs" dxfId="3087" priority="3142" operator="between">
      <formula>0.00000001</formula>
      <formula>1</formula>
    </cfRule>
  </conditionalFormatting>
  <conditionalFormatting sqref="I37">
    <cfRule type="cellIs" dxfId="3086" priority="3141" operator="between">
      <formula>0.000001</formula>
      <formula>1</formula>
    </cfRule>
  </conditionalFormatting>
  <conditionalFormatting sqref="C37">
    <cfRule type="cellIs" dxfId="3085" priority="3139" operator="between">
      <formula>0.00000001</formula>
      <formula>1</formula>
    </cfRule>
  </conditionalFormatting>
  <conditionalFormatting sqref="C37">
    <cfRule type="cellIs" dxfId="3084" priority="3137" operator="between">
      <formula>0.00000001</formula>
      <formula>1</formula>
    </cfRule>
  </conditionalFormatting>
  <conditionalFormatting sqref="C37">
    <cfRule type="cellIs" dxfId="3083" priority="3134" operator="between">
      <formula>0.00000001</formula>
      <formula>1</formula>
    </cfRule>
  </conditionalFormatting>
  <conditionalFormatting sqref="C37">
    <cfRule type="cellIs" dxfId="3082" priority="3131" operator="between">
      <formula>0.00000001</formula>
      <formula>1</formula>
    </cfRule>
  </conditionalFormatting>
  <conditionalFormatting sqref="C37">
    <cfRule type="cellIs" dxfId="3081" priority="3129" operator="between">
      <formula>0.00000001</formula>
      <formula>1</formula>
    </cfRule>
  </conditionalFormatting>
  <conditionalFormatting sqref="C37">
    <cfRule type="cellIs" dxfId="3080" priority="3127" operator="between">
      <formula>0.00000001</formula>
      <formula>1</formula>
    </cfRule>
  </conditionalFormatting>
  <conditionalFormatting sqref="C37">
    <cfRule type="cellIs" dxfId="3079" priority="3128" operator="between">
      <formula>0.00000001</formula>
      <formula>1</formula>
    </cfRule>
  </conditionalFormatting>
  <conditionalFormatting sqref="C37">
    <cfRule type="cellIs" dxfId="3078" priority="3126" operator="between">
      <formula>0.00000001</formula>
      <formula>1</formula>
    </cfRule>
  </conditionalFormatting>
  <conditionalFormatting sqref="C37">
    <cfRule type="cellIs" dxfId="3077" priority="3125" operator="between">
      <formula>0.00000001</formula>
      <formula>1</formula>
    </cfRule>
  </conditionalFormatting>
  <conditionalFormatting sqref="C37">
    <cfRule type="cellIs" dxfId="3076" priority="3115" operator="between">
      <formula>0.00000001</formula>
      <formula>1</formula>
    </cfRule>
  </conditionalFormatting>
  <conditionalFormatting sqref="C37">
    <cfRule type="cellIs" dxfId="3075" priority="3113" operator="between">
      <formula>0.00000001</formula>
      <formula>1</formula>
    </cfRule>
  </conditionalFormatting>
  <conditionalFormatting sqref="C37">
    <cfRule type="cellIs" dxfId="3074" priority="3112" operator="between">
      <formula>0.00000001</formula>
      <formula>1</formula>
    </cfRule>
  </conditionalFormatting>
  <conditionalFormatting sqref="C37">
    <cfRule type="cellIs" dxfId="3073" priority="3124" operator="between">
      <formula>0.00000001</formula>
      <formula>1</formula>
    </cfRule>
  </conditionalFormatting>
  <conditionalFormatting sqref="C37">
    <cfRule type="cellIs" dxfId="3072" priority="3123" operator="between">
      <formula>0.00000001</formula>
      <formula>1</formula>
    </cfRule>
  </conditionalFormatting>
  <conditionalFormatting sqref="C37">
    <cfRule type="cellIs" dxfId="3071" priority="3122" operator="between">
      <formula>0.00000001</formula>
      <formula>1</formula>
    </cfRule>
  </conditionalFormatting>
  <conditionalFormatting sqref="C37">
    <cfRule type="cellIs" dxfId="3070" priority="3121" operator="between">
      <formula>0.00000001</formula>
      <formula>1</formula>
    </cfRule>
  </conditionalFormatting>
  <conditionalFormatting sqref="C37">
    <cfRule type="cellIs" dxfId="3069" priority="3120" operator="between">
      <formula>0.00000001</formula>
      <formula>1</formula>
    </cfRule>
  </conditionalFormatting>
  <conditionalFormatting sqref="C37">
    <cfRule type="cellIs" dxfId="3068" priority="3119" operator="between">
      <formula>0.00000001</formula>
      <formula>1</formula>
    </cfRule>
  </conditionalFormatting>
  <conditionalFormatting sqref="C37">
    <cfRule type="cellIs" dxfId="3067" priority="3118" operator="between">
      <formula>0.00000001</formula>
      <formula>1</formula>
    </cfRule>
  </conditionalFormatting>
  <conditionalFormatting sqref="C37">
    <cfRule type="cellIs" dxfId="3066" priority="3117" operator="between">
      <formula>0.00000001</formula>
      <formula>1</formula>
    </cfRule>
  </conditionalFormatting>
  <conditionalFormatting sqref="C37">
    <cfRule type="cellIs" dxfId="3065" priority="3116" operator="between">
      <formula>0.00000001</formula>
      <formula>1</formula>
    </cfRule>
  </conditionalFormatting>
  <conditionalFormatting sqref="C37">
    <cfRule type="cellIs" dxfId="3064" priority="3114" operator="between">
      <formula>0.00000001</formula>
      <formula>1</formula>
    </cfRule>
  </conditionalFormatting>
  <conditionalFormatting sqref="C37">
    <cfRule type="cellIs" dxfId="3063" priority="3111" operator="between">
      <formula>0.00000001</formula>
      <formula>1</formula>
    </cfRule>
  </conditionalFormatting>
  <conditionalFormatting sqref="C38">
    <cfRule type="cellIs" dxfId="3062" priority="3101" operator="between">
      <formula>0.00000001</formula>
      <formula>1</formula>
    </cfRule>
  </conditionalFormatting>
  <conditionalFormatting sqref="C38">
    <cfRule type="cellIs" dxfId="3061" priority="3099" operator="between">
      <formula>0.00000001</formula>
      <formula>1</formula>
    </cfRule>
  </conditionalFormatting>
  <conditionalFormatting sqref="C38">
    <cfRule type="cellIs" dxfId="3060" priority="3098" operator="between">
      <formula>0.00000001</formula>
      <formula>1</formula>
    </cfRule>
  </conditionalFormatting>
  <conditionalFormatting sqref="C38">
    <cfRule type="cellIs" dxfId="3059" priority="3110" operator="between">
      <formula>0.00000001</formula>
      <formula>1</formula>
    </cfRule>
  </conditionalFormatting>
  <conditionalFormatting sqref="C38">
    <cfRule type="cellIs" dxfId="3058" priority="3109" operator="between">
      <formula>0.00000001</formula>
      <formula>1</formula>
    </cfRule>
  </conditionalFormatting>
  <conditionalFormatting sqref="C38">
    <cfRule type="cellIs" dxfId="3057" priority="3108" operator="between">
      <formula>0.00000001</formula>
      <formula>1</formula>
    </cfRule>
  </conditionalFormatting>
  <conditionalFormatting sqref="C38">
    <cfRule type="cellIs" dxfId="3056" priority="3107" operator="between">
      <formula>0.00000001</formula>
      <formula>1</formula>
    </cfRule>
  </conditionalFormatting>
  <conditionalFormatting sqref="C38">
    <cfRule type="cellIs" dxfId="3055" priority="3106" operator="between">
      <formula>0.00000001</formula>
      <formula>1</formula>
    </cfRule>
  </conditionalFormatting>
  <conditionalFormatting sqref="C38">
    <cfRule type="cellIs" dxfId="3054" priority="3105" operator="between">
      <formula>0.00000001</formula>
      <formula>1</formula>
    </cfRule>
  </conditionalFormatting>
  <conditionalFormatting sqref="C38">
    <cfRule type="cellIs" dxfId="3053" priority="3104" operator="between">
      <formula>0.00000001</formula>
      <formula>1</formula>
    </cfRule>
  </conditionalFormatting>
  <conditionalFormatting sqref="C38">
    <cfRule type="cellIs" dxfId="3052" priority="3103" operator="between">
      <formula>0.00000001</formula>
      <formula>1</formula>
    </cfRule>
  </conditionalFormatting>
  <conditionalFormatting sqref="C38">
    <cfRule type="cellIs" dxfId="3051" priority="3102" operator="between">
      <formula>0.00000001</formula>
      <formula>1</formula>
    </cfRule>
  </conditionalFormatting>
  <conditionalFormatting sqref="C38">
    <cfRule type="cellIs" dxfId="3050" priority="3100" operator="between">
      <formula>0.00000001</formula>
      <formula>1</formula>
    </cfRule>
  </conditionalFormatting>
  <conditionalFormatting sqref="C38">
    <cfRule type="cellIs" dxfId="3049" priority="3097" operator="between">
      <formula>0.00000001</formula>
      <formula>1</formula>
    </cfRule>
  </conditionalFormatting>
  <conditionalFormatting sqref="C38">
    <cfRule type="cellIs" dxfId="3048" priority="3064" operator="between">
      <formula>0.00000001</formula>
      <formula>1</formula>
    </cfRule>
  </conditionalFormatting>
  <conditionalFormatting sqref="C38">
    <cfRule type="cellIs" dxfId="3047" priority="3067" operator="between">
      <formula>0.00000001</formula>
      <formula>1</formula>
    </cfRule>
  </conditionalFormatting>
  <conditionalFormatting sqref="C38">
    <cfRule type="cellIs" dxfId="3046" priority="3065" operator="between">
      <formula>0.00000001</formula>
      <formula>1</formula>
    </cfRule>
  </conditionalFormatting>
  <conditionalFormatting sqref="C38">
    <cfRule type="cellIs" dxfId="3045" priority="3095" operator="between">
      <formula>0.00000001</formula>
      <formula>1</formula>
    </cfRule>
  </conditionalFormatting>
  <conditionalFormatting sqref="C38">
    <cfRule type="cellIs" dxfId="3044" priority="3093" operator="between">
      <formula>0.00000001</formula>
      <formula>1</formula>
    </cfRule>
  </conditionalFormatting>
  <conditionalFormatting sqref="C38">
    <cfRule type="cellIs" dxfId="3043" priority="3091" operator="between">
      <formula>0.00000001</formula>
      <formula>1</formula>
    </cfRule>
  </conditionalFormatting>
  <conditionalFormatting sqref="C38">
    <cfRule type="cellIs" dxfId="3042" priority="3070" operator="between">
      <formula>0.00000001</formula>
      <formula>1</formula>
    </cfRule>
  </conditionalFormatting>
  <conditionalFormatting sqref="C38">
    <cfRule type="cellIs" dxfId="3041" priority="3068" operator="between">
      <formula>0.00000001</formula>
      <formula>1</formula>
    </cfRule>
  </conditionalFormatting>
  <conditionalFormatting sqref="C38">
    <cfRule type="cellIs" dxfId="3040" priority="3062" operator="between">
      <formula>0.00000001</formula>
      <formula>1</formula>
    </cfRule>
  </conditionalFormatting>
  <conditionalFormatting sqref="C38">
    <cfRule type="cellIs" dxfId="3039" priority="3096" operator="between">
      <formula>0.00000001</formula>
      <formula>1</formula>
    </cfRule>
  </conditionalFormatting>
  <conditionalFormatting sqref="C38">
    <cfRule type="cellIs" dxfId="3038" priority="3094" operator="between">
      <formula>0.00000001</formula>
      <formula>1</formula>
    </cfRule>
  </conditionalFormatting>
  <conditionalFormatting sqref="C38">
    <cfRule type="cellIs" dxfId="3037" priority="3092" operator="between">
      <formula>0.00000001</formula>
      <formula>1</formula>
    </cfRule>
  </conditionalFormatting>
  <conditionalFormatting sqref="C38">
    <cfRule type="cellIs" dxfId="3036" priority="3090" operator="between">
      <formula>0.00000001</formula>
      <formula>1</formula>
    </cfRule>
  </conditionalFormatting>
  <conditionalFormatting sqref="C38">
    <cfRule type="cellIs" dxfId="3035" priority="3089" operator="between">
      <formula>0.00000001</formula>
      <formula>1</formula>
    </cfRule>
  </conditionalFormatting>
  <conditionalFormatting sqref="C38">
    <cfRule type="cellIs" dxfId="3034" priority="3072" operator="between">
      <formula>0.00000001</formula>
      <formula>1</formula>
    </cfRule>
  </conditionalFormatting>
  <conditionalFormatting sqref="C38">
    <cfRule type="cellIs" dxfId="3033" priority="3088" operator="between">
      <formula>0.00000001</formula>
      <formula>1</formula>
    </cfRule>
  </conditionalFormatting>
  <conditionalFormatting sqref="I38">
    <cfRule type="cellIs" dxfId="3032" priority="3087" operator="between">
      <formula>0.000001</formula>
      <formula>1</formula>
    </cfRule>
  </conditionalFormatting>
  <conditionalFormatting sqref="C38">
    <cfRule type="cellIs" dxfId="3031" priority="3086" operator="between">
      <formula>0.00000001</formula>
      <formula>1</formula>
    </cfRule>
  </conditionalFormatting>
  <conditionalFormatting sqref="I38">
    <cfRule type="cellIs" dxfId="3030" priority="3085" operator="between">
      <formula>0.000001</formula>
      <formula>1</formula>
    </cfRule>
  </conditionalFormatting>
  <conditionalFormatting sqref="I38">
    <cfRule type="cellIs" dxfId="3029" priority="3077" operator="between">
      <formula>0.000001</formula>
      <formula>1</formula>
    </cfRule>
  </conditionalFormatting>
  <conditionalFormatting sqref="I38">
    <cfRule type="cellIs" dxfId="3028" priority="3083" operator="between">
      <formula>0.000001</formula>
      <formula>1</formula>
    </cfRule>
  </conditionalFormatting>
  <conditionalFormatting sqref="C38">
    <cfRule type="cellIs" dxfId="3027" priority="3084" operator="between">
      <formula>0.00000001</formula>
      <formula>1</formula>
    </cfRule>
  </conditionalFormatting>
  <conditionalFormatting sqref="I38">
    <cfRule type="cellIs" dxfId="3026" priority="3081" operator="between">
      <formula>0.000001</formula>
      <formula>1</formula>
    </cfRule>
  </conditionalFormatting>
  <conditionalFormatting sqref="C38">
    <cfRule type="cellIs" dxfId="3025" priority="3082" operator="between">
      <formula>0.00000001</formula>
      <formula>1</formula>
    </cfRule>
  </conditionalFormatting>
  <conditionalFormatting sqref="C38">
    <cfRule type="cellIs" dxfId="3024" priority="3080" operator="between">
      <formula>0.00000001</formula>
      <formula>1</formula>
    </cfRule>
  </conditionalFormatting>
  <conditionalFormatting sqref="I38">
    <cfRule type="cellIs" dxfId="3023" priority="3079" operator="between">
      <formula>0.000001</formula>
      <formula>1</formula>
    </cfRule>
  </conditionalFormatting>
  <conditionalFormatting sqref="C38">
    <cfRule type="cellIs" dxfId="3022" priority="3078" operator="between">
      <formula>0.00000001</formula>
      <formula>1</formula>
    </cfRule>
  </conditionalFormatting>
  <conditionalFormatting sqref="I38">
    <cfRule type="cellIs" dxfId="3021" priority="3075" operator="between">
      <formula>0.000001</formula>
      <formula>1</formula>
    </cfRule>
  </conditionalFormatting>
  <conditionalFormatting sqref="C38">
    <cfRule type="cellIs" dxfId="3020" priority="3076" operator="between">
      <formula>0.00000001</formula>
      <formula>1</formula>
    </cfRule>
  </conditionalFormatting>
  <conditionalFormatting sqref="C38">
    <cfRule type="cellIs" dxfId="3019" priority="3074" operator="between">
      <formula>0.00000001</formula>
      <formula>1</formula>
    </cfRule>
  </conditionalFormatting>
  <conditionalFormatting sqref="I38">
    <cfRule type="cellIs" dxfId="3018" priority="3073" operator="between">
      <formula>0.000001</formula>
      <formula>1</formula>
    </cfRule>
  </conditionalFormatting>
  <conditionalFormatting sqref="C38">
    <cfRule type="cellIs" dxfId="3017" priority="3071" operator="between">
      <formula>0.00000001</formula>
      <formula>1</formula>
    </cfRule>
  </conditionalFormatting>
  <conditionalFormatting sqref="C38">
    <cfRule type="cellIs" dxfId="3016" priority="3069" operator="between">
      <formula>0.00000001</formula>
      <formula>1</formula>
    </cfRule>
  </conditionalFormatting>
  <conditionalFormatting sqref="C38">
    <cfRule type="cellIs" dxfId="3015" priority="3066" operator="between">
      <formula>0.00000001</formula>
      <formula>1</formula>
    </cfRule>
  </conditionalFormatting>
  <conditionalFormatting sqref="C38">
    <cfRule type="cellIs" dxfId="3014" priority="3063" operator="between">
      <formula>0.00000001</formula>
      <formula>1</formula>
    </cfRule>
  </conditionalFormatting>
  <conditionalFormatting sqref="C38">
    <cfRule type="cellIs" dxfId="3013" priority="3061" operator="between">
      <formula>0.00000001</formula>
      <formula>1</formula>
    </cfRule>
  </conditionalFormatting>
  <conditionalFormatting sqref="C38">
    <cfRule type="cellIs" dxfId="3012" priority="3059" operator="between">
      <formula>0.00000001</formula>
      <formula>1</formula>
    </cfRule>
  </conditionalFormatting>
  <conditionalFormatting sqref="C38">
    <cfRule type="cellIs" dxfId="3011" priority="3060" operator="between">
      <formula>0.00000001</formula>
      <formula>1</formula>
    </cfRule>
  </conditionalFormatting>
  <conditionalFormatting sqref="C38">
    <cfRule type="cellIs" dxfId="3010" priority="3058" operator="between">
      <formula>0.00000001</formula>
      <formula>1</formula>
    </cfRule>
  </conditionalFormatting>
  <conditionalFormatting sqref="C38">
    <cfRule type="cellIs" dxfId="3009" priority="3057" operator="between">
      <formula>0.00000001</formula>
      <formula>1</formula>
    </cfRule>
  </conditionalFormatting>
  <conditionalFormatting sqref="C38">
    <cfRule type="cellIs" dxfId="3008" priority="3047" operator="between">
      <formula>0.00000001</formula>
      <formula>1</formula>
    </cfRule>
  </conditionalFormatting>
  <conditionalFormatting sqref="C38">
    <cfRule type="cellIs" dxfId="3007" priority="3045" operator="between">
      <formula>0.00000001</formula>
      <formula>1</formula>
    </cfRule>
  </conditionalFormatting>
  <conditionalFormatting sqref="C38">
    <cfRule type="cellIs" dxfId="3006" priority="3044" operator="between">
      <formula>0.00000001</formula>
      <formula>1</formula>
    </cfRule>
  </conditionalFormatting>
  <conditionalFormatting sqref="C38">
    <cfRule type="cellIs" dxfId="3005" priority="3056" operator="between">
      <formula>0.00000001</formula>
      <formula>1</formula>
    </cfRule>
  </conditionalFormatting>
  <conditionalFormatting sqref="C38">
    <cfRule type="cellIs" dxfId="3004" priority="3055" operator="between">
      <formula>0.00000001</formula>
      <formula>1</formula>
    </cfRule>
  </conditionalFormatting>
  <conditionalFormatting sqref="C38">
    <cfRule type="cellIs" dxfId="3003" priority="3054" operator="between">
      <formula>0.00000001</formula>
      <formula>1</formula>
    </cfRule>
  </conditionalFormatting>
  <conditionalFormatting sqref="C38">
    <cfRule type="cellIs" dxfId="3002" priority="3053" operator="between">
      <formula>0.00000001</formula>
      <formula>1</formula>
    </cfRule>
  </conditionalFormatting>
  <conditionalFormatting sqref="C38">
    <cfRule type="cellIs" dxfId="3001" priority="3052" operator="between">
      <formula>0.00000001</formula>
      <formula>1</formula>
    </cfRule>
  </conditionalFormatting>
  <conditionalFormatting sqref="C38">
    <cfRule type="cellIs" dxfId="3000" priority="3051" operator="between">
      <formula>0.00000001</formula>
      <formula>1</formula>
    </cfRule>
  </conditionalFormatting>
  <conditionalFormatting sqref="C38">
    <cfRule type="cellIs" dxfId="2999" priority="3050" operator="between">
      <formula>0.00000001</formula>
      <formula>1</formula>
    </cfRule>
  </conditionalFormatting>
  <conditionalFormatting sqref="C38">
    <cfRule type="cellIs" dxfId="2998" priority="3049" operator="between">
      <formula>0.00000001</formula>
      <formula>1</formula>
    </cfRule>
  </conditionalFormatting>
  <conditionalFormatting sqref="C38">
    <cfRule type="cellIs" dxfId="2997" priority="3048" operator="between">
      <formula>0.00000001</formula>
      <formula>1</formula>
    </cfRule>
  </conditionalFormatting>
  <conditionalFormatting sqref="C38">
    <cfRule type="cellIs" dxfId="2996" priority="3046" operator="between">
      <formula>0.00000001</formula>
      <formula>1</formula>
    </cfRule>
  </conditionalFormatting>
  <conditionalFormatting sqref="C38">
    <cfRule type="cellIs" dxfId="2995" priority="3043" operator="between">
      <formula>0.00000001</formula>
      <formula>1</formula>
    </cfRule>
  </conditionalFormatting>
  <conditionalFormatting sqref="C39">
    <cfRule type="cellIs" dxfId="2994" priority="3033" operator="between">
      <formula>0.00000001</formula>
      <formula>1</formula>
    </cfRule>
  </conditionalFormatting>
  <conditionalFormatting sqref="C39">
    <cfRule type="cellIs" dxfId="2993" priority="3031" operator="between">
      <formula>0.00000001</formula>
      <formula>1</formula>
    </cfRule>
  </conditionalFormatting>
  <conditionalFormatting sqref="C39">
    <cfRule type="cellIs" dxfId="2992" priority="3030" operator="between">
      <formula>0.00000001</formula>
      <formula>1</formula>
    </cfRule>
  </conditionalFormatting>
  <conditionalFormatting sqref="C39">
    <cfRule type="cellIs" dxfId="2991" priority="3042" operator="between">
      <formula>0.00000001</formula>
      <formula>1</formula>
    </cfRule>
  </conditionalFormatting>
  <conditionalFormatting sqref="C39">
    <cfRule type="cellIs" dxfId="2990" priority="3041" operator="between">
      <formula>0.00000001</formula>
      <formula>1</formula>
    </cfRule>
  </conditionalFormatting>
  <conditionalFormatting sqref="C39">
    <cfRule type="cellIs" dxfId="2989" priority="3040" operator="between">
      <formula>0.00000001</formula>
      <formula>1</formula>
    </cfRule>
  </conditionalFormatting>
  <conditionalFormatting sqref="C39">
    <cfRule type="cellIs" dxfId="2988" priority="3039" operator="between">
      <formula>0.00000001</formula>
      <formula>1</formula>
    </cfRule>
  </conditionalFormatting>
  <conditionalFormatting sqref="C39">
    <cfRule type="cellIs" dxfId="2987" priority="3038" operator="between">
      <formula>0.00000001</formula>
      <formula>1</formula>
    </cfRule>
  </conditionalFormatting>
  <conditionalFormatting sqref="C39">
    <cfRule type="cellIs" dxfId="2986" priority="3037" operator="between">
      <formula>0.00000001</formula>
      <formula>1</formula>
    </cfRule>
  </conditionalFormatting>
  <conditionalFormatting sqref="C39">
    <cfRule type="cellIs" dxfId="2985" priority="3036" operator="between">
      <formula>0.00000001</formula>
      <formula>1</formula>
    </cfRule>
  </conditionalFormatting>
  <conditionalFormatting sqref="C39">
    <cfRule type="cellIs" dxfId="2984" priority="3035" operator="between">
      <formula>0.00000001</formula>
      <formula>1</formula>
    </cfRule>
  </conditionalFormatting>
  <conditionalFormatting sqref="C39">
    <cfRule type="cellIs" dxfId="2983" priority="3034" operator="between">
      <formula>0.00000001</formula>
      <formula>1</formula>
    </cfRule>
  </conditionalFormatting>
  <conditionalFormatting sqref="C39">
    <cfRule type="cellIs" dxfId="2982" priority="3032" operator="between">
      <formula>0.00000001</formula>
      <formula>1</formula>
    </cfRule>
  </conditionalFormatting>
  <conditionalFormatting sqref="C39">
    <cfRule type="cellIs" dxfId="2981" priority="3029" operator="between">
      <formula>0.00000001</formula>
      <formula>1</formula>
    </cfRule>
  </conditionalFormatting>
  <conditionalFormatting sqref="C39">
    <cfRule type="cellIs" dxfId="2980" priority="2996" operator="between">
      <formula>0.00000001</formula>
      <formula>1</formula>
    </cfRule>
  </conditionalFormatting>
  <conditionalFormatting sqref="C39">
    <cfRule type="cellIs" dxfId="2979" priority="2999" operator="between">
      <formula>0.00000001</formula>
      <formula>1</formula>
    </cfRule>
  </conditionalFormatting>
  <conditionalFormatting sqref="C39">
    <cfRule type="cellIs" dxfId="2978" priority="2997" operator="between">
      <formula>0.00000001</formula>
      <formula>1</formula>
    </cfRule>
  </conditionalFormatting>
  <conditionalFormatting sqref="C39">
    <cfRule type="cellIs" dxfId="2977" priority="3027" operator="between">
      <formula>0.00000001</formula>
      <formula>1</formula>
    </cfRule>
  </conditionalFormatting>
  <conditionalFormatting sqref="C39">
    <cfRule type="cellIs" dxfId="2976" priority="3025" operator="between">
      <formula>0.00000001</formula>
      <formula>1</formula>
    </cfRule>
  </conditionalFormatting>
  <conditionalFormatting sqref="C39">
    <cfRule type="cellIs" dxfId="2975" priority="3023" operator="between">
      <formula>0.00000001</formula>
      <formula>1</formula>
    </cfRule>
  </conditionalFormatting>
  <conditionalFormatting sqref="C39">
    <cfRule type="cellIs" dxfId="2974" priority="3002" operator="between">
      <formula>0.00000001</formula>
      <formula>1</formula>
    </cfRule>
  </conditionalFormatting>
  <conditionalFormatting sqref="C39">
    <cfRule type="cellIs" dxfId="2973" priority="3000" operator="between">
      <formula>0.00000001</formula>
      <formula>1</formula>
    </cfRule>
  </conditionalFormatting>
  <conditionalFormatting sqref="C39">
    <cfRule type="cellIs" dxfId="2972" priority="2994" operator="between">
      <formula>0.00000001</formula>
      <formula>1</formula>
    </cfRule>
  </conditionalFormatting>
  <conditionalFormatting sqref="C39">
    <cfRule type="cellIs" dxfId="2971" priority="3028" operator="between">
      <formula>0.00000001</formula>
      <formula>1</formula>
    </cfRule>
  </conditionalFormatting>
  <conditionalFormatting sqref="C39">
    <cfRule type="cellIs" dxfId="2970" priority="3026" operator="between">
      <formula>0.00000001</formula>
      <formula>1</formula>
    </cfRule>
  </conditionalFormatting>
  <conditionalFormatting sqref="C39">
    <cfRule type="cellIs" dxfId="2969" priority="3024" operator="between">
      <formula>0.00000001</formula>
      <formula>1</formula>
    </cfRule>
  </conditionalFormatting>
  <conditionalFormatting sqref="C39">
    <cfRule type="cellIs" dxfId="2968" priority="3022" operator="between">
      <formula>0.00000001</formula>
      <formula>1</formula>
    </cfRule>
  </conditionalFormatting>
  <conditionalFormatting sqref="C39">
    <cfRule type="cellIs" dxfId="2967" priority="3021" operator="between">
      <formula>0.00000001</formula>
      <formula>1</formula>
    </cfRule>
  </conditionalFormatting>
  <conditionalFormatting sqref="C39">
    <cfRule type="cellIs" dxfId="2966" priority="3004" operator="between">
      <formula>0.00000001</formula>
      <formula>1</formula>
    </cfRule>
  </conditionalFormatting>
  <conditionalFormatting sqref="C39">
    <cfRule type="cellIs" dxfId="2965" priority="3020" operator="between">
      <formula>0.00000001</formula>
      <formula>1</formula>
    </cfRule>
  </conditionalFormatting>
  <conditionalFormatting sqref="I39">
    <cfRule type="cellIs" dxfId="2964" priority="3019" operator="between">
      <formula>0.000001</formula>
      <formula>1</formula>
    </cfRule>
  </conditionalFormatting>
  <conditionalFormatting sqref="C39">
    <cfRule type="cellIs" dxfId="2963" priority="3018" operator="between">
      <formula>0.00000001</formula>
      <formula>1</formula>
    </cfRule>
  </conditionalFormatting>
  <conditionalFormatting sqref="I39">
    <cfRule type="cellIs" dxfId="2962" priority="3017" operator="between">
      <formula>0.000001</formula>
      <formula>1</formula>
    </cfRule>
  </conditionalFormatting>
  <conditionalFormatting sqref="I39">
    <cfRule type="cellIs" dxfId="2961" priority="3009" operator="between">
      <formula>0.000001</formula>
      <formula>1</formula>
    </cfRule>
  </conditionalFormatting>
  <conditionalFormatting sqref="I39">
    <cfRule type="cellIs" dxfId="2960" priority="3015" operator="between">
      <formula>0.000001</formula>
      <formula>1</formula>
    </cfRule>
  </conditionalFormatting>
  <conditionalFormatting sqref="C39">
    <cfRule type="cellIs" dxfId="2959" priority="3016" operator="between">
      <formula>0.00000001</formula>
      <formula>1</formula>
    </cfRule>
  </conditionalFormatting>
  <conditionalFormatting sqref="I39">
    <cfRule type="cellIs" dxfId="2958" priority="3013" operator="between">
      <formula>0.000001</formula>
      <formula>1</formula>
    </cfRule>
  </conditionalFormatting>
  <conditionalFormatting sqref="C39">
    <cfRule type="cellIs" dxfId="2957" priority="3014" operator="between">
      <formula>0.00000001</formula>
      <formula>1</formula>
    </cfRule>
  </conditionalFormatting>
  <conditionalFormatting sqref="C39">
    <cfRule type="cellIs" dxfId="2956" priority="3012" operator="between">
      <formula>0.00000001</formula>
      <formula>1</formula>
    </cfRule>
  </conditionalFormatting>
  <conditionalFormatting sqref="I39">
    <cfRule type="cellIs" dxfId="2955" priority="3011" operator="between">
      <formula>0.000001</formula>
      <formula>1</formula>
    </cfRule>
  </conditionalFormatting>
  <conditionalFormatting sqref="C39">
    <cfRule type="cellIs" dxfId="2954" priority="3010" operator="between">
      <formula>0.00000001</formula>
      <formula>1</formula>
    </cfRule>
  </conditionalFormatting>
  <conditionalFormatting sqref="I39">
    <cfRule type="cellIs" dxfId="2953" priority="3007" operator="between">
      <formula>0.000001</formula>
      <formula>1</formula>
    </cfRule>
  </conditionalFormatting>
  <conditionalFormatting sqref="C39">
    <cfRule type="cellIs" dxfId="2952" priority="3008" operator="between">
      <formula>0.00000001</formula>
      <formula>1</formula>
    </cfRule>
  </conditionalFormatting>
  <conditionalFormatting sqref="C39">
    <cfRule type="cellIs" dxfId="2951" priority="3006" operator="between">
      <formula>0.00000001</formula>
      <formula>1</formula>
    </cfRule>
  </conditionalFormatting>
  <conditionalFormatting sqref="I39">
    <cfRule type="cellIs" dxfId="2950" priority="3005" operator="between">
      <formula>0.000001</formula>
      <formula>1</formula>
    </cfRule>
  </conditionalFormatting>
  <conditionalFormatting sqref="C39">
    <cfRule type="cellIs" dxfId="2949" priority="3003" operator="between">
      <formula>0.00000001</formula>
      <formula>1</formula>
    </cfRule>
  </conditionalFormatting>
  <conditionalFormatting sqref="C39">
    <cfRule type="cellIs" dxfId="2948" priority="3001" operator="between">
      <formula>0.00000001</formula>
      <formula>1</formula>
    </cfRule>
  </conditionalFormatting>
  <conditionalFormatting sqref="C39">
    <cfRule type="cellIs" dxfId="2947" priority="2998" operator="between">
      <formula>0.00000001</formula>
      <formula>1</formula>
    </cfRule>
  </conditionalFormatting>
  <conditionalFormatting sqref="C39">
    <cfRule type="cellIs" dxfId="2946" priority="2995" operator="between">
      <formula>0.00000001</formula>
      <formula>1</formula>
    </cfRule>
  </conditionalFormatting>
  <conditionalFormatting sqref="C39">
    <cfRule type="cellIs" dxfId="2945" priority="2993" operator="between">
      <formula>0.00000001</formula>
      <formula>1</formula>
    </cfRule>
  </conditionalFormatting>
  <conditionalFormatting sqref="C39">
    <cfRule type="cellIs" dxfId="2944" priority="2991" operator="between">
      <formula>0.00000001</formula>
      <formula>1</formula>
    </cfRule>
  </conditionalFormatting>
  <conditionalFormatting sqref="C39">
    <cfRule type="cellIs" dxfId="2943" priority="2992" operator="between">
      <formula>0.00000001</formula>
      <formula>1</formula>
    </cfRule>
  </conditionalFormatting>
  <conditionalFormatting sqref="C39">
    <cfRule type="cellIs" dxfId="2942" priority="2990" operator="between">
      <formula>0.00000001</formula>
      <formula>1</formula>
    </cfRule>
  </conditionalFormatting>
  <conditionalFormatting sqref="C39">
    <cfRule type="cellIs" dxfId="2941" priority="2989" operator="between">
      <formula>0.00000001</formula>
      <formula>1</formula>
    </cfRule>
  </conditionalFormatting>
  <conditionalFormatting sqref="C39">
    <cfRule type="cellIs" dxfId="2940" priority="2979" operator="between">
      <formula>0.00000001</formula>
      <formula>1</formula>
    </cfRule>
  </conditionalFormatting>
  <conditionalFormatting sqref="C39">
    <cfRule type="cellIs" dxfId="2939" priority="2977" operator="between">
      <formula>0.00000001</formula>
      <formula>1</formula>
    </cfRule>
  </conditionalFormatting>
  <conditionalFormatting sqref="C39">
    <cfRule type="cellIs" dxfId="2938" priority="2976" operator="between">
      <formula>0.00000001</formula>
      <formula>1</formula>
    </cfRule>
  </conditionalFormatting>
  <conditionalFormatting sqref="C39">
    <cfRule type="cellIs" dxfId="2937" priority="2988" operator="between">
      <formula>0.00000001</formula>
      <formula>1</formula>
    </cfRule>
  </conditionalFormatting>
  <conditionalFormatting sqref="C39">
    <cfRule type="cellIs" dxfId="2936" priority="2987" operator="between">
      <formula>0.00000001</formula>
      <formula>1</formula>
    </cfRule>
  </conditionalFormatting>
  <conditionalFormatting sqref="C39">
    <cfRule type="cellIs" dxfId="2935" priority="2986" operator="between">
      <formula>0.00000001</formula>
      <formula>1</formula>
    </cfRule>
  </conditionalFormatting>
  <conditionalFormatting sqref="C39">
    <cfRule type="cellIs" dxfId="2934" priority="2985" operator="between">
      <formula>0.00000001</formula>
      <formula>1</formula>
    </cfRule>
  </conditionalFormatting>
  <conditionalFormatting sqref="C39">
    <cfRule type="cellIs" dxfId="2933" priority="2984" operator="between">
      <formula>0.00000001</formula>
      <formula>1</formula>
    </cfRule>
  </conditionalFormatting>
  <conditionalFormatting sqref="C39">
    <cfRule type="cellIs" dxfId="2932" priority="2983" operator="between">
      <formula>0.00000001</formula>
      <formula>1</formula>
    </cfRule>
  </conditionalFormatting>
  <conditionalFormatting sqref="C39">
    <cfRule type="cellIs" dxfId="2931" priority="2982" operator="between">
      <formula>0.00000001</formula>
      <formula>1</formula>
    </cfRule>
  </conditionalFormatting>
  <conditionalFormatting sqref="C39">
    <cfRule type="cellIs" dxfId="2930" priority="2981" operator="between">
      <formula>0.00000001</formula>
      <formula>1</formula>
    </cfRule>
  </conditionalFormatting>
  <conditionalFormatting sqref="C39">
    <cfRule type="cellIs" dxfId="2929" priority="2980" operator="between">
      <formula>0.00000001</formula>
      <formula>1</formula>
    </cfRule>
  </conditionalFormatting>
  <conditionalFormatting sqref="C39">
    <cfRule type="cellIs" dxfId="2928" priority="2978" operator="between">
      <formula>0.00000001</formula>
      <formula>1</formula>
    </cfRule>
  </conditionalFormatting>
  <conditionalFormatting sqref="C39">
    <cfRule type="cellIs" dxfId="2927" priority="2975" operator="between">
      <formula>0.00000001</formula>
      <formula>1</formula>
    </cfRule>
  </conditionalFormatting>
  <conditionalFormatting sqref="C38">
    <cfRule type="cellIs" dxfId="2926" priority="2965" operator="between">
      <formula>0.00000001</formula>
      <formula>1</formula>
    </cfRule>
  </conditionalFormatting>
  <conditionalFormatting sqref="C38">
    <cfRule type="cellIs" dxfId="2925" priority="2963" operator="between">
      <formula>0.00000001</formula>
      <formula>1</formula>
    </cfRule>
  </conditionalFormatting>
  <conditionalFormatting sqref="C38">
    <cfRule type="cellIs" dxfId="2924" priority="2962" operator="between">
      <formula>0.00000001</formula>
      <formula>1</formula>
    </cfRule>
  </conditionalFormatting>
  <conditionalFormatting sqref="C38">
    <cfRule type="cellIs" dxfId="2923" priority="2974" operator="between">
      <formula>0.00000001</formula>
      <formula>1</formula>
    </cfRule>
  </conditionalFormatting>
  <conditionalFormatting sqref="C38">
    <cfRule type="cellIs" dxfId="2922" priority="2973" operator="between">
      <formula>0.00000001</formula>
      <formula>1</formula>
    </cfRule>
  </conditionalFormatting>
  <conditionalFormatting sqref="C38">
    <cfRule type="cellIs" dxfId="2921" priority="2972" operator="between">
      <formula>0.00000001</formula>
      <formula>1</formula>
    </cfRule>
  </conditionalFormatting>
  <conditionalFormatting sqref="C38">
    <cfRule type="cellIs" dxfId="2920" priority="2971" operator="between">
      <formula>0.00000001</formula>
      <formula>1</formula>
    </cfRule>
  </conditionalFormatting>
  <conditionalFormatting sqref="C38">
    <cfRule type="cellIs" dxfId="2919" priority="2970" operator="between">
      <formula>0.00000001</formula>
      <formula>1</formula>
    </cfRule>
  </conditionalFormatting>
  <conditionalFormatting sqref="C38">
    <cfRule type="cellIs" dxfId="2918" priority="2969" operator="between">
      <formula>0.00000001</formula>
      <formula>1</formula>
    </cfRule>
  </conditionalFormatting>
  <conditionalFormatting sqref="C38">
    <cfRule type="cellIs" dxfId="2917" priority="2968" operator="between">
      <formula>0.00000001</formula>
      <formula>1</formula>
    </cfRule>
  </conditionalFormatting>
  <conditionalFormatting sqref="C38">
    <cfRule type="cellIs" dxfId="2916" priority="2967" operator="between">
      <formula>0.00000001</formula>
      <formula>1</formula>
    </cfRule>
  </conditionalFormatting>
  <conditionalFormatting sqref="C38">
    <cfRule type="cellIs" dxfId="2915" priority="2966" operator="between">
      <formula>0.00000001</formula>
      <formula>1</formula>
    </cfRule>
  </conditionalFormatting>
  <conditionalFormatting sqref="C38">
    <cfRule type="cellIs" dxfId="2914" priority="2964" operator="between">
      <formula>0.00000001</formula>
      <formula>1</formula>
    </cfRule>
  </conditionalFormatting>
  <conditionalFormatting sqref="C38">
    <cfRule type="cellIs" dxfId="2913" priority="2961" operator="between">
      <formula>0.00000001</formula>
      <formula>1</formula>
    </cfRule>
  </conditionalFormatting>
  <conditionalFormatting sqref="C38">
    <cfRule type="cellIs" dxfId="2912" priority="2928" operator="between">
      <formula>0.00000001</formula>
      <formula>1</formula>
    </cfRule>
  </conditionalFormatting>
  <conditionalFormatting sqref="C38">
    <cfRule type="cellIs" dxfId="2911" priority="2931" operator="between">
      <formula>0.00000001</formula>
      <formula>1</formula>
    </cfRule>
  </conditionalFormatting>
  <conditionalFormatting sqref="C38">
    <cfRule type="cellIs" dxfId="2910" priority="2929" operator="between">
      <formula>0.00000001</formula>
      <formula>1</formula>
    </cfRule>
  </conditionalFormatting>
  <conditionalFormatting sqref="C38">
    <cfRule type="cellIs" dxfId="2909" priority="2959" operator="between">
      <formula>0.00000001</formula>
      <formula>1</formula>
    </cfRule>
  </conditionalFormatting>
  <conditionalFormatting sqref="C38">
    <cfRule type="cellIs" dxfId="2908" priority="2957" operator="between">
      <formula>0.00000001</formula>
      <formula>1</formula>
    </cfRule>
  </conditionalFormatting>
  <conditionalFormatting sqref="C38">
    <cfRule type="cellIs" dxfId="2907" priority="2955" operator="between">
      <formula>0.00000001</formula>
      <formula>1</formula>
    </cfRule>
  </conditionalFormatting>
  <conditionalFormatting sqref="C38">
    <cfRule type="cellIs" dxfId="2906" priority="2934" operator="between">
      <formula>0.00000001</formula>
      <formula>1</formula>
    </cfRule>
  </conditionalFormatting>
  <conditionalFormatting sqref="C38">
    <cfRule type="cellIs" dxfId="2905" priority="2932" operator="between">
      <formula>0.00000001</formula>
      <formula>1</formula>
    </cfRule>
  </conditionalFormatting>
  <conditionalFormatting sqref="C38">
    <cfRule type="cellIs" dxfId="2904" priority="2926" operator="between">
      <formula>0.00000001</formula>
      <formula>1</formula>
    </cfRule>
  </conditionalFormatting>
  <conditionalFormatting sqref="C38">
    <cfRule type="cellIs" dxfId="2903" priority="2960" operator="between">
      <formula>0.00000001</formula>
      <formula>1</formula>
    </cfRule>
  </conditionalFormatting>
  <conditionalFormatting sqref="C38">
    <cfRule type="cellIs" dxfId="2902" priority="2958" operator="between">
      <formula>0.00000001</formula>
      <formula>1</formula>
    </cfRule>
  </conditionalFormatting>
  <conditionalFormatting sqref="C38">
    <cfRule type="cellIs" dxfId="2901" priority="2956" operator="between">
      <formula>0.00000001</formula>
      <formula>1</formula>
    </cfRule>
  </conditionalFormatting>
  <conditionalFormatting sqref="C38">
    <cfRule type="cellIs" dxfId="2900" priority="2954" operator="between">
      <formula>0.00000001</formula>
      <formula>1</formula>
    </cfRule>
  </conditionalFormatting>
  <conditionalFormatting sqref="C38">
    <cfRule type="cellIs" dxfId="2899" priority="2953" operator="between">
      <formula>0.00000001</formula>
      <formula>1</formula>
    </cfRule>
  </conditionalFormatting>
  <conditionalFormatting sqref="C38">
    <cfRule type="cellIs" dxfId="2898" priority="2936" operator="between">
      <formula>0.00000001</formula>
      <formula>1</formula>
    </cfRule>
  </conditionalFormatting>
  <conditionalFormatting sqref="C38">
    <cfRule type="cellIs" dxfId="2897" priority="2952" operator="between">
      <formula>0.00000001</formula>
      <formula>1</formula>
    </cfRule>
  </conditionalFormatting>
  <conditionalFormatting sqref="I38">
    <cfRule type="cellIs" dxfId="2896" priority="2951" operator="between">
      <formula>0.000001</formula>
      <formula>1</formula>
    </cfRule>
  </conditionalFormatting>
  <conditionalFormatting sqref="C38">
    <cfRule type="cellIs" dxfId="2895" priority="2950" operator="between">
      <formula>0.00000001</formula>
      <formula>1</formula>
    </cfRule>
  </conditionalFormatting>
  <conditionalFormatting sqref="I38">
    <cfRule type="cellIs" dxfId="2894" priority="2949" operator="between">
      <formula>0.000001</formula>
      <formula>1</formula>
    </cfRule>
  </conditionalFormatting>
  <conditionalFormatting sqref="I38">
    <cfRule type="cellIs" dxfId="2893" priority="2941" operator="between">
      <formula>0.000001</formula>
      <formula>1</formula>
    </cfRule>
  </conditionalFormatting>
  <conditionalFormatting sqref="I38">
    <cfRule type="cellIs" dxfId="2892" priority="2947" operator="between">
      <formula>0.000001</formula>
      <formula>1</formula>
    </cfRule>
  </conditionalFormatting>
  <conditionalFormatting sqref="C38">
    <cfRule type="cellIs" dxfId="2891" priority="2948" operator="between">
      <formula>0.00000001</formula>
      <formula>1</formula>
    </cfRule>
  </conditionalFormatting>
  <conditionalFormatting sqref="I38">
    <cfRule type="cellIs" dxfId="2890" priority="2945" operator="between">
      <formula>0.000001</formula>
      <formula>1</formula>
    </cfRule>
  </conditionalFormatting>
  <conditionalFormatting sqref="C38">
    <cfRule type="cellIs" dxfId="2889" priority="2946" operator="between">
      <formula>0.00000001</formula>
      <formula>1</formula>
    </cfRule>
  </conditionalFormatting>
  <conditionalFormatting sqref="C38">
    <cfRule type="cellIs" dxfId="2888" priority="2944" operator="between">
      <formula>0.00000001</formula>
      <formula>1</formula>
    </cfRule>
  </conditionalFormatting>
  <conditionalFormatting sqref="I38">
    <cfRule type="cellIs" dxfId="2887" priority="2943" operator="between">
      <formula>0.000001</formula>
      <formula>1</formula>
    </cfRule>
  </conditionalFormatting>
  <conditionalFormatting sqref="C38">
    <cfRule type="cellIs" dxfId="2886" priority="2942" operator="between">
      <formula>0.00000001</formula>
      <formula>1</formula>
    </cfRule>
  </conditionalFormatting>
  <conditionalFormatting sqref="I38">
    <cfRule type="cellIs" dxfId="2885" priority="2939" operator="between">
      <formula>0.000001</formula>
      <formula>1</formula>
    </cfRule>
  </conditionalFormatting>
  <conditionalFormatting sqref="C38">
    <cfRule type="cellIs" dxfId="2884" priority="2940" operator="between">
      <formula>0.00000001</formula>
      <formula>1</formula>
    </cfRule>
  </conditionalFormatting>
  <conditionalFormatting sqref="C38">
    <cfRule type="cellIs" dxfId="2883" priority="2938" operator="between">
      <formula>0.00000001</formula>
      <formula>1</formula>
    </cfRule>
  </conditionalFormatting>
  <conditionalFormatting sqref="I38">
    <cfRule type="cellIs" dxfId="2882" priority="2937" operator="between">
      <formula>0.000001</formula>
      <formula>1</formula>
    </cfRule>
  </conditionalFormatting>
  <conditionalFormatting sqref="C38">
    <cfRule type="cellIs" dxfId="2881" priority="2935" operator="between">
      <formula>0.00000001</formula>
      <formula>1</formula>
    </cfRule>
  </conditionalFormatting>
  <conditionalFormatting sqref="C38">
    <cfRule type="cellIs" dxfId="2880" priority="2933" operator="between">
      <formula>0.00000001</formula>
      <formula>1</formula>
    </cfRule>
  </conditionalFormatting>
  <conditionalFormatting sqref="C38">
    <cfRule type="cellIs" dxfId="2879" priority="2930" operator="between">
      <formula>0.00000001</formula>
      <formula>1</formula>
    </cfRule>
  </conditionalFormatting>
  <conditionalFormatting sqref="C38">
    <cfRule type="cellIs" dxfId="2878" priority="2927" operator="between">
      <formula>0.00000001</formula>
      <formula>1</formula>
    </cfRule>
  </conditionalFormatting>
  <conditionalFormatting sqref="C38">
    <cfRule type="cellIs" dxfId="2877" priority="2925" operator="between">
      <formula>0.00000001</formula>
      <formula>1</formula>
    </cfRule>
  </conditionalFormatting>
  <conditionalFormatting sqref="C38">
    <cfRule type="cellIs" dxfId="2876" priority="2923" operator="between">
      <formula>0.00000001</formula>
      <formula>1</formula>
    </cfRule>
  </conditionalFormatting>
  <conditionalFormatting sqref="C38">
    <cfRule type="cellIs" dxfId="2875" priority="2924" operator="between">
      <formula>0.00000001</formula>
      <formula>1</formula>
    </cfRule>
  </conditionalFormatting>
  <conditionalFormatting sqref="C38">
    <cfRule type="cellIs" dxfId="2874" priority="2922" operator="between">
      <formula>0.00000001</formula>
      <formula>1</formula>
    </cfRule>
  </conditionalFormatting>
  <conditionalFormatting sqref="C38">
    <cfRule type="cellIs" dxfId="2873" priority="2921" operator="between">
      <formula>0.00000001</formula>
      <formula>1</formula>
    </cfRule>
  </conditionalFormatting>
  <conditionalFormatting sqref="C38">
    <cfRule type="cellIs" dxfId="2872" priority="2911" operator="between">
      <formula>0.00000001</formula>
      <formula>1</formula>
    </cfRule>
  </conditionalFormatting>
  <conditionalFormatting sqref="C38">
    <cfRule type="cellIs" dxfId="2871" priority="2909" operator="between">
      <formula>0.00000001</formula>
      <formula>1</formula>
    </cfRule>
  </conditionalFormatting>
  <conditionalFormatting sqref="C38">
    <cfRule type="cellIs" dxfId="2870" priority="2908" operator="between">
      <formula>0.00000001</formula>
      <formula>1</formula>
    </cfRule>
  </conditionalFormatting>
  <conditionalFormatting sqref="C38">
    <cfRule type="cellIs" dxfId="2869" priority="2920" operator="between">
      <formula>0.00000001</formula>
      <formula>1</formula>
    </cfRule>
  </conditionalFormatting>
  <conditionalFormatting sqref="C38">
    <cfRule type="cellIs" dxfId="2868" priority="2919" operator="between">
      <formula>0.00000001</formula>
      <formula>1</formula>
    </cfRule>
  </conditionalFormatting>
  <conditionalFormatting sqref="C38">
    <cfRule type="cellIs" dxfId="2867" priority="2918" operator="between">
      <formula>0.00000001</formula>
      <formula>1</formula>
    </cfRule>
  </conditionalFormatting>
  <conditionalFormatting sqref="C38">
    <cfRule type="cellIs" dxfId="2866" priority="2917" operator="between">
      <formula>0.00000001</formula>
      <formula>1</formula>
    </cfRule>
  </conditionalFormatting>
  <conditionalFormatting sqref="C38">
    <cfRule type="cellIs" dxfId="2865" priority="2916" operator="between">
      <formula>0.00000001</formula>
      <formula>1</formula>
    </cfRule>
  </conditionalFormatting>
  <conditionalFormatting sqref="C38">
    <cfRule type="cellIs" dxfId="2864" priority="2915" operator="between">
      <formula>0.00000001</formula>
      <formula>1</formula>
    </cfRule>
  </conditionalFormatting>
  <conditionalFormatting sqref="C38">
    <cfRule type="cellIs" dxfId="2863" priority="2914" operator="between">
      <formula>0.00000001</formula>
      <formula>1</formula>
    </cfRule>
  </conditionalFormatting>
  <conditionalFormatting sqref="C38">
    <cfRule type="cellIs" dxfId="2862" priority="2913" operator="between">
      <formula>0.00000001</formula>
      <formula>1</formula>
    </cfRule>
  </conditionalFormatting>
  <conditionalFormatting sqref="C38">
    <cfRule type="cellIs" dxfId="2861" priority="2912" operator="between">
      <formula>0.00000001</formula>
      <formula>1</formula>
    </cfRule>
  </conditionalFormatting>
  <conditionalFormatting sqref="C38">
    <cfRule type="cellIs" dxfId="2860" priority="2910" operator="between">
      <formula>0.00000001</formula>
      <formula>1</formula>
    </cfRule>
  </conditionalFormatting>
  <conditionalFormatting sqref="C38">
    <cfRule type="cellIs" dxfId="2859" priority="2907" operator="between">
      <formula>0.00000001</formula>
      <formula>1</formula>
    </cfRule>
  </conditionalFormatting>
  <conditionalFormatting sqref="C39">
    <cfRule type="cellIs" dxfId="2858" priority="2897" operator="between">
      <formula>0.00000001</formula>
      <formula>1</formula>
    </cfRule>
  </conditionalFormatting>
  <conditionalFormatting sqref="C39">
    <cfRule type="cellIs" dxfId="2857" priority="2895" operator="between">
      <formula>0.00000001</formula>
      <formula>1</formula>
    </cfRule>
  </conditionalFormatting>
  <conditionalFormatting sqref="C39">
    <cfRule type="cellIs" dxfId="2856" priority="2894" operator="between">
      <formula>0.00000001</formula>
      <formula>1</formula>
    </cfRule>
  </conditionalFormatting>
  <conditionalFormatting sqref="C39">
    <cfRule type="cellIs" dxfId="2855" priority="2906" operator="between">
      <formula>0.00000001</formula>
      <formula>1</formula>
    </cfRule>
  </conditionalFormatting>
  <conditionalFormatting sqref="C39">
    <cfRule type="cellIs" dxfId="2854" priority="2905" operator="between">
      <formula>0.00000001</formula>
      <formula>1</formula>
    </cfRule>
  </conditionalFormatting>
  <conditionalFormatting sqref="C39">
    <cfRule type="cellIs" dxfId="2853" priority="2904" operator="between">
      <formula>0.00000001</formula>
      <formula>1</formula>
    </cfRule>
  </conditionalFormatting>
  <conditionalFormatting sqref="C39">
    <cfRule type="cellIs" dxfId="2852" priority="2903" operator="between">
      <formula>0.00000001</formula>
      <formula>1</formula>
    </cfRule>
  </conditionalFormatting>
  <conditionalFormatting sqref="C39">
    <cfRule type="cellIs" dxfId="2851" priority="2902" operator="between">
      <formula>0.00000001</formula>
      <formula>1</formula>
    </cfRule>
  </conditionalFormatting>
  <conditionalFormatting sqref="C39">
    <cfRule type="cellIs" dxfId="2850" priority="2901" operator="between">
      <formula>0.00000001</formula>
      <formula>1</formula>
    </cfRule>
  </conditionalFormatting>
  <conditionalFormatting sqref="C39">
    <cfRule type="cellIs" dxfId="2849" priority="2900" operator="between">
      <formula>0.00000001</formula>
      <formula>1</formula>
    </cfRule>
  </conditionalFormatting>
  <conditionalFormatting sqref="C39">
    <cfRule type="cellIs" dxfId="2848" priority="2899" operator="between">
      <formula>0.00000001</formula>
      <formula>1</formula>
    </cfRule>
  </conditionalFormatting>
  <conditionalFormatting sqref="C39">
    <cfRule type="cellIs" dxfId="2847" priority="2898" operator="between">
      <formula>0.00000001</formula>
      <formula>1</formula>
    </cfRule>
  </conditionalFormatting>
  <conditionalFormatting sqref="C39">
    <cfRule type="cellIs" dxfId="2846" priority="2896" operator="between">
      <formula>0.00000001</formula>
      <formula>1</formula>
    </cfRule>
  </conditionalFormatting>
  <conditionalFormatting sqref="C39">
    <cfRule type="cellIs" dxfId="2845" priority="2893" operator="between">
      <formula>0.00000001</formula>
      <formula>1</formula>
    </cfRule>
  </conditionalFormatting>
  <conditionalFormatting sqref="C39">
    <cfRule type="cellIs" dxfId="2844" priority="2860" operator="between">
      <formula>0.00000001</formula>
      <formula>1</formula>
    </cfRule>
  </conditionalFormatting>
  <conditionalFormatting sqref="C39">
    <cfRule type="cellIs" dxfId="2843" priority="2863" operator="between">
      <formula>0.00000001</formula>
      <formula>1</formula>
    </cfRule>
  </conditionalFormatting>
  <conditionalFormatting sqref="C39">
    <cfRule type="cellIs" dxfId="2842" priority="2861" operator="between">
      <formula>0.00000001</formula>
      <formula>1</formula>
    </cfRule>
  </conditionalFormatting>
  <conditionalFormatting sqref="C39">
    <cfRule type="cellIs" dxfId="2841" priority="2891" operator="between">
      <formula>0.00000001</formula>
      <formula>1</formula>
    </cfRule>
  </conditionalFormatting>
  <conditionalFormatting sqref="C39">
    <cfRule type="cellIs" dxfId="2840" priority="2889" operator="between">
      <formula>0.00000001</formula>
      <formula>1</formula>
    </cfRule>
  </conditionalFormatting>
  <conditionalFormatting sqref="C39">
    <cfRule type="cellIs" dxfId="2839" priority="2887" operator="between">
      <formula>0.00000001</formula>
      <formula>1</formula>
    </cfRule>
  </conditionalFormatting>
  <conditionalFormatting sqref="C39">
    <cfRule type="cellIs" dxfId="2838" priority="2866" operator="between">
      <formula>0.00000001</formula>
      <formula>1</formula>
    </cfRule>
  </conditionalFormatting>
  <conditionalFormatting sqref="C39">
    <cfRule type="cellIs" dxfId="2837" priority="2864" operator="between">
      <formula>0.00000001</formula>
      <formula>1</formula>
    </cfRule>
  </conditionalFormatting>
  <conditionalFormatting sqref="C39">
    <cfRule type="cellIs" dxfId="2836" priority="2858" operator="between">
      <formula>0.00000001</formula>
      <formula>1</formula>
    </cfRule>
  </conditionalFormatting>
  <conditionalFormatting sqref="C39">
    <cfRule type="cellIs" dxfId="2835" priority="2892" operator="between">
      <formula>0.00000001</formula>
      <formula>1</formula>
    </cfRule>
  </conditionalFormatting>
  <conditionalFormatting sqref="C39">
    <cfRule type="cellIs" dxfId="2834" priority="2890" operator="between">
      <formula>0.00000001</formula>
      <formula>1</formula>
    </cfRule>
  </conditionalFormatting>
  <conditionalFormatting sqref="C39">
    <cfRule type="cellIs" dxfId="2833" priority="2888" operator="between">
      <formula>0.00000001</formula>
      <formula>1</formula>
    </cfRule>
  </conditionalFormatting>
  <conditionalFormatting sqref="C39">
    <cfRule type="cellIs" dxfId="2832" priority="2886" operator="between">
      <formula>0.00000001</formula>
      <formula>1</formula>
    </cfRule>
  </conditionalFormatting>
  <conditionalFormatting sqref="C39">
    <cfRule type="cellIs" dxfId="2831" priority="2885" operator="between">
      <formula>0.00000001</formula>
      <formula>1</formula>
    </cfRule>
  </conditionalFormatting>
  <conditionalFormatting sqref="C39">
    <cfRule type="cellIs" dxfId="2830" priority="2868" operator="between">
      <formula>0.00000001</formula>
      <formula>1</formula>
    </cfRule>
  </conditionalFormatting>
  <conditionalFormatting sqref="C39">
    <cfRule type="cellIs" dxfId="2829" priority="2884" operator="between">
      <formula>0.00000001</formula>
      <formula>1</formula>
    </cfRule>
  </conditionalFormatting>
  <conditionalFormatting sqref="I39">
    <cfRule type="cellIs" dxfId="2828" priority="2883" operator="between">
      <formula>0.000001</formula>
      <formula>1</formula>
    </cfRule>
  </conditionalFormatting>
  <conditionalFormatting sqref="C39">
    <cfRule type="cellIs" dxfId="2827" priority="2882" operator="between">
      <formula>0.00000001</formula>
      <formula>1</formula>
    </cfRule>
  </conditionalFormatting>
  <conditionalFormatting sqref="I39">
    <cfRule type="cellIs" dxfId="2826" priority="2881" operator="between">
      <formula>0.000001</formula>
      <formula>1</formula>
    </cfRule>
  </conditionalFormatting>
  <conditionalFormatting sqref="I39">
    <cfRule type="cellIs" dxfId="2825" priority="2873" operator="between">
      <formula>0.000001</formula>
      <formula>1</formula>
    </cfRule>
  </conditionalFormatting>
  <conditionalFormatting sqref="I39">
    <cfRule type="cellIs" dxfId="2824" priority="2879" operator="between">
      <formula>0.000001</formula>
      <formula>1</formula>
    </cfRule>
  </conditionalFormatting>
  <conditionalFormatting sqref="C39">
    <cfRule type="cellIs" dxfId="2823" priority="2880" operator="between">
      <formula>0.00000001</formula>
      <formula>1</formula>
    </cfRule>
  </conditionalFormatting>
  <conditionalFormatting sqref="I39">
    <cfRule type="cellIs" dxfId="2822" priority="2877" operator="between">
      <formula>0.000001</formula>
      <formula>1</formula>
    </cfRule>
  </conditionalFormatting>
  <conditionalFormatting sqref="C39">
    <cfRule type="cellIs" dxfId="2821" priority="2878" operator="between">
      <formula>0.00000001</formula>
      <formula>1</formula>
    </cfRule>
  </conditionalFormatting>
  <conditionalFormatting sqref="C39">
    <cfRule type="cellIs" dxfId="2820" priority="2876" operator="between">
      <formula>0.00000001</formula>
      <formula>1</formula>
    </cfRule>
  </conditionalFormatting>
  <conditionalFormatting sqref="I39">
    <cfRule type="cellIs" dxfId="2819" priority="2875" operator="between">
      <formula>0.000001</formula>
      <formula>1</formula>
    </cfRule>
  </conditionalFormatting>
  <conditionalFormatting sqref="C39">
    <cfRule type="cellIs" dxfId="2818" priority="2874" operator="between">
      <formula>0.00000001</formula>
      <formula>1</formula>
    </cfRule>
  </conditionalFormatting>
  <conditionalFormatting sqref="I39">
    <cfRule type="cellIs" dxfId="2817" priority="2871" operator="between">
      <formula>0.000001</formula>
      <formula>1</formula>
    </cfRule>
  </conditionalFormatting>
  <conditionalFormatting sqref="C39">
    <cfRule type="cellIs" dxfId="2816" priority="2872" operator="between">
      <formula>0.00000001</formula>
      <formula>1</formula>
    </cfRule>
  </conditionalFormatting>
  <conditionalFormatting sqref="C39">
    <cfRule type="cellIs" dxfId="2815" priority="2870" operator="between">
      <formula>0.00000001</formula>
      <formula>1</formula>
    </cfRule>
  </conditionalFormatting>
  <conditionalFormatting sqref="I39">
    <cfRule type="cellIs" dxfId="2814" priority="2869" operator="between">
      <formula>0.000001</formula>
      <formula>1</formula>
    </cfRule>
  </conditionalFormatting>
  <conditionalFormatting sqref="C39">
    <cfRule type="cellIs" dxfId="2813" priority="2867" operator="between">
      <formula>0.00000001</formula>
      <formula>1</formula>
    </cfRule>
  </conditionalFormatting>
  <conditionalFormatting sqref="C39">
    <cfRule type="cellIs" dxfId="2812" priority="2865" operator="between">
      <formula>0.00000001</formula>
      <formula>1</formula>
    </cfRule>
  </conditionalFormatting>
  <conditionalFormatting sqref="C39">
    <cfRule type="cellIs" dxfId="2811" priority="2862" operator="between">
      <formula>0.00000001</formula>
      <formula>1</formula>
    </cfRule>
  </conditionalFormatting>
  <conditionalFormatting sqref="C39">
    <cfRule type="cellIs" dxfId="2810" priority="2859" operator="between">
      <formula>0.00000001</formula>
      <formula>1</formula>
    </cfRule>
  </conditionalFormatting>
  <conditionalFormatting sqref="C39">
    <cfRule type="cellIs" dxfId="2809" priority="2857" operator="between">
      <formula>0.00000001</formula>
      <formula>1</formula>
    </cfRule>
  </conditionalFormatting>
  <conditionalFormatting sqref="C39">
    <cfRule type="cellIs" dxfId="2808" priority="2855" operator="between">
      <formula>0.00000001</formula>
      <formula>1</formula>
    </cfRule>
  </conditionalFormatting>
  <conditionalFormatting sqref="C39">
    <cfRule type="cellIs" dxfId="2807" priority="2856" operator="between">
      <formula>0.00000001</formula>
      <formula>1</formula>
    </cfRule>
  </conditionalFormatting>
  <conditionalFormatting sqref="C39">
    <cfRule type="cellIs" dxfId="2806" priority="2854" operator="between">
      <formula>0.00000001</formula>
      <formula>1</formula>
    </cfRule>
  </conditionalFormatting>
  <conditionalFormatting sqref="C39">
    <cfRule type="cellIs" dxfId="2805" priority="2853" operator="between">
      <formula>0.00000001</formula>
      <formula>1</formula>
    </cfRule>
  </conditionalFormatting>
  <conditionalFormatting sqref="C39">
    <cfRule type="cellIs" dxfId="2804" priority="2843" operator="between">
      <formula>0.00000001</formula>
      <formula>1</formula>
    </cfRule>
  </conditionalFormatting>
  <conditionalFormatting sqref="C39">
    <cfRule type="cellIs" dxfId="2803" priority="2841" operator="between">
      <formula>0.00000001</formula>
      <formula>1</formula>
    </cfRule>
  </conditionalFormatting>
  <conditionalFormatting sqref="C39">
    <cfRule type="cellIs" dxfId="2802" priority="2840" operator="between">
      <formula>0.00000001</formula>
      <formula>1</formula>
    </cfRule>
  </conditionalFormatting>
  <conditionalFormatting sqref="C39">
    <cfRule type="cellIs" dxfId="2801" priority="2852" operator="between">
      <formula>0.00000001</formula>
      <formula>1</formula>
    </cfRule>
  </conditionalFormatting>
  <conditionalFormatting sqref="C39">
    <cfRule type="cellIs" dxfId="2800" priority="2851" operator="between">
      <formula>0.00000001</formula>
      <formula>1</formula>
    </cfRule>
  </conditionalFormatting>
  <conditionalFormatting sqref="C39">
    <cfRule type="cellIs" dxfId="2799" priority="2850" operator="between">
      <formula>0.00000001</formula>
      <formula>1</formula>
    </cfRule>
  </conditionalFormatting>
  <conditionalFormatting sqref="C39">
    <cfRule type="cellIs" dxfId="2798" priority="2849" operator="between">
      <formula>0.00000001</formula>
      <formula>1</formula>
    </cfRule>
  </conditionalFormatting>
  <conditionalFormatting sqref="C39">
    <cfRule type="cellIs" dxfId="2797" priority="2848" operator="between">
      <formula>0.00000001</formula>
      <formula>1</formula>
    </cfRule>
  </conditionalFormatting>
  <conditionalFormatting sqref="C39">
    <cfRule type="cellIs" dxfId="2796" priority="2847" operator="between">
      <formula>0.00000001</formula>
      <formula>1</formula>
    </cfRule>
  </conditionalFormatting>
  <conditionalFormatting sqref="C39">
    <cfRule type="cellIs" dxfId="2795" priority="2846" operator="between">
      <formula>0.00000001</formula>
      <formula>1</formula>
    </cfRule>
  </conditionalFormatting>
  <conditionalFormatting sqref="C39">
    <cfRule type="cellIs" dxfId="2794" priority="2845" operator="between">
      <formula>0.00000001</formula>
      <formula>1</formula>
    </cfRule>
  </conditionalFormatting>
  <conditionalFormatting sqref="C39">
    <cfRule type="cellIs" dxfId="2793" priority="2844" operator="between">
      <formula>0.00000001</formula>
      <formula>1</formula>
    </cfRule>
  </conditionalFormatting>
  <conditionalFormatting sqref="C39">
    <cfRule type="cellIs" dxfId="2792" priority="2842" operator="between">
      <formula>0.00000001</formula>
      <formula>1</formula>
    </cfRule>
  </conditionalFormatting>
  <conditionalFormatting sqref="C39">
    <cfRule type="cellIs" dxfId="2791" priority="2839" operator="between">
      <formula>0.00000001</formula>
      <formula>1</formula>
    </cfRule>
  </conditionalFormatting>
  <conditionalFormatting sqref="F36 H36">
    <cfRule type="cellIs" dxfId="2790" priority="2838" operator="between">
      <formula>".000001"</formula>
      <formula>".049"</formula>
    </cfRule>
  </conditionalFormatting>
  <conditionalFormatting sqref="F36">
    <cfRule type="cellIs" dxfId="2789" priority="2837" operator="between">
      <formula>0.000001</formula>
      <formula>0.049999</formula>
    </cfRule>
  </conditionalFormatting>
  <conditionalFormatting sqref="H36">
    <cfRule type="cellIs" dxfId="2788" priority="2836" operator="between">
      <formula>0.000001</formula>
      <formula>0.049999</formula>
    </cfRule>
  </conditionalFormatting>
  <conditionalFormatting sqref="C36">
    <cfRule type="cellIs" dxfId="2787" priority="2826" operator="between">
      <formula>0.00000001</formula>
      <formula>1</formula>
    </cfRule>
  </conditionalFormatting>
  <conditionalFormatting sqref="C36">
    <cfRule type="cellIs" dxfId="2786" priority="2824" operator="between">
      <formula>0.00000001</formula>
      <formula>1</formula>
    </cfRule>
  </conditionalFormatting>
  <conditionalFormatting sqref="C36">
    <cfRule type="cellIs" dxfId="2785" priority="2823" operator="between">
      <formula>0.00000001</formula>
      <formula>1</formula>
    </cfRule>
  </conditionalFormatting>
  <conditionalFormatting sqref="C36">
    <cfRule type="cellIs" dxfId="2784" priority="2835" operator="between">
      <formula>0.00000001</formula>
      <formula>1</formula>
    </cfRule>
  </conditionalFormatting>
  <conditionalFormatting sqref="C36">
    <cfRule type="cellIs" dxfId="2783" priority="2834" operator="between">
      <formula>0.00000001</formula>
      <formula>1</formula>
    </cfRule>
  </conditionalFormatting>
  <conditionalFormatting sqref="C36">
    <cfRule type="cellIs" dxfId="2782" priority="2833" operator="between">
      <formula>0.00000001</formula>
      <formula>1</formula>
    </cfRule>
  </conditionalFormatting>
  <conditionalFormatting sqref="C36">
    <cfRule type="cellIs" dxfId="2781" priority="2832" operator="between">
      <formula>0.00000001</formula>
      <formula>1</formula>
    </cfRule>
  </conditionalFormatting>
  <conditionalFormatting sqref="C36">
    <cfRule type="cellIs" dxfId="2780" priority="2831" operator="between">
      <formula>0.00000001</formula>
      <formula>1</formula>
    </cfRule>
  </conditionalFormatting>
  <conditionalFormatting sqref="C36">
    <cfRule type="cellIs" dxfId="2779" priority="2830" operator="between">
      <formula>0.00000001</formula>
      <formula>1</formula>
    </cfRule>
  </conditionalFormatting>
  <conditionalFormatting sqref="C36">
    <cfRule type="cellIs" dxfId="2778" priority="2829" operator="between">
      <formula>0.00000001</formula>
      <formula>1</formula>
    </cfRule>
  </conditionalFormatting>
  <conditionalFormatting sqref="C36">
    <cfRule type="cellIs" dxfId="2777" priority="2828" operator="between">
      <formula>0.00000001</formula>
      <formula>1</formula>
    </cfRule>
  </conditionalFormatting>
  <conditionalFormatting sqref="C36">
    <cfRule type="cellIs" dxfId="2776" priority="2827" operator="between">
      <formula>0.00000001</formula>
      <formula>1</formula>
    </cfRule>
  </conditionalFormatting>
  <conditionalFormatting sqref="C36">
    <cfRule type="cellIs" dxfId="2775" priority="2825" operator="between">
      <formula>0.00000001</formula>
      <formula>1</formula>
    </cfRule>
  </conditionalFormatting>
  <conditionalFormatting sqref="C36">
    <cfRule type="cellIs" dxfId="2774" priority="2822" operator="between">
      <formula>0.00000001</formula>
      <formula>1</formula>
    </cfRule>
  </conditionalFormatting>
  <conditionalFormatting sqref="C36">
    <cfRule type="cellIs" dxfId="2773" priority="2789" operator="between">
      <formula>0.00000001</formula>
      <formula>1</formula>
    </cfRule>
  </conditionalFormatting>
  <conditionalFormatting sqref="C36">
    <cfRule type="cellIs" dxfId="2772" priority="2792" operator="between">
      <formula>0.00000001</formula>
      <formula>1</formula>
    </cfRule>
  </conditionalFormatting>
  <conditionalFormatting sqref="C36">
    <cfRule type="cellIs" dxfId="2771" priority="2790" operator="between">
      <formula>0.00000001</formula>
      <formula>1</formula>
    </cfRule>
  </conditionalFormatting>
  <conditionalFormatting sqref="C36">
    <cfRule type="cellIs" dxfId="2770" priority="2820" operator="between">
      <formula>0.00000001</formula>
      <formula>1</formula>
    </cfRule>
  </conditionalFormatting>
  <conditionalFormatting sqref="C36">
    <cfRule type="cellIs" dxfId="2769" priority="2818" operator="between">
      <formula>0.00000001</formula>
      <formula>1</formula>
    </cfRule>
  </conditionalFormatting>
  <conditionalFormatting sqref="C36">
    <cfRule type="cellIs" dxfId="2768" priority="2816" operator="between">
      <formula>0.00000001</formula>
      <formula>1</formula>
    </cfRule>
  </conditionalFormatting>
  <conditionalFormatting sqref="C36">
    <cfRule type="cellIs" dxfId="2767" priority="2795" operator="between">
      <formula>0.00000001</formula>
      <formula>1</formula>
    </cfRule>
  </conditionalFormatting>
  <conditionalFormatting sqref="C36">
    <cfRule type="cellIs" dxfId="2766" priority="2793" operator="between">
      <formula>0.00000001</formula>
      <formula>1</formula>
    </cfRule>
  </conditionalFormatting>
  <conditionalFormatting sqref="C36">
    <cfRule type="cellIs" dxfId="2765" priority="2787" operator="between">
      <formula>0.00000001</formula>
      <formula>1</formula>
    </cfRule>
  </conditionalFormatting>
  <conditionalFormatting sqref="C36">
    <cfRule type="cellIs" dxfId="2764" priority="2821" operator="between">
      <formula>0.00000001</formula>
      <formula>1</formula>
    </cfRule>
  </conditionalFormatting>
  <conditionalFormatting sqref="C36">
    <cfRule type="cellIs" dxfId="2763" priority="2819" operator="between">
      <formula>0.00000001</formula>
      <formula>1</formula>
    </cfRule>
  </conditionalFormatting>
  <conditionalFormatting sqref="C36">
    <cfRule type="cellIs" dxfId="2762" priority="2817" operator="between">
      <formula>0.00000001</formula>
      <formula>1</formula>
    </cfRule>
  </conditionalFormatting>
  <conditionalFormatting sqref="C36">
    <cfRule type="cellIs" dxfId="2761" priority="2815" operator="between">
      <formula>0.00000001</formula>
      <formula>1</formula>
    </cfRule>
  </conditionalFormatting>
  <conditionalFormatting sqref="C36">
    <cfRule type="cellIs" dxfId="2760" priority="2814" operator="between">
      <formula>0.00000001</formula>
      <formula>1</formula>
    </cfRule>
  </conditionalFormatting>
  <conditionalFormatting sqref="C36">
    <cfRule type="cellIs" dxfId="2759" priority="2797" operator="between">
      <formula>0.00000001</formula>
      <formula>1</formula>
    </cfRule>
  </conditionalFormatting>
  <conditionalFormatting sqref="C36">
    <cfRule type="cellIs" dxfId="2758" priority="2813" operator="between">
      <formula>0.00000001</formula>
      <formula>1</formula>
    </cfRule>
  </conditionalFormatting>
  <conditionalFormatting sqref="I36">
    <cfRule type="cellIs" dxfId="2757" priority="2812" operator="between">
      <formula>0.000001</formula>
      <formula>1</formula>
    </cfRule>
  </conditionalFormatting>
  <conditionalFormatting sqref="C36">
    <cfRule type="cellIs" dxfId="2756" priority="2811" operator="between">
      <formula>0.00000001</formula>
      <formula>1</formula>
    </cfRule>
  </conditionalFormatting>
  <conditionalFormatting sqref="I36">
    <cfRule type="cellIs" dxfId="2755" priority="2810" operator="between">
      <formula>0.000001</formula>
      <formula>1</formula>
    </cfRule>
  </conditionalFormatting>
  <conditionalFormatting sqref="I36">
    <cfRule type="cellIs" dxfId="2754" priority="2802" operator="between">
      <formula>0.000001</formula>
      <formula>1</formula>
    </cfRule>
  </conditionalFormatting>
  <conditionalFormatting sqref="I36">
    <cfRule type="cellIs" dxfId="2753" priority="2808" operator="between">
      <formula>0.000001</formula>
      <formula>1</formula>
    </cfRule>
  </conditionalFormatting>
  <conditionalFormatting sqref="C36">
    <cfRule type="cellIs" dxfId="2752" priority="2809" operator="between">
      <formula>0.00000001</formula>
      <formula>1</formula>
    </cfRule>
  </conditionalFormatting>
  <conditionalFormatting sqref="I36">
    <cfRule type="cellIs" dxfId="2751" priority="2806" operator="between">
      <formula>0.000001</formula>
      <formula>1</formula>
    </cfRule>
  </conditionalFormatting>
  <conditionalFormatting sqref="C36">
    <cfRule type="cellIs" dxfId="2750" priority="2807" operator="between">
      <formula>0.00000001</formula>
      <formula>1</formula>
    </cfRule>
  </conditionalFormatting>
  <conditionalFormatting sqref="C36">
    <cfRule type="cellIs" dxfId="2749" priority="2805" operator="between">
      <formula>0.00000001</formula>
      <formula>1</formula>
    </cfRule>
  </conditionalFormatting>
  <conditionalFormatting sqref="I36">
    <cfRule type="cellIs" dxfId="2748" priority="2804" operator="between">
      <formula>0.000001</formula>
      <formula>1</formula>
    </cfRule>
  </conditionalFormatting>
  <conditionalFormatting sqref="C36">
    <cfRule type="cellIs" dxfId="2747" priority="2803" operator="between">
      <formula>0.00000001</formula>
      <formula>1</formula>
    </cfRule>
  </conditionalFormatting>
  <conditionalFormatting sqref="I36">
    <cfRule type="cellIs" dxfId="2746" priority="2800" operator="between">
      <formula>0.000001</formula>
      <formula>1</formula>
    </cfRule>
  </conditionalFormatting>
  <conditionalFormatting sqref="C36">
    <cfRule type="cellIs" dxfId="2745" priority="2801" operator="between">
      <formula>0.00000001</formula>
      <formula>1</formula>
    </cfRule>
  </conditionalFormatting>
  <conditionalFormatting sqref="C36">
    <cfRule type="cellIs" dxfId="2744" priority="2799" operator="between">
      <formula>0.00000001</formula>
      <formula>1</formula>
    </cfRule>
  </conditionalFormatting>
  <conditionalFormatting sqref="I36">
    <cfRule type="cellIs" dxfId="2743" priority="2798" operator="between">
      <formula>0.000001</formula>
      <formula>1</formula>
    </cfRule>
  </conditionalFormatting>
  <conditionalFormatting sqref="C36">
    <cfRule type="cellIs" dxfId="2742" priority="2796" operator="between">
      <formula>0.00000001</formula>
      <formula>1</formula>
    </cfRule>
  </conditionalFormatting>
  <conditionalFormatting sqref="C36">
    <cfRule type="cellIs" dxfId="2741" priority="2794" operator="between">
      <formula>0.00000001</formula>
      <formula>1</formula>
    </cfRule>
  </conditionalFormatting>
  <conditionalFormatting sqref="C36">
    <cfRule type="cellIs" dxfId="2740" priority="2791" operator="between">
      <formula>0.00000001</formula>
      <formula>1</formula>
    </cfRule>
  </conditionalFormatting>
  <conditionalFormatting sqref="C36">
    <cfRule type="cellIs" dxfId="2739" priority="2788" operator="between">
      <formula>0.00000001</formula>
      <formula>1</formula>
    </cfRule>
  </conditionalFormatting>
  <conditionalFormatting sqref="C36">
    <cfRule type="cellIs" dxfId="2738" priority="2786" operator="between">
      <formula>0.00000001</formula>
      <formula>1</formula>
    </cfRule>
  </conditionalFormatting>
  <conditionalFormatting sqref="C36">
    <cfRule type="cellIs" dxfId="2737" priority="2784" operator="between">
      <formula>0.00000001</formula>
      <formula>1</formula>
    </cfRule>
  </conditionalFormatting>
  <conditionalFormatting sqref="C36">
    <cfRule type="cellIs" dxfId="2736" priority="2785" operator="between">
      <formula>0.00000001</formula>
      <formula>1</formula>
    </cfRule>
  </conditionalFormatting>
  <conditionalFormatting sqref="C36">
    <cfRule type="cellIs" dxfId="2735" priority="2783" operator="between">
      <formula>0.00000001</formula>
      <formula>1</formula>
    </cfRule>
  </conditionalFormatting>
  <conditionalFormatting sqref="C36">
    <cfRule type="cellIs" dxfId="2734" priority="2782" operator="between">
      <formula>0.00000001</formula>
      <formula>1</formula>
    </cfRule>
  </conditionalFormatting>
  <conditionalFormatting sqref="C36">
    <cfRule type="cellIs" dxfId="2733" priority="2772" operator="between">
      <formula>0.00000001</formula>
      <formula>1</formula>
    </cfRule>
  </conditionalFormatting>
  <conditionalFormatting sqref="C36">
    <cfRule type="cellIs" dxfId="2732" priority="2770" operator="between">
      <formula>0.00000001</formula>
      <formula>1</formula>
    </cfRule>
  </conditionalFormatting>
  <conditionalFormatting sqref="C36">
    <cfRule type="cellIs" dxfId="2731" priority="2769" operator="between">
      <formula>0.00000001</formula>
      <formula>1</formula>
    </cfRule>
  </conditionalFormatting>
  <conditionalFormatting sqref="C36">
    <cfRule type="cellIs" dxfId="2730" priority="2781" operator="between">
      <formula>0.00000001</formula>
      <formula>1</formula>
    </cfRule>
  </conditionalFormatting>
  <conditionalFormatting sqref="C36">
    <cfRule type="cellIs" dxfId="2729" priority="2780" operator="between">
      <formula>0.00000001</formula>
      <formula>1</formula>
    </cfRule>
  </conditionalFormatting>
  <conditionalFormatting sqref="C36">
    <cfRule type="cellIs" dxfId="2728" priority="2779" operator="between">
      <formula>0.00000001</formula>
      <formula>1</formula>
    </cfRule>
  </conditionalFormatting>
  <conditionalFormatting sqref="C36">
    <cfRule type="cellIs" dxfId="2727" priority="2778" operator="between">
      <formula>0.00000001</formula>
      <formula>1</formula>
    </cfRule>
  </conditionalFormatting>
  <conditionalFormatting sqref="C36">
    <cfRule type="cellIs" dxfId="2726" priority="2777" operator="between">
      <formula>0.00000001</formula>
      <formula>1</formula>
    </cfRule>
  </conditionalFormatting>
  <conditionalFormatting sqref="C36">
    <cfRule type="cellIs" dxfId="2725" priority="2776" operator="between">
      <formula>0.00000001</formula>
      <formula>1</formula>
    </cfRule>
  </conditionalFormatting>
  <conditionalFormatting sqref="C36">
    <cfRule type="cellIs" dxfId="2724" priority="2775" operator="between">
      <formula>0.00000001</formula>
      <formula>1</formula>
    </cfRule>
  </conditionalFormatting>
  <conditionalFormatting sqref="C36">
    <cfRule type="cellIs" dxfId="2723" priority="2774" operator="between">
      <formula>0.00000001</formula>
      <formula>1</formula>
    </cfRule>
  </conditionalFormatting>
  <conditionalFormatting sqref="C36">
    <cfRule type="cellIs" dxfId="2722" priority="2773" operator="between">
      <formula>0.00000001</formula>
      <formula>1</formula>
    </cfRule>
  </conditionalFormatting>
  <conditionalFormatting sqref="C36">
    <cfRule type="cellIs" dxfId="2721" priority="2771" operator="between">
      <formula>0.00000001</formula>
      <formula>1</formula>
    </cfRule>
  </conditionalFormatting>
  <conditionalFormatting sqref="C36">
    <cfRule type="cellIs" dxfId="2720" priority="2768" operator="between">
      <formula>0.00000001</formula>
      <formula>1</formula>
    </cfRule>
  </conditionalFormatting>
  <conditionalFormatting sqref="C37">
    <cfRule type="cellIs" dxfId="2719" priority="2758" operator="between">
      <formula>0.00000001</formula>
      <formula>1</formula>
    </cfRule>
  </conditionalFormatting>
  <conditionalFormatting sqref="C37">
    <cfRule type="cellIs" dxfId="2718" priority="2756" operator="between">
      <formula>0.00000001</formula>
      <formula>1</formula>
    </cfRule>
  </conditionalFormatting>
  <conditionalFormatting sqref="C37">
    <cfRule type="cellIs" dxfId="2717" priority="2755" operator="between">
      <formula>0.00000001</formula>
      <formula>1</formula>
    </cfRule>
  </conditionalFormatting>
  <conditionalFormatting sqref="C37">
    <cfRule type="cellIs" dxfId="2716" priority="2767" operator="between">
      <formula>0.00000001</formula>
      <formula>1</formula>
    </cfRule>
  </conditionalFormatting>
  <conditionalFormatting sqref="C37">
    <cfRule type="cellIs" dxfId="2715" priority="2766" operator="between">
      <formula>0.00000001</formula>
      <formula>1</formula>
    </cfRule>
  </conditionalFormatting>
  <conditionalFormatting sqref="C37">
    <cfRule type="cellIs" dxfId="2714" priority="2765" operator="between">
      <formula>0.00000001</formula>
      <formula>1</formula>
    </cfRule>
  </conditionalFormatting>
  <conditionalFormatting sqref="C37">
    <cfRule type="cellIs" dxfId="2713" priority="2764" operator="between">
      <formula>0.00000001</formula>
      <formula>1</formula>
    </cfRule>
  </conditionalFormatting>
  <conditionalFormatting sqref="C37">
    <cfRule type="cellIs" dxfId="2712" priority="2763" operator="between">
      <formula>0.00000001</formula>
      <formula>1</formula>
    </cfRule>
  </conditionalFormatting>
  <conditionalFormatting sqref="C37">
    <cfRule type="cellIs" dxfId="2711" priority="2762" operator="between">
      <formula>0.00000001</formula>
      <formula>1</formula>
    </cfRule>
  </conditionalFormatting>
  <conditionalFormatting sqref="C37">
    <cfRule type="cellIs" dxfId="2710" priority="2761" operator="between">
      <formula>0.00000001</formula>
      <formula>1</formula>
    </cfRule>
  </conditionalFormatting>
  <conditionalFormatting sqref="C37">
    <cfRule type="cellIs" dxfId="2709" priority="2760" operator="between">
      <formula>0.00000001</formula>
      <formula>1</formula>
    </cfRule>
  </conditionalFormatting>
  <conditionalFormatting sqref="C37">
    <cfRule type="cellIs" dxfId="2708" priority="2759" operator="between">
      <formula>0.00000001</formula>
      <formula>1</formula>
    </cfRule>
  </conditionalFormatting>
  <conditionalFormatting sqref="C37">
    <cfRule type="cellIs" dxfId="2707" priority="2757" operator="between">
      <formula>0.00000001</formula>
      <formula>1</formula>
    </cfRule>
  </conditionalFormatting>
  <conditionalFormatting sqref="C37">
    <cfRule type="cellIs" dxfId="2706" priority="2754" operator="between">
      <formula>0.00000001</formula>
      <formula>1</formula>
    </cfRule>
  </conditionalFormatting>
  <conditionalFormatting sqref="C37">
    <cfRule type="cellIs" dxfId="2705" priority="2721" operator="between">
      <formula>0.00000001</formula>
      <formula>1</formula>
    </cfRule>
  </conditionalFormatting>
  <conditionalFormatting sqref="C37">
    <cfRule type="cellIs" dxfId="2704" priority="2724" operator="between">
      <formula>0.00000001</formula>
      <formula>1</formula>
    </cfRule>
  </conditionalFormatting>
  <conditionalFormatting sqref="C37">
    <cfRule type="cellIs" dxfId="2703" priority="2722" operator="between">
      <formula>0.00000001</formula>
      <formula>1</formula>
    </cfRule>
  </conditionalFormatting>
  <conditionalFormatting sqref="C37">
    <cfRule type="cellIs" dxfId="2702" priority="2752" operator="between">
      <formula>0.00000001</formula>
      <formula>1</formula>
    </cfRule>
  </conditionalFormatting>
  <conditionalFormatting sqref="C37">
    <cfRule type="cellIs" dxfId="2701" priority="2750" operator="between">
      <formula>0.00000001</formula>
      <formula>1</formula>
    </cfRule>
  </conditionalFormatting>
  <conditionalFormatting sqref="C37">
    <cfRule type="cellIs" dxfId="2700" priority="2748" operator="between">
      <formula>0.00000001</formula>
      <formula>1</formula>
    </cfRule>
  </conditionalFormatting>
  <conditionalFormatting sqref="C37">
    <cfRule type="cellIs" dxfId="2699" priority="2727" operator="between">
      <formula>0.00000001</formula>
      <formula>1</formula>
    </cfRule>
  </conditionalFormatting>
  <conditionalFormatting sqref="C37">
    <cfRule type="cellIs" dxfId="2698" priority="2725" operator="between">
      <formula>0.00000001</formula>
      <formula>1</formula>
    </cfRule>
  </conditionalFormatting>
  <conditionalFormatting sqref="C37">
    <cfRule type="cellIs" dxfId="2697" priority="2719" operator="between">
      <formula>0.00000001</formula>
      <formula>1</formula>
    </cfRule>
  </conditionalFormatting>
  <conditionalFormatting sqref="C37">
    <cfRule type="cellIs" dxfId="2696" priority="2753" operator="between">
      <formula>0.00000001</formula>
      <formula>1</formula>
    </cfRule>
  </conditionalFormatting>
  <conditionalFormatting sqref="C37">
    <cfRule type="cellIs" dxfId="2695" priority="2751" operator="between">
      <formula>0.00000001</formula>
      <formula>1</formula>
    </cfRule>
  </conditionalFormatting>
  <conditionalFormatting sqref="C37">
    <cfRule type="cellIs" dxfId="2694" priority="2749" operator="between">
      <formula>0.00000001</formula>
      <formula>1</formula>
    </cfRule>
  </conditionalFormatting>
  <conditionalFormatting sqref="C37">
    <cfRule type="cellIs" dxfId="2693" priority="2747" operator="between">
      <formula>0.00000001</formula>
      <formula>1</formula>
    </cfRule>
  </conditionalFormatting>
  <conditionalFormatting sqref="C37">
    <cfRule type="cellIs" dxfId="2692" priority="2746" operator="between">
      <formula>0.00000001</formula>
      <formula>1</formula>
    </cfRule>
  </conditionalFormatting>
  <conditionalFormatting sqref="C37">
    <cfRule type="cellIs" dxfId="2691" priority="2729" operator="between">
      <formula>0.00000001</formula>
      <formula>1</formula>
    </cfRule>
  </conditionalFormatting>
  <conditionalFormatting sqref="C37">
    <cfRule type="cellIs" dxfId="2690" priority="2745" operator="between">
      <formula>0.00000001</formula>
      <formula>1</formula>
    </cfRule>
  </conditionalFormatting>
  <conditionalFormatting sqref="I37">
    <cfRule type="cellIs" dxfId="2689" priority="2744" operator="between">
      <formula>0.000001</formula>
      <formula>1</formula>
    </cfRule>
  </conditionalFormatting>
  <conditionalFormatting sqref="C37">
    <cfRule type="cellIs" dxfId="2688" priority="2743" operator="between">
      <formula>0.00000001</formula>
      <formula>1</formula>
    </cfRule>
  </conditionalFormatting>
  <conditionalFormatting sqref="I37">
    <cfRule type="cellIs" dxfId="2687" priority="2742" operator="between">
      <formula>0.000001</formula>
      <formula>1</formula>
    </cfRule>
  </conditionalFormatting>
  <conditionalFormatting sqref="I37">
    <cfRule type="cellIs" dxfId="2686" priority="2734" operator="between">
      <formula>0.000001</formula>
      <formula>1</formula>
    </cfRule>
  </conditionalFormatting>
  <conditionalFormatting sqref="I37">
    <cfRule type="cellIs" dxfId="2685" priority="2740" operator="between">
      <formula>0.000001</formula>
      <formula>1</formula>
    </cfRule>
  </conditionalFormatting>
  <conditionalFormatting sqref="C37">
    <cfRule type="cellIs" dxfId="2684" priority="2741" operator="between">
      <formula>0.00000001</formula>
      <formula>1</formula>
    </cfRule>
  </conditionalFormatting>
  <conditionalFormatting sqref="I37">
    <cfRule type="cellIs" dxfId="2683" priority="2738" operator="between">
      <formula>0.000001</formula>
      <formula>1</formula>
    </cfRule>
  </conditionalFormatting>
  <conditionalFormatting sqref="C37">
    <cfRule type="cellIs" dxfId="2682" priority="2739" operator="between">
      <formula>0.00000001</formula>
      <formula>1</formula>
    </cfRule>
  </conditionalFormatting>
  <conditionalFormatting sqref="C37">
    <cfRule type="cellIs" dxfId="2681" priority="2737" operator="between">
      <formula>0.00000001</formula>
      <formula>1</formula>
    </cfRule>
  </conditionalFormatting>
  <conditionalFormatting sqref="I37">
    <cfRule type="cellIs" dxfId="2680" priority="2736" operator="between">
      <formula>0.000001</formula>
      <formula>1</formula>
    </cfRule>
  </conditionalFormatting>
  <conditionalFormatting sqref="C37">
    <cfRule type="cellIs" dxfId="2679" priority="2735" operator="between">
      <formula>0.00000001</formula>
      <formula>1</formula>
    </cfRule>
  </conditionalFormatting>
  <conditionalFormatting sqref="I37">
    <cfRule type="cellIs" dxfId="2678" priority="2732" operator="between">
      <formula>0.000001</formula>
      <formula>1</formula>
    </cfRule>
  </conditionalFormatting>
  <conditionalFormatting sqref="C37">
    <cfRule type="cellIs" dxfId="2677" priority="2733" operator="between">
      <formula>0.00000001</formula>
      <formula>1</formula>
    </cfRule>
  </conditionalFormatting>
  <conditionalFormatting sqref="C37">
    <cfRule type="cellIs" dxfId="2676" priority="2731" operator="between">
      <formula>0.00000001</formula>
      <formula>1</formula>
    </cfRule>
  </conditionalFormatting>
  <conditionalFormatting sqref="I37">
    <cfRule type="cellIs" dxfId="2675" priority="2730" operator="between">
      <formula>0.000001</formula>
      <formula>1</formula>
    </cfRule>
  </conditionalFormatting>
  <conditionalFormatting sqref="C37">
    <cfRule type="cellIs" dxfId="2674" priority="2728" operator="between">
      <formula>0.00000001</formula>
      <formula>1</formula>
    </cfRule>
  </conditionalFormatting>
  <conditionalFormatting sqref="C37">
    <cfRule type="cellIs" dxfId="2673" priority="2726" operator="between">
      <formula>0.00000001</formula>
      <formula>1</formula>
    </cfRule>
  </conditionalFormatting>
  <conditionalFormatting sqref="C37">
    <cfRule type="cellIs" dxfId="2672" priority="2723" operator="between">
      <formula>0.00000001</formula>
      <formula>1</formula>
    </cfRule>
  </conditionalFormatting>
  <conditionalFormatting sqref="C37">
    <cfRule type="cellIs" dxfId="2671" priority="2720" operator="between">
      <formula>0.00000001</formula>
      <formula>1</formula>
    </cfRule>
  </conditionalFormatting>
  <conditionalFormatting sqref="C37">
    <cfRule type="cellIs" dxfId="2670" priority="2718" operator="between">
      <formula>0.00000001</formula>
      <formula>1</formula>
    </cfRule>
  </conditionalFormatting>
  <conditionalFormatting sqref="C37">
    <cfRule type="cellIs" dxfId="2669" priority="2716" operator="between">
      <formula>0.00000001</formula>
      <formula>1</formula>
    </cfRule>
  </conditionalFormatting>
  <conditionalFormatting sqref="C37">
    <cfRule type="cellIs" dxfId="2668" priority="2717" operator="between">
      <formula>0.00000001</formula>
      <formula>1</formula>
    </cfRule>
  </conditionalFormatting>
  <conditionalFormatting sqref="C37">
    <cfRule type="cellIs" dxfId="2667" priority="2715" operator="between">
      <formula>0.00000001</formula>
      <formula>1</formula>
    </cfRule>
  </conditionalFormatting>
  <conditionalFormatting sqref="C37">
    <cfRule type="cellIs" dxfId="2666" priority="2714" operator="between">
      <formula>0.00000001</formula>
      <formula>1</formula>
    </cfRule>
  </conditionalFormatting>
  <conditionalFormatting sqref="C37">
    <cfRule type="cellIs" dxfId="2665" priority="2704" operator="between">
      <formula>0.00000001</formula>
      <formula>1</formula>
    </cfRule>
  </conditionalFormatting>
  <conditionalFormatting sqref="C37">
    <cfRule type="cellIs" dxfId="2664" priority="2702" operator="between">
      <formula>0.00000001</formula>
      <formula>1</formula>
    </cfRule>
  </conditionalFormatting>
  <conditionalFormatting sqref="C37">
    <cfRule type="cellIs" dxfId="2663" priority="2701" operator="between">
      <formula>0.00000001</formula>
      <formula>1</formula>
    </cfRule>
  </conditionalFormatting>
  <conditionalFormatting sqref="C37">
    <cfRule type="cellIs" dxfId="2662" priority="2713" operator="between">
      <formula>0.00000001</formula>
      <formula>1</formula>
    </cfRule>
  </conditionalFormatting>
  <conditionalFormatting sqref="C37">
    <cfRule type="cellIs" dxfId="2661" priority="2712" operator="between">
      <formula>0.00000001</formula>
      <formula>1</formula>
    </cfRule>
  </conditionalFormatting>
  <conditionalFormatting sqref="C37">
    <cfRule type="cellIs" dxfId="2660" priority="2711" operator="between">
      <formula>0.00000001</formula>
      <formula>1</formula>
    </cfRule>
  </conditionalFormatting>
  <conditionalFormatting sqref="C37">
    <cfRule type="cellIs" dxfId="2659" priority="2710" operator="between">
      <formula>0.00000001</formula>
      <formula>1</formula>
    </cfRule>
  </conditionalFormatting>
  <conditionalFormatting sqref="C37">
    <cfRule type="cellIs" dxfId="2658" priority="2709" operator="between">
      <formula>0.00000001</formula>
      <formula>1</formula>
    </cfRule>
  </conditionalFormatting>
  <conditionalFormatting sqref="C37">
    <cfRule type="cellIs" dxfId="2657" priority="2708" operator="between">
      <formula>0.00000001</formula>
      <formula>1</formula>
    </cfRule>
  </conditionalFormatting>
  <conditionalFormatting sqref="C37">
    <cfRule type="cellIs" dxfId="2656" priority="2707" operator="between">
      <formula>0.00000001</formula>
      <formula>1</formula>
    </cfRule>
  </conditionalFormatting>
  <conditionalFormatting sqref="C37">
    <cfRule type="cellIs" dxfId="2655" priority="2706" operator="between">
      <formula>0.00000001</formula>
      <formula>1</formula>
    </cfRule>
  </conditionalFormatting>
  <conditionalFormatting sqref="C37">
    <cfRule type="cellIs" dxfId="2654" priority="2705" operator="between">
      <formula>0.00000001</formula>
      <formula>1</formula>
    </cfRule>
  </conditionalFormatting>
  <conditionalFormatting sqref="C37">
    <cfRule type="cellIs" dxfId="2653" priority="2703" operator="between">
      <formula>0.00000001</formula>
      <formula>1</formula>
    </cfRule>
  </conditionalFormatting>
  <conditionalFormatting sqref="C37">
    <cfRule type="cellIs" dxfId="2652" priority="2700" operator="between">
      <formula>0.00000001</formula>
      <formula>1</formula>
    </cfRule>
  </conditionalFormatting>
  <conditionalFormatting sqref="C38">
    <cfRule type="cellIs" dxfId="2651" priority="2690" operator="between">
      <formula>0.00000001</formula>
      <formula>1</formula>
    </cfRule>
  </conditionalFormatting>
  <conditionalFormatting sqref="C38">
    <cfRule type="cellIs" dxfId="2650" priority="2688" operator="between">
      <formula>0.00000001</formula>
      <formula>1</formula>
    </cfRule>
  </conditionalFormatting>
  <conditionalFormatting sqref="C38">
    <cfRule type="cellIs" dxfId="2649" priority="2687" operator="between">
      <formula>0.00000001</formula>
      <formula>1</formula>
    </cfRule>
  </conditionalFormatting>
  <conditionalFormatting sqref="C38">
    <cfRule type="cellIs" dxfId="2648" priority="2699" operator="between">
      <formula>0.00000001</formula>
      <formula>1</formula>
    </cfRule>
  </conditionalFormatting>
  <conditionalFormatting sqref="C38">
    <cfRule type="cellIs" dxfId="2647" priority="2698" operator="between">
      <formula>0.00000001</formula>
      <formula>1</formula>
    </cfRule>
  </conditionalFormatting>
  <conditionalFormatting sqref="C38">
    <cfRule type="cellIs" dxfId="2646" priority="2697" operator="between">
      <formula>0.00000001</formula>
      <formula>1</formula>
    </cfRule>
  </conditionalFormatting>
  <conditionalFormatting sqref="C38">
    <cfRule type="cellIs" dxfId="2645" priority="2696" operator="between">
      <formula>0.00000001</formula>
      <formula>1</formula>
    </cfRule>
  </conditionalFormatting>
  <conditionalFormatting sqref="C38">
    <cfRule type="cellIs" dxfId="2644" priority="2695" operator="between">
      <formula>0.00000001</formula>
      <formula>1</formula>
    </cfRule>
  </conditionalFormatting>
  <conditionalFormatting sqref="C38">
    <cfRule type="cellIs" dxfId="2643" priority="2694" operator="between">
      <formula>0.00000001</formula>
      <formula>1</formula>
    </cfRule>
  </conditionalFormatting>
  <conditionalFormatting sqref="C38">
    <cfRule type="cellIs" dxfId="2642" priority="2693" operator="between">
      <formula>0.00000001</formula>
      <formula>1</formula>
    </cfRule>
  </conditionalFormatting>
  <conditionalFormatting sqref="C38">
    <cfRule type="cellIs" dxfId="2641" priority="2692" operator="between">
      <formula>0.00000001</formula>
      <formula>1</formula>
    </cfRule>
  </conditionalFormatting>
  <conditionalFormatting sqref="C38">
    <cfRule type="cellIs" dxfId="2640" priority="2691" operator="between">
      <formula>0.00000001</formula>
      <formula>1</formula>
    </cfRule>
  </conditionalFormatting>
  <conditionalFormatting sqref="C38">
    <cfRule type="cellIs" dxfId="2639" priority="2689" operator="between">
      <formula>0.00000001</formula>
      <formula>1</formula>
    </cfRule>
  </conditionalFormatting>
  <conditionalFormatting sqref="C38">
    <cfRule type="cellIs" dxfId="2638" priority="2686" operator="between">
      <formula>0.00000001</formula>
      <formula>1</formula>
    </cfRule>
  </conditionalFormatting>
  <conditionalFormatting sqref="C38">
    <cfRule type="cellIs" dxfId="2637" priority="2653" operator="between">
      <formula>0.00000001</formula>
      <formula>1</formula>
    </cfRule>
  </conditionalFormatting>
  <conditionalFormatting sqref="C38">
    <cfRule type="cellIs" dxfId="2636" priority="2656" operator="between">
      <formula>0.00000001</formula>
      <formula>1</formula>
    </cfRule>
  </conditionalFormatting>
  <conditionalFormatting sqref="C38">
    <cfRule type="cellIs" dxfId="2635" priority="2654" operator="between">
      <formula>0.00000001</formula>
      <formula>1</formula>
    </cfRule>
  </conditionalFormatting>
  <conditionalFormatting sqref="C38">
    <cfRule type="cellIs" dxfId="2634" priority="2684" operator="between">
      <formula>0.00000001</formula>
      <formula>1</formula>
    </cfRule>
  </conditionalFormatting>
  <conditionalFormatting sqref="C38">
    <cfRule type="cellIs" dxfId="2633" priority="2682" operator="between">
      <formula>0.00000001</formula>
      <formula>1</formula>
    </cfRule>
  </conditionalFormatting>
  <conditionalFormatting sqref="C38">
    <cfRule type="cellIs" dxfId="2632" priority="2680" operator="between">
      <formula>0.00000001</formula>
      <formula>1</formula>
    </cfRule>
  </conditionalFormatting>
  <conditionalFormatting sqref="C38">
    <cfRule type="cellIs" dxfId="2631" priority="2659" operator="between">
      <formula>0.00000001</formula>
      <formula>1</formula>
    </cfRule>
  </conditionalFormatting>
  <conditionalFormatting sqref="C38">
    <cfRule type="cellIs" dxfId="2630" priority="2657" operator="between">
      <formula>0.00000001</formula>
      <formula>1</formula>
    </cfRule>
  </conditionalFormatting>
  <conditionalFormatting sqref="C38">
    <cfRule type="cellIs" dxfId="2629" priority="2651" operator="between">
      <formula>0.00000001</formula>
      <formula>1</formula>
    </cfRule>
  </conditionalFormatting>
  <conditionalFormatting sqref="C38">
    <cfRule type="cellIs" dxfId="2628" priority="2685" operator="between">
      <formula>0.00000001</formula>
      <formula>1</formula>
    </cfRule>
  </conditionalFormatting>
  <conditionalFormatting sqref="C38">
    <cfRule type="cellIs" dxfId="2627" priority="2683" operator="between">
      <formula>0.00000001</formula>
      <formula>1</formula>
    </cfRule>
  </conditionalFormatting>
  <conditionalFormatting sqref="C38">
    <cfRule type="cellIs" dxfId="2626" priority="2681" operator="between">
      <formula>0.00000001</formula>
      <formula>1</formula>
    </cfRule>
  </conditionalFormatting>
  <conditionalFormatting sqref="C38">
    <cfRule type="cellIs" dxfId="2625" priority="2679" operator="between">
      <formula>0.00000001</formula>
      <formula>1</formula>
    </cfRule>
  </conditionalFormatting>
  <conditionalFormatting sqref="C38">
    <cfRule type="cellIs" dxfId="2624" priority="2678" operator="between">
      <formula>0.00000001</formula>
      <formula>1</formula>
    </cfRule>
  </conditionalFormatting>
  <conditionalFormatting sqref="C38">
    <cfRule type="cellIs" dxfId="2623" priority="2661" operator="between">
      <formula>0.00000001</formula>
      <formula>1</formula>
    </cfRule>
  </conditionalFormatting>
  <conditionalFormatting sqref="C38">
    <cfRule type="cellIs" dxfId="2622" priority="2677" operator="between">
      <formula>0.00000001</formula>
      <formula>1</formula>
    </cfRule>
  </conditionalFormatting>
  <conditionalFormatting sqref="I38">
    <cfRule type="cellIs" dxfId="2621" priority="2676" operator="between">
      <formula>0.000001</formula>
      <formula>1</formula>
    </cfRule>
  </conditionalFormatting>
  <conditionalFormatting sqref="C38">
    <cfRule type="cellIs" dxfId="2620" priority="2675" operator="between">
      <formula>0.00000001</formula>
      <formula>1</formula>
    </cfRule>
  </conditionalFormatting>
  <conditionalFormatting sqref="I38">
    <cfRule type="cellIs" dxfId="2619" priority="2674" operator="between">
      <formula>0.000001</formula>
      <formula>1</formula>
    </cfRule>
  </conditionalFormatting>
  <conditionalFormatting sqref="I38">
    <cfRule type="cellIs" dxfId="2618" priority="2666" operator="between">
      <formula>0.000001</formula>
      <formula>1</formula>
    </cfRule>
  </conditionalFormatting>
  <conditionalFormatting sqref="I38">
    <cfRule type="cellIs" dxfId="2617" priority="2672" operator="between">
      <formula>0.000001</formula>
      <formula>1</formula>
    </cfRule>
  </conditionalFormatting>
  <conditionalFormatting sqref="C38">
    <cfRule type="cellIs" dxfId="2616" priority="2673" operator="between">
      <formula>0.00000001</formula>
      <formula>1</formula>
    </cfRule>
  </conditionalFormatting>
  <conditionalFormatting sqref="I38">
    <cfRule type="cellIs" dxfId="2615" priority="2670" operator="between">
      <formula>0.000001</formula>
      <formula>1</formula>
    </cfRule>
  </conditionalFormatting>
  <conditionalFormatting sqref="C38">
    <cfRule type="cellIs" dxfId="2614" priority="2671" operator="between">
      <formula>0.00000001</formula>
      <formula>1</formula>
    </cfRule>
  </conditionalFormatting>
  <conditionalFormatting sqref="C38">
    <cfRule type="cellIs" dxfId="2613" priority="2669" operator="between">
      <formula>0.00000001</formula>
      <formula>1</formula>
    </cfRule>
  </conditionalFormatting>
  <conditionalFormatting sqref="I38">
    <cfRule type="cellIs" dxfId="2612" priority="2668" operator="between">
      <formula>0.000001</formula>
      <formula>1</formula>
    </cfRule>
  </conditionalFormatting>
  <conditionalFormatting sqref="C38">
    <cfRule type="cellIs" dxfId="2611" priority="2667" operator="between">
      <formula>0.00000001</formula>
      <formula>1</formula>
    </cfRule>
  </conditionalFormatting>
  <conditionalFormatting sqref="I38">
    <cfRule type="cellIs" dxfId="2610" priority="2664" operator="between">
      <formula>0.000001</formula>
      <formula>1</formula>
    </cfRule>
  </conditionalFormatting>
  <conditionalFormatting sqref="C38">
    <cfRule type="cellIs" dxfId="2609" priority="2665" operator="between">
      <formula>0.00000001</formula>
      <formula>1</formula>
    </cfRule>
  </conditionalFormatting>
  <conditionalFormatting sqref="C38">
    <cfRule type="cellIs" dxfId="2608" priority="2663" operator="between">
      <formula>0.00000001</formula>
      <formula>1</formula>
    </cfRule>
  </conditionalFormatting>
  <conditionalFormatting sqref="I38">
    <cfRule type="cellIs" dxfId="2607" priority="2662" operator="between">
      <formula>0.000001</formula>
      <formula>1</formula>
    </cfRule>
  </conditionalFormatting>
  <conditionalFormatting sqref="C38">
    <cfRule type="cellIs" dxfId="2606" priority="2660" operator="between">
      <formula>0.00000001</formula>
      <formula>1</formula>
    </cfRule>
  </conditionalFormatting>
  <conditionalFormatting sqref="C38">
    <cfRule type="cellIs" dxfId="2605" priority="2658" operator="between">
      <formula>0.00000001</formula>
      <formula>1</formula>
    </cfRule>
  </conditionalFormatting>
  <conditionalFormatting sqref="C38">
    <cfRule type="cellIs" dxfId="2604" priority="2655" operator="between">
      <formula>0.00000001</formula>
      <formula>1</formula>
    </cfRule>
  </conditionalFormatting>
  <conditionalFormatting sqref="C38">
    <cfRule type="cellIs" dxfId="2603" priority="2652" operator="between">
      <formula>0.00000001</formula>
      <formula>1</formula>
    </cfRule>
  </conditionalFormatting>
  <conditionalFormatting sqref="C38">
    <cfRule type="cellIs" dxfId="2602" priority="2650" operator="between">
      <formula>0.00000001</formula>
      <formula>1</formula>
    </cfRule>
  </conditionalFormatting>
  <conditionalFormatting sqref="C38">
    <cfRule type="cellIs" dxfId="2601" priority="2648" operator="between">
      <formula>0.00000001</formula>
      <formula>1</formula>
    </cfRule>
  </conditionalFormatting>
  <conditionalFormatting sqref="C38">
    <cfRule type="cellIs" dxfId="2600" priority="2649" operator="between">
      <formula>0.00000001</formula>
      <formula>1</formula>
    </cfRule>
  </conditionalFormatting>
  <conditionalFormatting sqref="C38">
    <cfRule type="cellIs" dxfId="2599" priority="2647" operator="between">
      <formula>0.00000001</formula>
      <formula>1</formula>
    </cfRule>
  </conditionalFormatting>
  <conditionalFormatting sqref="C38">
    <cfRule type="cellIs" dxfId="2598" priority="2646" operator="between">
      <formula>0.00000001</formula>
      <formula>1</formula>
    </cfRule>
  </conditionalFormatting>
  <conditionalFormatting sqref="C38">
    <cfRule type="cellIs" dxfId="2597" priority="2636" operator="between">
      <formula>0.00000001</formula>
      <formula>1</formula>
    </cfRule>
  </conditionalFormatting>
  <conditionalFormatting sqref="C38">
    <cfRule type="cellIs" dxfId="2596" priority="2634" operator="between">
      <formula>0.00000001</formula>
      <formula>1</formula>
    </cfRule>
  </conditionalFormatting>
  <conditionalFormatting sqref="C38">
    <cfRule type="cellIs" dxfId="2595" priority="2633" operator="between">
      <formula>0.00000001</formula>
      <formula>1</formula>
    </cfRule>
  </conditionalFormatting>
  <conditionalFormatting sqref="C38">
    <cfRule type="cellIs" dxfId="2594" priority="2645" operator="between">
      <formula>0.00000001</formula>
      <formula>1</formula>
    </cfRule>
  </conditionalFormatting>
  <conditionalFormatting sqref="C38">
    <cfRule type="cellIs" dxfId="2593" priority="2644" operator="between">
      <formula>0.00000001</formula>
      <formula>1</formula>
    </cfRule>
  </conditionalFormatting>
  <conditionalFormatting sqref="C38">
    <cfRule type="cellIs" dxfId="2592" priority="2643" operator="between">
      <formula>0.00000001</formula>
      <formula>1</formula>
    </cfRule>
  </conditionalFormatting>
  <conditionalFormatting sqref="C38">
    <cfRule type="cellIs" dxfId="2591" priority="2642" operator="between">
      <formula>0.00000001</formula>
      <formula>1</formula>
    </cfRule>
  </conditionalFormatting>
  <conditionalFormatting sqref="C38">
    <cfRule type="cellIs" dxfId="2590" priority="2641" operator="between">
      <formula>0.00000001</formula>
      <formula>1</formula>
    </cfRule>
  </conditionalFormatting>
  <conditionalFormatting sqref="C38">
    <cfRule type="cellIs" dxfId="2589" priority="2640" operator="between">
      <formula>0.00000001</formula>
      <formula>1</formula>
    </cfRule>
  </conditionalFormatting>
  <conditionalFormatting sqref="C38">
    <cfRule type="cellIs" dxfId="2588" priority="2639" operator="between">
      <formula>0.00000001</formula>
      <formula>1</formula>
    </cfRule>
  </conditionalFormatting>
  <conditionalFormatting sqref="C38">
    <cfRule type="cellIs" dxfId="2587" priority="2638" operator="between">
      <formula>0.00000001</formula>
      <formula>1</formula>
    </cfRule>
  </conditionalFormatting>
  <conditionalFormatting sqref="C38">
    <cfRule type="cellIs" dxfId="2586" priority="2637" operator="between">
      <formula>0.00000001</formula>
      <formula>1</formula>
    </cfRule>
  </conditionalFormatting>
  <conditionalFormatting sqref="C38">
    <cfRule type="cellIs" dxfId="2585" priority="2635" operator="between">
      <formula>0.00000001</formula>
      <formula>1</formula>
    </cfRule>
  </conditionalFormatting>
  <conditionalFormatting sqref="C38">
    <cfRule type="cellIs" dxfId="2584" priority="2632" operator="between">
      <formula>0.00000001</formula>
      <formula>1</formula>
    </cfRule>
  </conditionalFormatting>
  <conditionalFormatting sqref="C37">
    <cfRule type="cellIs" dxfId="2583" priority="2622" operator="between">
      <formula>0.00000001</formula>
      <formula>1</formula>
    </cfRule>
  </conditionalFormatting>
  <conditionalFormatting sqref="C37">
    <cfRule type="cellIs" dxfId="2582" priority="2620" operator="between">
      <formula>0.00000001</formula>
      <formula>1</formula>
    </cfRule>
  </conditionalFormatting>
  <conditionalFormatting sqref="C37">
    <cfRule type="cellIs" dxfId="2581" priority="2619" operator="between">
      <formula>0.00000001</formula>
      <formula>1</formula>
    </cfRule>
  </conditionalFormatting>
  <conditionalFormatting sqref="C37">
    <cfRule type="cellIs" dxfId="2580" priority="2631" operator="between">
      <formula>0.00000001</formula>
      <formula>1</formula>
    </cfRule>
  </conditionalFormatting>
  <conditionalFormatting sqref="C37">
    <cfRule type="cellIs" dxfId="2579" priority="2630" operator="between">
      <formula>0.00000001</formula>
      <formula>1</formula>
    </cfRule>
  </conditionalFormatting>
  <conditionalFormatting sqref="C37">
    <cfRule type="cellIs" dxfId="2578" priority="2629" operator="between">
      <formula>0.00000001</formula>
      <formula>1</formula>
    </cfRule>
  </conditionalFormatting>
  <conditionalFormatting sqref="C37">
    <cfRule type="cellIs" dxfId="2577" priority="2628" operator="between">
      <formula>0.00000001</formula>
      <formula>1</formula>
    </cfRule>
  </conditionalFormatting>
  <conditionalFormatting sqref="C37">
    <cfRule type="cellIs" dxfId="2576" priority="2627" operator="between">
      <formula>0.00000001</formula>
      <formula>1</formula>
    </cfRule>
  </conditionalFormatting>
  <conditionalFormatting sqref="C37">
    <cfRule type="cellIs" dxfId="2575" priority="2626" operator="between">
      <formula>0.00000001</formula>
      <formula>1</formula>
    </cfRule>
  </conditionalFormatting>
  <conditionalFormatting sqref="C37">
    <cfRule type="cellIs" dxfId="2574" priority="2625" operator="between">
      <formula>0.00000001</formula>
      <formula>1</formula>
    </cfRule>
  </conditionalFormatting>
  <conditionalFormatting sqref="C37">
    <cfRule type="cellIs" dxfId="2573" priority="2624" operator="between">
      <formula>0.00000001</formula>
      <formula>1</formula>
    </cfRule>
  </conditionalFormatting>
  <conditionalFormatting sqref="C37">
    <cfRule type="cellIs" dxfId="2572" priority="2623" operator="between">
      <formula>0.00000001</formula>
      <formula>1</formula>
    </cfRule>
  </conditionalFormatting>
  <conditionalFormatting sqref="C37">
    <cfRule type="cellIs" dxfId="2571" priority="2621" operator="between">
      <formula>0.00000001</formula>
      <formula>1</formula>
    </cfRule>
  </conditionalFormatting>
  <conditionalFormatting sqref="C37">
    <cfRule type="cellIs" dxfId="2570" priority="2618" operator="between">
      <formula>0.00000001</formula>
      <formula>1</formula>
    </cfRule>
  </conditionalFormatting>
  <conditionalFormatting sqref="C37">
    <cfRule type="cellIs" dxfId="2569" priority="2585" operator="between">
      <formula>0.00000001</formula>
      <formula>1</formula>
    </cfRule>
  </conditionalFormatting>
  <conditionalFormatting sqref="C37">
    <cfRule type="cellIs" dxfId="2568" priority="2588" operator="between">
      <formula>0.00000001</formula>
      <formula>1</formula>
    </cfRule>
  </conditionalFormatting>
  <conditionalFormatting sqref="C37">
    <cfRule type="cellIs" dxfId="2567" priority="2586" operator="between">
      <formula>0.00000001</formula>
      <formula>1</formula>
    </cfRule>
  </conditionalFormatting>
  <conditionalFormatting sqref="C37">
    <cfRule type="cellIs" dxfId="2566" priority="2616" operator="between">
      <formula>0.00000001</formula>
      <formula>1</formula>
    </cfRule>
  </conditionalFormatting>
  <conditionalFormatting sqref="C37">
    <cfRule type="cellIs" dxfId="2565" priority="2614" operator="between">
      <formula>0.00000001</formula>
      <formula>1</formula>
    </cfRule>
  </conditionalFormatting>
  <conditionalFormatting sqref="C37">
    <cfRule type="cellIs" dxfId="2564" priority="2612" operator="between">
      <formula>0.00000001</formula>
      <formula>1</formula>
    </cfRule>
  </conditionalFormatting>
  <conditionalFormatting sqref="C37">
    <cfRule type="cellIs" dxfId="2563" priority="2591" operator="between">
      <formula>0.00000001</formula>
      <formula>1</formula>
    </cfRule>
  </conditionalFormatting>
  <conditionalFormatting sqref="C37">
    <cfRule type="cellIs" dxfId="2562" priority="2589" operator="between">
      <formula>0.00000001</formula>
      <formula>1</formula>
    </cfRule>
  </conditionalFormatting>
  <conditionalFormatting sqref="C37">
    <cfRule type="cellIs" dxfId="2561" priority="2583" operator="between">
      <formula>0.00000001</formula>
      <formula>1</formula>
    </cfRule>
  </conditionalFormatting>
  <conditionalFormatting sqref="C37">
    <cfRule type="cellIs" dxfId="2560" priority="2617" operator="between">
      <formula>0.00000001</formula>
      <formula>1</formula>
    </cfRule>
  </conditionalFormatting>
  <conditionalFormatting sqref="C37">
    <cfRule type="cellIs" dxfId="2559" priority="2615" operator="between">
      <formula>0.00000001</formula>
      <formula>1</formula>
    </cfRule>
  </conditionalFormatting>
  <conditionalFormatting sqref="C37">
    <cfRule type="cellIs" dxfId="2558" priority="2613" operator="between">
      <formula>0.00000001</formula>
      <formula>1</formula>
    </cfRule>
  </conditionalFormatting>
  <conditionalFormatting sqref="C37">
    <cfRule type="cellIs" dxfId="2557" priority="2611" operator="between">
      <formula>0.00000001</formula>
      <formula>1</formula>
    </cfRule>
  </conditionalFormatting>
  <conditionalFormatting sqref="C37">
    <cfRule type="cellIs" dxfId="2556" priority="2610" operator="between">
      <formula>0.00000001</formula>
      <formula>1</formula>
    </cfRule>
  </conditionalFormatting>
  <conditionalFormatting sqref="C37">
    <cfRule type="cellIs" dxfId="2555" priority="2593" operator="between">
      <formula>0.00000001</formula>
      <formula>1</formula>
    </cfRule>
  </conditionalFormatting>
  <conditionalFormatting sqref="C37">
    <cfRule type="cellIs" dxfId="2554" priority="2609" operator="between">
      <formula>0.00000001</formula>
      <formula>1</formula>
    </cfRule>
  </conditionalFormatting>
  <conditionalFormatting sqref="I37">
    <cfRule type="cellIs" dxfId="2553" priority="2608" operator="between">
      <formula>0.000001</formula>
      <formula>1</formula>
    </cfRule>
  </conditionalFormatting>
  <conditionalFormatting sqref="C37">
    <cfRule type="cellIs" dxfId="2552" priority="2607" operator="between">
      <formula>0.00000001</formula>
      <formula>1</formula>
    </cfRule>
  </conditionalFormatting>
  <conditionalFormatting sqref="I37">
    <cfRule type="cellIs" dxfId="2551" priority="2606" operator="between">
      <formula>0.000001</formula>
      <formula>1</formula>
    </cfRule>
  </conditionalFormatting>
  <conditionalFormatting sqref="I37">
    <cfRule type="cellIs" dxfId="2550" priority="2598" operator="between">
      <formula>0.000001</formula>
      <formula>1</formula>
    </cfRule>
  </conditionalFormatting>
  <conditionalFormatting sqref="I37">
    <cfRule type="cellIs" dxfId="2549" priority="2604" operator="between">
      <formula>0.000001</formula>
      <formula>1</formula>
    </cfRule>
  </conditionalFormatting>
  <conditionalFormatting sqref="C37">
    <cfRule type="cellIs" dxfId="2548" priority="2605" operator="between">
      <formula>0.00000001</formula>
      <formula>1</formula>
    </cfRule>
  </conditionalFormatting>
  <conditionalFormatting sqref="I37">
    <cfRule type="cellIs" dxfId="2547" priority="2602" operator="between">
      <formula>0.000001</formula>
      <formula>1</formula>
    </cfRule>
  </conditionalFormatting>
  <conditionalFormatting sqref="C37">
    <cfRule type="cellIs" dxfId="2546" priority="2603" operator="between">
      <formula>0.00000001</formula>
      <formula>1</formula>
    </cfRule>
  </conditionalFormatting>
  <conditionalFormatting sqref="C37">
    <cfRule type="cellIs" dxfId="2545" priority="2601" operator="between">
      <formula>0.00000001</formula>
      <formula>1</formula>
    </cfRule>
  </conditionalFormatting>
  <conditionalFormatting sqref="I37">
    <cfRule type="cellIs" dxfId="2544" priority="2600" operator="between">
      <formula>0.000001</formula>
      <formula>1</formula>
    </cfRule>
  </conditionalFormatting>
  <conditionalFormatting sqref="C37">
    <cfRule type="cellIs" dxfId="2543" priority="2599" operator="between">
      <formula>0.00000001</formula>
      <formula>1</formula>
    </cfRule>
  </conditionalFormatting>
  <conditionalFormatting sqref="I37">
    <cfRule type="cellIs" dxfId="2542" priority="2596" operator="between">
      <formula>0.000001</formula>
      <formula>1</formula>
    </cfRule>
  </conditionalFormatting>
  <conditionalFormatting sqref="C37">
    <cfRule type="cellIs" dxfId="2541" priority="2597" operator="between">
      <formula>0.00000001</formula>
      <formula>1</formula>
    </cfRule>
  </conditionalFormatting>
  <conditionalFormatting sqref="C37">
    <cfRule type="cellIs" dxfId="2540" priority="2595" operator="between">
      <formula>0.00000001</formula>
      <formula>1</formula>
    </cfRule>
  </conditionalFormatting>
  <conditionalFormatting sqref="I37">
    <cfRule type="cellIs" dxfId="2539" priority="2594" operator="between">
      <formula>0.000001</formula>
      <formula>1</formula>
    </cfRule>
  </conditionalFormatting>
  <conditionalFormatting sqref="C37">
    <cfRule type="cellIs" dxfId="2538" priority="2592" operator="between">
      <formula>0.00000001</formula>
      <formula>1</formula>
    </cfRule>
  </conditionalFormatting>
  <conditionalFormatting sqref="C37">
    <cfRule type="cellIs" dxfId="2537" priority="2590" operator="between">
      <formula>0.00000001</formula>
      <formula>1</formula>
    </cfRule>
  </conditionalFormatting>
  <conditionalFormatting sqref="C37">
    <cfRule type="cellIs" dxfId="2536" priority="2587" operator="between">
      <formula>0.00000001</formula>
      <formula>1</formula>
    </cfRule>
  </conditionalFormatting>
  <conditionalFormatting sqref="C37">
    <cfRule type="cellIs" dxfId="2535" priority="2584" operator="between">
      <formula>0.00000001</formula>
      <formula>1</formula>
    </cfRule>
  </conditionalFormatting>
  <conditionalFormatting sqref="C37">
    <cfRule type="cellIs" dxfId="2534" priority="2582" operator="between">
      <formula>0.00000001</formula>
      <formula>1</formula>
    </cfRule>
  </conditionalFormatting>
  <conditionalFormatting sqref="C37">
    <cfRule type="cellIs" dxfId="2533" priority="2580" operator="between">
      <formula>0.00000001</formula>
      <formula>1</formula>
    </cfRule>
  </conditionalFormatting>
  <conditionalFormatting sqref="C37">
    <cfRule type="cellIs" dxfId="2532" priority="2581" operator="between">
      <formula>0.00000001</formula>
      <formula>1</formula>
    </cfRule>
  </conditionalFormatting>
  <conditionalFormatting sqref="C37">
    <cfRule type="cellIs" dxfId="2531" priority="2579" operator="between">
      <formula>0.00000001</formula>
      <formula>1</formula>
    </cfRule>
  </conditionalFormatting>
  <conditionalFormatting sqref="C37">
    <cfRule type="cellIs" dxfId="2530" priority="2578" operator="between">
      <formula>0.00000001</formula>
      <formula>1</formula>
    </cfRule>
  </conditionalFormatting>
  <conditionalFormatting sqref="C37">
    <cfRule type="cellIs" dxfId="2529" priority="2568" operator="between">
      <formula>0.00000001</formula>
      <formula>1</formula>
    </cfRule>
  </conditionalFormatting>
  <conditionalFormatting sqref="C37">
    <cfRule type="cellIs" dxfId="2528" priority="2566" operator="between">
      <formula>0.00000001</formula>
      <formula>1</formula>
    </cfRule>
  </conditionalFormatting>
  <conditionalFormatting sqref="C37">
    <cfRule type="cellIs" dxfId="2527" priority="2565" operator="between">
      <formula>0.00000001</formula>
      <formula>1</formula>
    </cfRule>
  </conditionalFormatting>
  <conditionalFormatting sqref="C37">
    <cfRule type="cellIs" dxfId="2526" priority="2577" operator="between">
      <formula>0.00000001</formula>
      <formula>1</formula>
    </cfRule>
  </conditionalFormatting>
  <conditionalFormatting sqref="C37">
    <cfRule type="cellIs" dxfId="2525" priority="2576" operator="between">
      <formula>0.00000001</formula>
      <formula>1</formula>
    </cfRule>
  </conditionalFormatting>
  <conditionalFormatting sqref="C37">
    <cfRule type="cellIs" dxfId="2524" priority="2575" operator="between">
      <formula>0.00000001</formula>
      <formula>1</formula>
    </cfRule>
  </conditionalFormatting>
  <conditionalFormatting sqref="C37">
    <cfRule type="cellIs" dxfId="2523" priority="2574" operator="between">
      <formula>0.00000001</formula>
      <formula>1</formula>
    </cfRule>
  </conditionalFormatting>
  <conditionalFormatting sqref="C37">
    <cfRule type="cellIs" dxfId="2522" priority="2573" operator="between">
      <formula>0.00000001</formula>
      <formula>1</formula>
    </cfRule>
  </conditionalFormatting>
  <conditionalFormatting sqref="C37">
    <cfRule type="cellIs" dxfId="2521" priority="2572" operator="between">
      <formula>0.00000001</formula>
      <formula>1</formula>
    </cfRule>
  </conditionalFormatting>
  <conditionalFormatting sqref="C37">
    <cfRule type="cellIs" dxfId="2520" priority="2571" operator="between">
      <formula>0.00000001</formula>
      <formula>1</formula>
    </cfRule>
  </conditionalFormatting>
  <conditionalFormatting sqref="C37">
    <cfRule type="cellIs" dxfId="2519" priority="2570" operator="between">
      <formula>0.00000001</formula>
      <formula>1</formula>
    </cfRule>
  </conditionalFormatting>
  <conditionalFormatting sqref="C37">
    <cfRule type="cellIs" dxfId="2518" priority="2569" operator="between">
      <formula>0.00000001</formula>
      <formula>1</formula>
    </cfRule>
  </conditionalFormatting>
  <conditionalFormatting sqref="C37">
    <cfRule type="cellIs" dxfId="2517" priority="2567" operator="between">
      <formula>0.00000001</formula>
      <formula>1</formula>
    </cfRule>
  </conditionalFormatting>
  <conditionalFormatting sqref="C37">
    <cfRule type="cellIs" dxfId="2516" priority="2564" operator="between">
      <formula>0.00000001</formula>
      <formula>1</formula>
    </cfRule>
  </conditionalFormatting>
  <conditionalFormatting sqref="C38">
    <cfRule type="cellIs" dxfId="2515" priority="2554" operator="between">
      <formula>0.00000001</formula>
      <formula>1</formula>
    </cfRule>
  </conditionalFormatting>
  <conditionalFormatting sqref="C38">
    <cfRule type="cellIs" dxfId="2514" priority="2552" operator="between">
      <formula>0.00000001</formula>
      <formula>1</formula>
    </cfRule>
  </conditionalFormatting>
  <conditionalFormatting sqref="C38">
    <cfRule type="cellIs" dxfId="2513" priority="2551" operator="between">
      <formula>0.00000001</formula>
      <formula>1</formula>
    </cfRule>
  </conditionalFormatting>
  <conditionalFormatting sqref="C38">
    <cfRule type="cellIs" dxfId="2512" priority="2563" operator="between">
      <formula>0.00000001</formula>
      <formula>1</formula>
    </cfRule>
  </conditionalFormatting>
  <conditionalFormatting sqref="C38">
    <cfRule type="cellIs" dxfId="2511" priority="2562" operator="between">
      <formula>0.00000001</formula>
      <formula>1</formula>
    </cfRule>
  </conditionalFormatting>
  <conditionalFormatting sqref="C38">
    <cfRule type="cellIs" dxfId="2510" priority="2561" operator="between">
      <formula>0.00000001</formula>
      <formula>1</formula>
    </cfRule>
  </conditionalFormatting>
  <conditionalFormatting sqref="C38">
    <cfRule type="cellIs" dxfId="2509" priority="2560" operator="between">
      <formula>0.00000001</formula>
      <formula>1</formula>
    </cfRule>
  </conditionalFormatting>
  <conditionalFormatting sqref="C38">
    <cfRule type="cellIs" dxfId="2508" priority="2559" operator="between">
      <formula>0.00000001</formula>
      <formula>1</formula>
    </cfRule>
  </conditionalFormatting>
  <conditionalFormatting sqref="C38">
    <cfRule type="cellIs" dxfId="2507" priority="2558" operator="between">
      <formula>0.00000001</formula>
      <formula>1</formula>
    </cfRule>
  </conditionalFormatting>
  <conditionalFormatting sqref="C38">
    <cfRule type="cellIs" dxfId="2506" priority="2557" operator="between">
      <formula>0.00000001</formula>
      <formula>1</formula>
    </cfRule>
  </conditionalFormatting>
  <conditionalFormatting sqref="C38">
    <cfRule type="cellIs" dxfId="2505" priority="2556" operator="between">
      <formula>0.00000001</formula>
      <formula>1</formula>
    </cfRule>
  </conditionalFormatting>
  <conditionalFormatting sqref="C38">
    <cfRule type="cellIs" dxfId="2504" priority="2555" operator="between">
      <formula>0.00000001</formula>
      <formula>1</formula>
    </cfRule>
  </conditionalFormatting>
  <conditionalFormatting sqref="C38">
    <cfRule type="cellIs" dxfId="2503" priority="2553" operator="between">
      <formula>0.00000001</formula>
      <formula>1</formula>
    </cfRule>
  </conditionalFormatting>
  <conditionalFormatting sqref="C38">
    <cfRule type="cellIs" dxfId="2502" priority="2550" operator="between">
      <formula>0.00000001</formula>
      <formula>1</formula>
    </cfRule>
  </conditionalFormatting>
  <conditionalFormatting sqref="C38">
    <cfRule type="cellIs" dxfId="2501" priority="2517" operator="between">
      <formula>0.00000001</formula>
      <formula>1</formula>
    </cfRule>
  </conditionalFormatting>
  <conditionalFormatting sqref="C38">
    <cfRule type="cellIs" dxfId="2500" priority="2520" operator="between">
      <formula>0.00000001</formula>
      <formula>1</formula>
    </cfRule>
  </conditionalFormatting>
  <conditionalFormatting sqref="C38">
    <cfRule type="cellIs" dxfId="2499" priority="2518" operator="between">
      <formula>0.00000001</formula>
      <formula>1</formula>
    </cfRule>
  </conditionalFormatting>
  <conditionalFormatting sqref="C38">
    <cfRule type="cellIs" dxfId="2498" priority="2548" operator="between">
      <formula>0.00000001</formula>
      <formula>1</formula>
    </cfRule>
  </conditionalFormatting>
  <conditionalFormatting sqref="C38">
    <cfRule type="cellIs" dxfId="2497" priority="2546" operator="between">
      <formula>0.00000001</formula>
      <formula>1</formula>
    </cfRule>
  </conditionalFormatting>
  <conditionalFormatting sqref="C38">
    <cfRule type="cellIs" dxfId="2496" priority="2544" operator="between">
      <formula>0.00000001</formula>
      <formula>1</formula>
    </cfRule>
  </conditionalFormatting>
  <conditionalFormatting sqref="C38">
    <cfRule type="cellIs" dxfId="2495" priority="2523" operator="between">
      <formula>0.00000001</formula>
      <formula>1</formula>
    </cfRule>
  </conditionalFormatting>
  <conditionalFormatting sqref="C38">
    <cfRule type="cellIs" dxfId="2494" priority="2521" operator="between">
      <formula>0.00000001</formula>
      <formula>1</formula>
    </cfRule>
  </conditionalFormatting>
  <conditionalFormatting sqref="C38">
    <cfRule type="cellIs" dxfId="2493" priority="2515" operator="between">
      <formula>0.00000001</formula>
      <formula>1</formula>
    </cfRule>
  </conditionalFormatting>
  <conditionalFormatting sqref="C38">
    <cfRule type="cellIs" dxfId="2492" priority="2549" operator="between">
      <formula>0.00000001</formula>
      <formula>1</formula>
    </cfRule>
  </conditionalFormatting>
  <conditionalFormatting sqref="C38">
    <cfRule type="cellIs" dxfId="2491" priority="2547" operator="between">
      <formula>0.00000001</formula>
      <formula>1</formula>
    </cfRule>
  </conditionalFormatting>
  <conditionalFormatting sqref="C38">
    <cfRule type="cellIs" dxfId="2490" priority="2545" operator="between">
      <formula>0.00000001</formula>
      <formula>1</formula>
    </cfRule>
  </conditionalFormatting>
  <conditionalFormatting sqref="C38">
    <cfRule type="cellIs" dxfId="2489" priority="2543" operator="between">
      <formula>0.00000001</formula>
      <formula>1</formula>
    </cfRule>
  </conditionalFormatting>
  <conditionalFormatting sqref="C38">
    <cfRule type="cellIs" dxfId="2488" priority="2542" operator="between">
      <formula>0.00000001</formula>
      <formula>1</formula>
    </cfRule>
  </conditionalFormatting>
  <conditionalFormatting sqref="C38">
    <cfRule type="cellIs" dxfId="2487" priority="2525" operator="between">
      <formula>0.00000001</formula>
      <formula>1</formula>
    </cfRule>
  </conditionalFormatting>
  <conditionalFormatting sqref="C38">
    <cfRule type="cellIs" dxfId="2486" priority="2541" operator="between">
      <formula>0.00000001</formula>
      <formula>1</formula>
    </cfRule>
  </conditionalFormatting>
  <conditionalFormatting sqref="I38">
    <cfRule type="cellIs" dxfId="2485" priority="2540" operator="between">
      <formula>0.000001</formula>
      <formula>1</formula>
    </cfRule>
  </conditionalFormatting>
  <conditionalFormatting sqref="C38">
    <cfRule type="cellIs" dxfId="2484" priority="2539" operator="between">
      <formula>0.00000001</formula>
      <formula>1</formula>
    </cfRule>
  </conditionalFormatting>
  <conditionalFormatting sqref="I38">
    <cfRule type="cellIs" dxfId="2483" priority="2538" operator="between">
      <formula>0.000001</formula>
      <formula>1</formula>
    </cfRule>
  </conditionalFormatting>
  <conditionalFormatting sqref="I38">
    <cfRule type="cellIs" dxfId="2482" priority="2530" operator="between">
      <formula>0.000001</formula>
      <formula>1</formula>
    </cfRule>
  </conditionalFormatting>
  <conditionalFormatting sqref="I38">
    <cfRule type="cellIs" dxfId="2481" priority="2536" operator="between">
      <formula>0.000001</formula>
      <formula>1</formula>
    </cfRule>
  </conditionalFormatting>
  <conditionalFormatting sqref="C38">
    <cfRule type="cellIs" dxfId="2480" priority="2537" operator="between">
      <formula>0.00000001</formula>
      <formula>1</formula>
    </cfRule>
  </conditionalFormatting>
  <conditionalFormatting sqref="I38">
    <cfRule type="cellIs" dxfId="2479" priority="2534" operator="between">
      <formula>0.000001</formula>
      <formula>1</formula>
    </cfRule>
  </conditionalFormatting>
  <conditionalFormatting sqref="C38">
    <cfRule type="cellIs" dxfId="2478" priority="2535" operator="between">
      <formula>0.00000001</formula>
      <formula>1</formula>
    </cfRule>
  </conditionalFormatting>
  <conditionalFormatting sqref="C38">
    <cfRule type="cellIs" dxfId="2477" priority="2533" operator="between">
      <formula>0.00000001</formula>
      <formula>1</formula>
    </cfRule>
  </conditionalFormatting>
  <conditionalFormatting sqref="I38">
    <cfRule type="cellIs" dxfId="2476" priority="2532" operator="between">
      <formula>0.000001</formula>
      <formula>1</formula>
    </cfRule>
  </conditionalFormatting>
  <conditionalFormatting sqref="C38">
    <cfRule type="cellIs" dxfId="2475" priority="2531" operator="between">
      <formula>0.00000001</formula>
      <formula>1</formula>
    </cfRule>
  </conditionalFormatting>
  <conditionalFormatting sqref="I38">
    <cfRule type="cellIs" dxfId="2474" priority="2528" operator="between">
      <formula>0.000001</formula>
      <formula>1</formula>
    </cfRule>
  </conditionalFormatting>
  <conditionalFormatting sqref="C38">
    <cfRule type="cellIs" dxfId="2473" priority="2529" operator="between">
      <formula>0.00000001</formula>
      <formula>1</formula>
    </cfRule>
  </conditionalFormatting>
  <conditionalFormatting sqref="C38">
    <cfRule type="cellIs" dxfId="2472" priority="2527" operator="between">
      <formula>0.00000001</formula>
      <formula>1</formula>
    </cfRule>
  </conditionalFormatting>
  <conditionalFormatting sqref="I38">
    <cfRule type="cellIs" dxfId="2471" priority="2526" operator="between">
      <formula>0.000001</formula>
      <formula>1</formula>
    </cfRule>
  </conditionalFormatting>
  <conditionalFormatting sqref="C38">
    <cfRule type="cellIs" dxfId="2470" priority="2524" operator="between">
      <formula>0.00000001</formula>
      <formula>1</formula>
    </cfRule>
  </conditionalFormatting>
  <conditionalFormatting sqref="C38">
    <cfRule type="cellIs" dxfId="2469" priority="2522" operator="between">
      <formula>0.00000001</formula>
      <formula>1</formula>
    </cfRule>
  </conditionalFormatting>
  <conditionalFormatting sqref="C38">
    <cfRule type="cellIs" dxfId="2468" priority="2519" operator="between">
      <formula>0.00000001</formula>
      <formula>1</formula>
    </cfRule>
  </conditionalFormatting>
  <conditionalFormatting sqref="C38">
    <cfRule type="cellIs" dxfId="2467" priority="2516" operator="between">
      <formula>0.00000001</formula>
      <formula>1</formula>
    </cfRule>
  </conditionalFormatting>
  <conditionalFormatting sqref="C38">
    <cfRule type="cellIs" dxfId="2466" priority="2514" operator="between">
      <formula>0.00000001</formula>
      <formula>1</formula>
    </cfRule>
  </conditionalFormatting>
  <conditionalFormatting sqref="C38">
    <cfRule type="cellIs" dxfId="2465" priority="2512" operator="between">
      <formula>0.00000001</formula>
      <formula>1</formula>
    </cfRule>
  </conditionalFormatting>
  <conditionalFormatting sqref="C38">
    <cfRule type="cellIs" dxfId="2464" priority="2513" operator="between">
      <formula>0.00000001</formula>
      <formula>1</formula>
    </cfRule>
  </conditionalFormatting>
  <conditionalFormatting sqref="C38">
    <cfRule type="cellIs" dxfId="2463" priority="2511" operator="between">
      <formula>0.00000001</formula>
      <formula>1</formula>
    </cfRule>
  </conditionalFormatting>
  <conditionalFormatting sqref="C38">
    <cfRule type="cellIs" dxfId="2462" priority="2510" operator="between">
      <formula>0.00000001</formula>
      <formula>1</formula>
    </cfRule>
  </conditionalFormatting>
  <conditionalFormatting sqref="C38">
    <cfRule type="cellIs" dxfId="2461" priority="2500" operator="between">
      <formula>0.00000001</formula>
      <formula>1</formula>
    </cfRule>
  </conditionalFormatting>
  <conditionalFormatting sqref="C38">
    <cfRule type="cellIs" dxfId="2460" priority="2498" operator="between">
      <formula>0.00000001</formula>
      <formula>1</formula>
    </cfRule>
  </conditionalFormatting>
  <conditionalFormatting sqref="C38">
    <cfRule type="cellIs" dxfId="2459" priority="2497" operator="between">
      <formula>0.00000001</formula>
      <formula>1</formula>
    </cfRule>
  </conditionalFormatting>
  <conditionalFormatting sqref="C38">
    <cfRule type="cellIs" dxfId="2458" priority="2509" operator="between">
      <formula>0.00000001</formula>
      <formula>1</formula>
    </cfRule>
  </conditionalFormatting>
  <conditionalFormatting sqref="C38">
    <cfRule type="cellIs" dxfId="2457" priority="2508" operator="between">
      <formula>0.00000001</formula>
      <formula>1</formula>
    </cfRule>
  </conditionalFormatting>
  <conditionalFormatting sqref="C38">
    <cfRule type="cellIs" dxfId="2456" priority="2507" operator="between">
      <formula>0.00000001</formula>
      <formula>1</formula>
    </cfRule>
  </conditionalFormatting>
  <conditionalFormatting sqref="C38">
    <cfRule type="cellIs" dxfId="2455" priority="2506" operator="between">
      <formula>0.00000001</formula>
      <formula>1</formula>
    </cfRule>
  </conditionalFormatting>
  <conditionalFormatting sqref="C38">
    <cfRule type="cellIs" dxfId="2454" priority="2505" operator="between">
      <formula>0.00000001</formula>
      <formula>1</formula>
    </cfRule>
  </conditionalFormatting>
  <conditionalFormatting sqref="C38">
    <cfRule type="cellIs" dxfId="2453" priority="2504" operator="between">
      <formula>0.00000001</formula>
      <formula>1</formula>
    </cfRule>
  </conditionalFormatting>
  <conditionalFormatting sqref="C38">
    <cfRule type="cellIs" dxfId="2452" priority="2503" operator="between">
      <formula>0.00000001</formula>
      <formula>1</formula>
    </cfRule>
  </conditionalFormatting>
  <conditionalFormatting sqref="C38">
    <cfRule type="cellIs" dxfId="2451" priority="2502" operator="between">
      <formula>0.00000001</formula>
      <formula>1</formula>
    </cfRule>
  </conditionalFormatting>
  <conditionalFormatting sqref="C38">
    <cfRule type="cellIs" dxfId="2450" priority="2501" operator="between">
      <formula>0.00000001</formula>
      <formula>1</formula>
    </cfRule>
  </conditionalFormatting>
  <conditionalFormatting sqref="C38">
    <cfRule type="cellIs" dxfId="2449" priority="2499" operator="between">
      <formula>0.00000001</formula>
      <formula>1</formula>
    </cfRule>
  </conditionalFormatting>
  <conditionalFormatting sqref="C38">
    <cfRule type="cellIs" dxfId="2448" priority="2496" operator="between">
      <formula>0.00000001</formula>
      <formula>1</formula>
    </cfRule>
  </conditionalFormatting>
  <conditionalFormatting sqref="C39">
    <cfRule type="cellIs" dxfId="2447" priority="2486" operator="between">
      <formula>0.00000001</formula>
      <formula>1</formula>
    </cfRule>
  </conditionalFormatting>
  <conditionalFormatting sqref="C39">
    <cfRule type="cellIs" dxfId="2446" priority="2484" operator="between">
      <formula>0.00000001</formula>
      <formula>1</formula>
    </cfRule>
  </conditionalFormatting>
  <conditionalFormatting sqref="C39">
    <cfRule type="cellIs" dxfId="2445" priority="2483" operator="between">
      <formula>0.00000001</formula>
      <formula>1</formula>
    </cfRule>
  </conditionalFormatting>
  <conditionalFormatting sqref="C39">
    <cfRule type="cellIs" dxfId="2444" priority="2495" operator="between">
      <formula>0.00000001</formula>
      <formula>1</formula>
    </cfRule>
  </conditionalFormatting>
  <conditionalFormatting sqref="C39">
    <cfRule type="cellIs" dxfId="2443" priority="2494" operator="between">
      <formula>0.00000001</formula>
      <formula>1</formula>
    </cfRule>
  </conditionalFormatting>
  <conditionalFormatting sqref="C39">
    <cfRule type="cellIs" dxfId="2442" priority="2493" operator="between">
      <formula>0.00000001</formula>
      <formula>1</formula>
    </cfRule>
  </conditionalFormatting>
  <conditionalFormatting sqref="C39">
    <cfRule type="cellIs" dxfId="2441" priority="2492" operator="between">
      <formula>0.00000001</formula>
      <formula>1</formula>
    </cfRule>
  </conditionalFormatting>
  <conditionalFormatting sqref="C39">
    <cfRule type="cellIs" dxfId="2440" priority="2491" operator="between">
      <formula>0.00000001</formula>
      <formula>1</formula>
    </cfRule>
  </conditionalFormatting>
  <conditionalFormatting sqref="C39">
    <cfRule type="cellIs" dxfId="2439" priority="2490" operator="between">
      <formula>0.00000001</formula>
      <formula>1</formula>
    </cfRule>
  </conditionalFormatting>
  <conditionalFormatting sqref="C39">
    <cfRule type="cellIs" dxfId="2438" priority="2489" operator="between">
      <formula>0.00000001</formula>
      <formula>1</formula>
    </cfRule>
  </conditionalFormatting>
  <conditionalFormatting sqref="C39">
    <cfRule type="cellIs" dxfId="2437" priority="2488" operator="between">
      <formula>0.00000001</formula>
      <formula>1</formula>
    </cfRule>
  </conditionalFormatting>
  <conditionalFormatting sqref="C39">
    <cfRule type="cellIs" dxfId="2436" priority="2487" operator="between">
      <formula>0.00000001</formula>
      <formula>1</formula>
    </cfRule>
  </conditionalFormatting>
  <conditionalFormatting sqref="C39">
    <cfRule type="cellIs" dxfId="2435" priority="2485" operator="between">
      <formula>0.00000001</formula>
      <formula>1</formula>
    </cfRule>
  </conditionalFormatting>
  <conditionalFormatting sqref="C39">
    <cfRule type="cellIs" dxfId="2434" priority="2482" operator="between">
      <formula>0.00000001</formula>
      <formula>1</formula>
    </cfRule>
  </conditionalFormatting>
  <conditionalFormatting sqref="C39">
    <cfRule type="cellIs" dxfId="2433" priority="2449" operator="between">
      <formula>0.00000001</formula>
      <formula>1</formula>
    </cfRule>
  </conditionalFormatting>
  <conditionalFormatting sqref="C39">
    <cfRule type="cellIs" dxfId="2432" priority="2452" operator="between">
      <formula>0.00000001</formula>
      <formula>1</formula>
    </cfRule>
  </conditionalFormatting>
  <conditionalFormatting sqref="C39">
    <cfRule type="cellIs" dxfId="2431" priority="2450" operator="between">
      <formula>0.00000001</formula>
      <formula>1</formula>
    </cfRule>
  </conditionalFormatting>
  <conditionalFormatting sqref="C39">
    <cfRule type="cellIs" dxfId="2430" priority="2480" operator="between">
      <formula>0.00000001</formula>
      <formula>1</formula>
    </cfRule>
  </conditionalFormatting>
  <conditionalFormatting sqref="C39">
    <cfRule type="cellIs" dxfId="2429" priority="2478" operator="between">
      <formula>0.00000001</formula>
      <formula>1</formula>
    </cfRule>
  </conditionalFormatting>
  <conditionalFormatting sqref="C39">
    <cfRule type="cellIs" dxfId="2428" priority="2476" operator="between">
      <formula>0.00000001</formula>
      <formula>1</formula>
    </cfRule>
  </conditionalFormatting>
  <conditionalFormatting sqref="C39">
    <cfRule type="cellIs" dxfId="2427" priority="2455" operator="between">
      <formula>0.00000001</formula>
      <formula>1</formula>
    </cfRule>
  </conditionalFormatting>
  <conditionalFormatting sqref="C39">
    <cfRule type="cellIs" dxfId="2426" priority="2453" operator="between">
      <formula>0.00000001</formula>
      <formula>1</formula>
    </cfRule>
  </conditionalFormatting>
  <conditionalFormatting sqref="C39">
    <cfRule type="cellIs" dxfId="2425" priority="2447" operator="between">
      <formula>0.00000001</formula>
      <formula>1</formula>
    </cfRule>
  </conditionalFormatting>
  <conditionalFormatting sqref="C39">
    <cfRule type="cellIs" dxfId="2424" priority="2481" operator="between">
      <formula>0.00000001</formula>
      <formula>1</formula>
    </cfRule>
  </conditionalFormatting>
  <conditionalFormatting sqref="C39">
    <cfRule type="cellIs" dxfId="2423" priority="2479" operator="between">
      <formula>0.00000001</formula>
      <formula>1</formula>
    </cfRule>
  </conditionalFormatting>
  <conditionalFormatting sqref="C39">
    <cfRule type="cellIs" dxfId="2422" priority="2477" operator="between">
      <formula>0.00000001</formula>
      <formula>1</formula>
    </cfRule>
  </conditionalFormatting>
  <conditionalFormatting sqref="C39">
    <cfRule type="cellIs" dxfId="2421" priority="2475" operator="between">
      <formula>0.00000001</formula>
      <formula>1</formula>
    </cfRule>
  </conditionalFormatting>
  <conditionalFormatting sqref="C39">
    <cfRule type="cellIs" dxfId="2420" priority="2474" operator="between">
      <formula>0.00000001</formula>
      <formula>1</formula>
    </cfRule>
  </conditionalFormatting>
  <conditionalFormatting sqref="C39">
    <cfRule type="cellIs" dxfId="2419" priority="2457" operator="between">
      <formula>0.00000001</formula>
      <formula>1</formula>
    </cfRule>
  </conditionalFormatting>
  <conditionalFormatting sqref="C39">
    <cfRule type="cellIs" dxfId="2418" priority="2473" operator="between">
      <formula>0.00000001</formula>
      <formula>1</formula>
    </cfRule>
  </conditionalFormatting>
  <conditionalFormatting sqref="I39">
    <cfRule type="cellIs" dxfId="2417" priority="2472" operator="between">
      <formula>0.000001</formula>
      <formula>1</formula>
    </cfRule>
  </conditionalFormatting>
  <conditionalFormatting sqref="C39">
    <cfRule type="cellIs" dxfId="2416" priority="2471" operator="between">
      <formula>0.00000001</formula>
      <formula>1</formula>
    </cfRule>
  </conditionalFormatting>
  <conditionalFormatting sqref="I39">
    <cfRule type="cellIs" dxfId="2415" priority="2470" operator="between">
      <formula>0.000001</formula>
      <formula>1</formula>
    </cfRule>
  </conditionalFormatting>
  <conditionalFormatting sqref="I39">
    <cfRule type="cellIs" dxfId="2414" priority="2462" operator="between">
      <formula>0.000001</formula>
      <formula>1</formula>
    </cfRule>
  </conditionalFormatting>
  <conditionalFormatting sqref="I39">
    <cfRule type="cellIs" dxfId="2413" priority="2468" operator="between">
      <formula>0.000001</formula>
      <formula>1</formula>
    </cfRule>
  </conditionalFormatting>
  <conditionalFormatting sqref="C39">
    <cfRule type="cellIs" dxfId="2412" priority="2469" operator="between">
      <formula>0.00000001</formula>
      <formula>1</formula>
    </cfRule>
  </conditionalFormatting>
  <conditionalFormatting sqref="I39">
    <cfRule type="cellIs" dxfId="2411" priority="2466" operator="between">
      <formula>0.000001</formula>
      <formula>1</formula>
    </cfRule>
  </conditionalFormatting>
  <conditionalFormatting sqref="C39">
    <cfRule type="cellIs" dxfId="2410" priority="2467" operator="between">
      <formula>0.00000001</formula>
      <formula>1</formula>
    </cfRule>
  </conditionalFormatting>
  <conditionalFormatting sqref="C39">
    <cfRule type="cellIs" dxfId="2409" priority="2465" operator="between">
      <formula>0.00000001</formula>
      <formula>1</formula>
    </cfRule>
  </conditionalFormatting>
  <conditionalFormatting sqref="I39">
    <cfRule type="cellIs" dxfId="2408" priority="2464" operator="between">
      <formula>0.000001</formula>
      <formula>1</formula>
    </cfRule>
  </conditionalFormatting>
  <conditionalFormatting sqref="C39">
    <cfRule type="cellIs" dxfId="2407" priority="2463" operator="between">
      <formula>0.00000001</formula>
      <formula>1</formula>
    </cfRule>
  </conditionalFormatting>
  <conditionalFormatting sqref="I39">
    <cfRule type="cellIs" dxfId="2406" priority="2460" operator="between">
      <formula>0.000001</formula>
      <formula>1</formula>
    </cfRule>
  </conditionalFormatting>
  <conditionalFormatting sqref="C39">
    <cfRule type="cellIs" dxfId="2405" priority="2461" operator="between">
      <formula>0.00000001</formula>
      <formula>1</formula>
    </cfRule>
  </conditionalFormatting>
  <conditionalFormatting sqref="C39">
    <cfRule type="cellIs" dxfId="2404" priority="2459" operator="between">
      <formula>0.00000001</formula>
      <formula>1</formula>
    </cfRule>
  </conditionalFormatting>
  <conditionalFormatting sqref="I39">
    <cfRule type="cellIs" dxfId="2403" priority="2458" operator="between">
      <formula>0.000001</formula>
      <formula>1</formula>
    </cfRule>
  </conditionalFormatting>
  <conditionalFormatting sqref="C39">
    <cfRule type="cellIs" dxfId="2402" priority="2456" operator="between">
      <formula>0.00000001</formula>
      <formula>1</formula>
    </cfRule>
  </conditionalFormatting>
  <conditionalFormatting sqref="C39">
    <cfRule type="cellIs" dxfId="2401" priority="2454" operator="between">
      <formula>0.00000001</formula>
      <formula>1</formula>
    </cfRule>
  </conditionalFormatting>
  <conditionalFormatting sqref="C39">
    <cfRule type="cellIs" dxfId="2400" priority="2451" operator="between">
      <formula>0.00000001</formula>
      <formula>1</formula>
    </cfRule>
  </conditionalFormatting>
  <conditionalFormatting sqref="C39">
    <cfRule type="cellIs" dxfId="2399" priority="2448" operator="between">
      <formula>0.00000001</formula>
      <formula>1</formula>
    </cfRule>
  </conditionalFormatting>
  <conditionalFormatting sqref="C39">
    <cfRule type="cellIs" dxfId="2398" priority="2446" operator="between">
      <formula>0.00000001</formula>
      <formula>1</formula>
    </cfRule>
  </conditionalFormatting>
  <conditionalFormatting sqref="C39">
    <cfRule type="cellIs" dxfId="2397" priority="2444" operator="between">
      <formula>0.00000001</formula>
      <formula>1</formula>
    </cfRule>
  </conditionalFormatting>
  <conditionalFormatting sqref="C39">
    <cfRule type="cellIs" dxfId="2396" priority="2445" operator="between">
      <formula>0.00000001</formula>
      <formula>1</formula>
    </cfRule>
  </conditionalFormatting>
  <conditionalFormatting sqref="C39">
    <cfRule type="cellIs" dxfId="2395" priority="2443" operator="between">
      <formula>0.00000001</formula>
      <formula>1</formula>
    </cfRule>
  </conditionalFormatting>
  <conditionalFormatting sqref="C39">
    <cfRule type="cellIs" dxfId="2394" priority="2442" operator="between">
      <formula>0.00000001</formula>
      <formula>1</formula>
    </cfRule>
  </conditionalFormatting>
  <conditionalFormatting sqref="C39">
    <cfRule type="cellIs" dxfId="2393" priority="2432" operator="between">
      <formula>0.00000001</formula>
      <formula>1</formula>
    </cfRule>
  </conditionalFormatting>
  <conditionalFormatting sqref="C39">
    <cfRule type="cellIs" dxfId="2392" priority="2430" operator="between">
      <formula>0.00000001</formula>
      <formula>1</formula>
    </cfRule>
  </conditionalFormatting>
  <conditionalFormatting sqref="C39">
    <cfRule type="cellIs" dxfId="2391" priority="2429" operator="between">
      <formula>0.00000001</formula>
      <formula>1</formula>
    </cfRule>
  </conditionalFormatting>
  <conditionalFormatting sqref="C39">
    <cfRule type="cellIs" dxfId="2390" priority="2441" operator="between">
      <formula>0.00000001</formula>
      <formula>1</formula>
    </cfRule>
  </conditionalFormatting>
  <conditionalFormatting sqref="C39">
    <cfRule type="cellIs" dxfId="2389" priority="2440" operator="between">
      <formula>0.00000001</formula>
      <formula>1</formula>
    </cfRule>
  </conditionalFormatting>
  <conditionalFormatting sqref="C39">
    <cfRule type="cellIs" dxfId="2388" priority="2439" operator="between">
      <formula>0.00000001</formula>
      <formula>1</formula>
    </cfRule>
  </conditionalFormatting>
  <conditionalFormatting sqref="C39">
    <cfRule type="cellIs" dxfId="2387" priority="2438" operator="between">
      <formula>0.00000001</formula>
      <formula>1</formula>
    </cfRule>
  </conditionalFormatting>
  <conditionalFormatting sqref="C39">
    <cfRule type="cellIs" dxfId="2386" priority="2437" operator="between">
      <formula>0.00000001</formula>
      <formula>1</formula>
    </cfRule>
  </conditionalFormatting>
  <conditionalFormatting sqref="C39">
    <cfRule type="cellIs" dxfId="2385" priority="2436" operator="between">
      <formula>0.00000001</formula>
      <formula>1</formula>
    </cfRule>
  </conditionalFormatting>
  <conditionalFormatting sqref="C39">
    <cfRule type="cellIs" dxfId="2384" priority="2435" operator="between">
      <formula>0.00000001</formula>
      <formula>1</formula>
    </cfRule>
  </conditionalFormatting>
  <conditionalFormatting sqref="C39">
    <cfRule type="cellIs" dxfId="2383" priority="2434" operator="between">
      <formula>0.00000001</formula>
      <formula>1</formula>
    </cfRule>
  </conditionalFormatting>
  <conditionalFormatting sqref="C39">
    <cfRule type="cellIs" dxfId="2382" priority="2433" operator="between">
      <formula>0.00000001</formula>
      <formula>1</formula>
    </cfRule>
  </conditionalFormatting>
  <conditionalFormatting sqref="C39">
    <cfRule type="cellIs" dxfId="2381" priority="2431" operator="between">
      <formula>0.00000001</formula>
      <formula>1</formula>
    </cfRule>
  </conditionalFormatting>
  <conditionalFormatting sqref="C39">
    <cfRule type="cellIs" dxfId="2380" priority="2428" operator="between">
      <formula>0.00000001</formula>
      <formula>1</formula>
    </cfRule>
  </conditionalFormatting>
  <conditionalFormatting sqref="C38">
    <cfRule type="cellIs" dxfId="2379" priority="2418" operator="between">
      <formula>0.00000001</formula>
      <formula>1</formula>
    </cfRule>
  </conditionalFormatting>
  <conditionalFormatting sqref="C38">
    <cfRule type="cellIs" dxfId="2378" priority="2416" operator="between">
      <formula>0.00000001</formula>
      <formula>1</formula>
    </cfRule>
  </conditionalFormatting>
  <conditionalFormatting sqref="C38">
    <cfRule type="cellIs" dxfId="2377" priority="2415" operator="between">
      <formula>0.00000001</formula>
      <formula>1</formula>
    </cfRule>
  </conditionalFormatting>
  <conditionalFormatting sqref="C38">
    <cfRule type="cellIs" dxfId="2376" priority="2427" operator="between">
      <formula>0.00000001</formula>
      <formula>1</formula>
    </cfRule>
  </conditionalFormatting>
  <conditionalFormatting sqref="C38">
    <cfRule type="cellIs" dxfId="2375" priority="2426" operator="between">
      <formula>0.00000001</formula>
      <formula>1</formula>
    </cfRule>
  </conditionalFormatting>
  <conditionalFormatting sqref="C38">
    <cfRule type="cellIs" dxfId="2374" priority="2425" operator="between">
      <formula>0.00000001</formula>
      <formula>1</formula>
    </cfRule>
  </conditionalFormatting>
  <conditionalFormatting sqref="C38">
    <cfRule type="cellIs" dxfId="2373" priority="2424" operator="between">
      <formula>0.00000001</formula>
      <formula>1</formula>
    </cfRule>
  </conditionalFormatting>
  <conditionalFormatting sqref="C38">
    <cfRule type="cellIs" dxfId="2372" priority="2423" operator="between">
      <formula>0.00000001</formula>
      <formula>1</formula>
    </cfRule>
  </conditionalFormatting>
  <conditionalFormatting sqref="C38">
    <cfRule type="cellIs" dxfId="2371" priority="2422" operator="between">
      <formula>0.00000001</formula>
      <formula>1</formula>
    </cfRule>
  </conditionalFormatting>
  <conditionalFormatting sqref="C38">
    <cfRule type="cellIs" dxfId="2370" priority="2421" operator="between">
      <formula>0.00000001</formula>
      <formula>1</formula>
    </cfRule>
  </conditionalFormatting>
  <conditionalFormatting sqref="C38">
    <cfRule type="cellIs" dxfId="2369" priority="2420" operator="between">
      <formula>0.00000001</formula>
      <formula>1</formula>
    </cfRule>
  </conditionalFormatting>
  <conditionalFormatting sqref="C38">
    <cfRule type="cellIs" dxfId="2368" priority="2419" operator="between">
      <formula>0.00000001</formula>
      <formula>1</formula>
    </cfRule>
  </conditionalFormatting>
  <conditionalFormatting sqref="C38">
    <cfRule type="cellIs" dxfId="2367" priority="2417" operator="between">
      <formula>0.00000001</formula>
      <formula>1</formula>
    </cfRule>
  </conditionalFormatting>
  <conditionalFormatting sqref="C38">
    <cfRule type="cellIs" dxfId="2366" priority="2414" operator="between">
      <formula>0.00000001</formula>
      <formula>1</formula>
    </cfRule>
  </conditionalFormatting>
  <conditionalFormatting sqref="C38">
    <cfRule type="cellIs" dxfId="2365" priority="2381" operator="between">
      <formula>0.00000001</formula>
      <formula>1</formula>
    </cfRule>
  </conditionalFormatting>
  <conditionalFormatting sqref="C38">
    <cfRule type="cellIs" dxfId="2364" priority="2384" operator="between">
      <formula>0.00000001</formula>
      <formula>1</formula>
    </cfRule>
  </conditionalFormatting>
  <conditionalFormatting sqref="C38">
    <cfRule type="cellIs" dxfId="2363" priority="2382" operator="between">
      <formula>0.00000001</formula>
      <formula>1</formula>
    </cfRule>
  </conditionalFormatting>
  <conditionalFormatting sqref="C38">
    <cfRule type="cellIs" dxfId="2362" priority="2412" operator="between">
      <formula>0.00000001</formula>
      <formula>1</formula>
    </cfRule>
  </conditionalFormatting>
  <conditionalFormatting sqref="C38">
    <cfRule type="cellIs" dxfId="2361" priority="2410" operator="between">
      <formula>0.00000001</formula>
      <formula>1</formula>
    </cfRule>
  </conditionalFormatting>
  <conditionalFormatting sqref="C38">
    <cfRule type="cellIs" dxfId="2360" priority="2408" operator="between">
      <formula>0.00000001</formula>
      <formula>1</formula>
    </cfRule>
  </conditionalFormatting>
  <conditionalFormatting sqref="C38">
    <cfRule type="cellIs" dxfId="2359" priority="2387" operator="between">
      <formula>0.00000001</formula>
      <formula>1</formula>
    </cfRule>
  </conditionalFormatting>
  <conditionalFormatting sqref="C38">
    <cfRule type="cellIs" dxfId="2358" priority="2385" operator="between">
      <formula>0.00000001</formula>
      <formula>1</formula>
    </cfRule>
  </conditionalFormatting>
  <conditionalFormatting sqref="C38">
    <cfRule type="cellIs" dxfId="2357" priority="2379" operator="between">
      <formula>0.00000001</formula>
      <formula>1</formula>
    </cfRule>
  </conditionalFormatting>
  <conditionalFormatting sqref="C38">
    <cfRule type="cellIs" dxfId="2356" priority="2413" operator="between">
      <formula>0.00000001</formula>
      <formula>1</formula>
    </cfRule>
  </conditionalFormatting>
  <conditionalFormatting sqref="C38">
    <cfRule type="cellIs" dxfId="2355" priority="2411" operator="between">
      <formula>0.00000001</formula>
      <formula>1</formula>
    </cfRule>
  </conditionalFormatting>
  <conditionalFormatting sqref="C38">
    <cfRule type="cellIs" dxfId="2354" priority="2409" operator="between">
      <formula>0.00000001</formula>
      <formula>1</formula>
    </cfRule>
  </conditionalFormatting>
  <conditionalFormatting sqref="C38">
    <cfRule type="cellIs" dxfId="2353" priority="2407" operator="between">
      <formula>0.00000001</formula>
      <formula>1</formula>
    </cfRule>
  </conditionalFormatting>
  <conditionalFormatting sqref="C38">
    <cfRule type="cellIs" dxfId="2352" priority="2406" operator="between">
      <formula>0.00000001</formula>
      <formula>1</formula>
    </cfRule>
  </conditionalFormatting>
  <conditionalFormatting sqref="C38">
    <cfRule type="cellIs" dxfId="2351" priority="2389" operator="between">
      <formula>0.00000001</formula>
      <formula>1</formula>
    </cfRule>
  </conditionalFormatting>
  <conditionalFormatting sqref="C38">
    <cfRule type="cellIs" dxfId="2350" priority="2405" operator="between">
      <formula>0.00000001</formula>
      <formula>1</formula>
    </cfRule>
  </conditionalFormatting>
  <conditionalFormatting sqref="I38">
    <cfRule type="cellIs" dxfId="2349" priority="2404" operator="between">
      <formula>0.000001</formula>
      <formula>1</formula>
    </cfRule>
  </conditionalFormatting>
  <conditionalFormatting sqref="C38">
    <cfRule type="cellIs" dxfId="2348" priority="2403" operator="between">
      <formula>0.00000001</formula>
      <formula>1</formula>
    </cfRule>
  </conditionalFormatting>
  <conditionalFormatting sqref="I38">
    <cfRule type="cellIs" dxfId="2347" priority="2402" operator="between">
      <formula>0.000001</formula>
      <formula>1</formula>
    </cfRule>
  </conditionalFormatting>
  <conditionalFormatting sqref="I38">
    <cfRule type="cellIs" dxfId="2346" priority="2394" operator="between">
      <formula>0.000001</formula>
      <formula>1</formula>
    </cfRule>
  </conditionalFormatting>
  <conditionalFormatting sqref="I38">
    <cfRule type="cellIs" dxfId="2345" priority="2400" operator="between">
      <formula>0.000001</formula>
      <formula>1</formula>
    </cfRule>
  </conditionalFormatting>
  <conditionalFormatting sqref="C38">
    <cfRule type="cellIs" dxfId="2344" priority="2401" operator="between">
      <formula>0.00000001</formula>
      <formula>1</formula>
    </cfRule>
  </conditionalFormatting>
  <conditionalFormatting sqref="I38">
    <cfRule type="cellIs" dxfId="2343" priority="2398" operator="between">
      <formula>0.000001</formula>
      <formula>1</formula>
    </cfRule>
  </conditionalFormatting>
  <conditionalFormatting sqref="C38">
    <cfRule type="cellIs" dxfId="2342" priority="2399" operator="between">
      <formula>0.00000001</formula>
      <formula>1</formula>
    </cfRule>
  </conditionalFormatting>
  <conditionalFormatting sqref="C38">
    <cfRule type="cellIs" dxfId="2341" priority="2397" operator="between">
      <formula>0.00000001</formula>
      <formula>1</formula>
    </cfRule>
  </conditionalFormatting>
  <conditionalFormatting sqref="I38">
    <cfRule type="cellIs" dxfId="2340" priority="2396" operator="between">
      <formula>0.000001</formula>
      <formula>1</formula>
    </cfRule>
  </conditionalFormatting>
  <conditionalFormatting sqref="C38">
    <cfRule type="cellIs" dxfId="2339" priority="2395" operator="between">
      <formula>0.00000001</formula>
      <formula>1</formula>
    </cfRule>
  </conditionalFormatting>
  <conditionalFormatting sqref="I38">
    <cfRule type="cellIs" dxfId="2338" priority="2392" operator="between">
      <formula>0.000001</formula>
      <formula>1</formula>
    </cfRule>
  </conditionalFormatting>
  <conditionalFormatting sqref="C38">
    <cfRule type="cellIs" dxfId="2337" priority="2393" operator="between">
      <formula>0.00000001</formula>
      <formula>1</formula>
    </cfRule>
  </conditionalFormatting>
  <conditionalFormatting sqref="C38">
    <cfRule type="cellIs" dxfId="2336" priority="2391" operator="between">
      <formula>0.00000001</formula>
      <formula>1</formula>
    </cfRule>
  </conditionalFormatting>
  <conditionalFormatting sqref="I38">
    <cfRule type="cellIs" dxfId="2335" priority="2390" operator="between">
      <formula>0.000001</formula>
      <formula>1</formula>
    </cfRule>
  </conditionalFormatting>
  <conditionalFormatting sqref="C38">
    <cfRule type="cellIs" dxfId="2334" priority="2388" operator="between">
      <formula>0.00000001</formula>
      <formula>1</formula>
    </cfRule>
  </conditionalFormatting>
  <conditionalFormatting sqref="C38">
    <cfRule type="cellIs" dxfId="2333" priority="2386" operator="between">
      <formula>0.00000001</formula>
      <formula>1</formula>
    </cfRule>
  </conditionalFormatting>
  <conditionalFormatting sqref="C38">
    <cfRule type="cellIs" dxfId="2332" priority="2383" operator="between">
      <formula>0.00000001</formula>
      <formula>1</formula>
    </cfRule>
  </conditionalFormatting>
  <conditionalFormatting sqref="C38">
    <cfRule type="cellIs" dxfId="2331" priority="2380" operator="between">
      <formula>0.00000001</formula>
      <formula>1</formula>
    </cfRule>
  </conditionalFormatting>
  <conditionalFormatting sqref="C38">
    <cfRule type="cellIs" dxfId="2330" priority="2378" operator="between">
      <formula>0.00000001</formula>
      <formula>1</formula>
    </cfRule>
  </conditionalFormatting>
  <conditionalFormatting sqref="C38">
    <cfRule type="cellIs" dxfId="2329" priority="2376" operator="between">
      <formula>0.00000001</formula>
      <formula>1</formula>
    </cfRule>
  </conditionalFormatting>
  <conditionalFormatting sqref="C38">
    <cfRule type="cellIs" dxfId="2328" priority="2377" operator="between">
      <formula>0.00000001</formula>
      <formula>1</formula>
    </cfRule>
  </conditionalFormatting>
  <conditionalFormatting sqref="C38">
    <cfRule type="cellIs" dxfId="2327" priority="2375" operator="between">
      <formula>0.00000001</formula>
      <formula>1</formula>
    </cfRule>
  </conditionalFormatting>
  <conditionalFormatting sqref="C38">
    <cfRule type="cellIs" dxfId="2326" priority="2374" operator="between">
      <formula>0.00000001</formula>
      <formula>1</formula>
    </cfRule>
  </conditionalFormatting>
  <conditionalFormatting sqref="C38">
    <cfRule type="cellIs" dxfId="2325" priority="2364" operator="between">
      <formula>0.00000001</formula>
      <formula>1</formula>
    </cfRule>
  </conditionalFormatting>
  <conditionalFormatting sqref="C38">
    <cfRule type="cellIs" dxfId="2324" priority="2362" operator="between">
      <formula>0.00000001</formula>
      <formula>1</formula>
    </cfRule>
  </conditionalFormatting>
  <conditionalFormatting sqref="C38">
    <cfRule type="cellIs" dxfId="2323" priority="2361" operator="between">
      <formula>0.00000001</formula>
      <formula>1</formula>
    </cfRule>
  </conditionalFormatting>
  <conditionalFormatting sqref="C38">
    <cfRule type="cellIs" dxfId="2322" priority="2373" operator="between">
      <formula>0.00000001</formula>
      <formula>1</formula>
    </cfRule>
  </conditionalFormatting>
  <conditionalFormatting sqref="C38">
    <cfRule type="cellIs" dxfId="2321" priority="2372" operator="between">
      <formula>0.00000001</formula>
      <formula>1</formula>
    </cfRule>
  </conditionalFormatting>
  <conditionalFormatting sqref="C38">
    <cfRule type="cellIs" dxfId="2320" priority="2371" operator="between">
      <formula>0.00000001</formula>
      <formula>1</formula>
    </cfRule>
  </conditionalFormatting>
  <conditionalFormatting sqref="C38">
    <cfRule type="cellIs" dxfId="2319" priority="2370" operator="between">
      <formula>0.00000001</formula>
      <formula>1</formula>
    </cfRule>
  </conditionalFormatting>
  <conditionalFormatting sqref="C38">
    <cfRule type="cellIs" dxfId="2318" priority="2369" operator="between">
      <formula>0.00000001</formula>
      <formula>1</formula>
    </cfRule>
  </conditionalFormatting>
  <conditionalFormatting sqref="C38">
    <cfRule type="cellIs" dxfId="2317" priority="2368" operator="between">
      <formula>0.00000001</formula>
      <formula>1</formula>
    </cfRule>
  </conditionalFormatting>
  <conditionalFormatting sqref="C38">
    <cfRule type="cellIs" dxfId="2316" priority="2367" operator="between">
      <formula>0.00000001</formula>
      <formula>1</formula>
    </cfRule>
  </conditionalFormatting>
  <conditionalFormatting sqref="C38">
    <cfRule type="cellIs" dxfId="2315" priority="2366" operator="between">
      <formula>0.00000001</formula>
      <formula>1</formula>
    </cfRule>
  </conditionalFormatting>
  <conditionalFormatting sqref="C38">
    <cfRule type="cellIs" dxfId="2314" priority="2365" operator="between">
      <formula>0.00000001</formula>
      <formula>1</formula>
    </cfRule>
  </conditionalFormatting>
  <conditionalFormatting sqref="C38">
    <cfRule type="cellIs" dxfId="2313" priority="2363" operator="between">
      <formula>0.00000001</formula>
      <formula>1</formula>
    </cfRule>
  </conditionalFormatting>
  <conditionalFormatting sqref="C38">
    <cfRule type="cellIs" dxfId="2312" priority="2360" operator="between">
      <formula>0.00000001</formula>
      <formula>1</formula>
    </cfRule>
  </conditionalFormatting>
  <conditionalFormatting sqref="C39">
    <cfRule type="cellIs" dxfId="2311" priority="2350" operator="between">
      <formula>0.00000001</formula>
      <formula>1</formula>
    </cfRule>
  </conditionalFormatting>
  <conditionalFormatting sqref="C39">
    <cfRule type="cellIs" dxfId="2310" priority="2348" operator="between">
      <formula>0.00000001</formula>
      <formula>1</formula>
    </cfRule>
  </conditionalFormatting>
  <conditionalFormatting sqref="C39">
    <cfRule type="cellIs" dxfId="2309" priority="2347" operator="between">
      <formula>0.00000001</formula>
      <formula>1</formula>
    </cfRule>
  </conditionalFormatting>
  <conditionalFormatting sqref="C39">
    <cfRule type="cellIs" dxfId="2308" priority="2359" operator="between">
      <formula>0.00000001</formula>
      <formula>1</formula>
    </cfRule>
  </conditionalFormatting>
  <conditionalFormatting sqref="C39">
    <cfRule type="cellIs" dxfId="2307" priority="2358" operator="between">
      <formula>0.00000001</formula>
      <formula>1</formula>
    </cfRule>
  </conditionalFormatting>
  <conditionalFormatting sqref="C39">
    <cfRule type="cellIs" dxfId="2306" priority="2357" operator="between">
      <formula>0.00000001</formula>
      <formula>1</formula>
    </cfRule>
  </conditionalFormatting>
  <conditionalFormatting sqref="C39">
    <cfRule type="cellIs" dxfId="2305" priority="2356" operator="between">
      <formula>0.00000001</formula>
      <formula>1</formula>
    </cfRule>
  </conditionalFormatting>
  <conditionalFormatting sqref="C39">
    <cfRule type="cellIs" dxfId="2304" priority="2355" operator="between">
      <formula>0.00000001</formula>
      <formula>1</formula>
    </cfRule>
  </conditionalFormatting>
  <conditionalFormatting sqref="C39">
    <cfRule type="cellIs" dxfId="2303" priority="2354" operator="between">
      <formula>0.00000001</formula>
      <formula>1</formula>
    </cfRule>
  </conditionalFormatting>
  <conditionalFormatting sqref="C39">
    <cfRule type="cellIs" dxfId="2302" priority="2353" operator="between">
      <formula>0.00000001</formula>
      <formula>1</formula>
    </cfRule>
  </conditionalFormatting>
  <conditionalFormatting sqref="C39">
    <cfRule type="cellIs" dxfId="2301" priority="2352" operator="between">
      <formula>0.00000001</formula>
      <formula>1</formula>
    </cfRule>
  </conditionalFormatting>
  <conditionalFormatting sqref="C39">
    <cfRule type="cellIs" dxfId="2300" priority="2351" operator="between">
      <formula>0.00000001</formula>
      <formula>1</formula>
    </cfRule>
  </conditionalFormatting>
  <conditionalFormatting sqref="C39">
    <cfRule type="cellIs" dxfId="2299" priority="2349" operator="between">
      <formula>0.00000001</formula>
      <formula>1</formula>
    </cfRule>
  </conditionalFormatting>
  <conditionalFormatting sqref="C39">
    <cfRule type="cellIs" dxfId="2298" priority="2346" operator="between">
      <formula>0.00000001</formula>
      <formula>1</formula>
    </cfRule>
  </conditionalFormatting>
  <conditionalFormatting sqref="C39">
    <cfRule type="cellIs" dxfId="2297" priority="2313" operator="between">
      <formula>0.00000001</formula>
      <formula>1</formula>
    </cfRule>
  </conditionalFormatting>
  <conditionalFormatting sqref="C39">
    <cfRule type="cellIs" dxfId="2296" priority="2316" operator="between">
      <formula>0.00000001</formula>
      <formula>1</formula>
    </cfRule>
  </conditionalFormatting>
  <conditionalFormatting sqref="C39">
    <cfRule type="cellIs" dxfId="2295" priority="2314" operator="between">
      <formula>0.00000001</formula>
      <formula>1</formula>
    </cfRule>
  </conditionalFormatting>
  <conditionalFormatting sqref="C39">
    <cfRule type="cellIs" dxfId="2294" priority="2344" operator="between">
      <formula>0.00000001</formula>
      <formula>1</formula>
    </cfRule>
  </conditionalFormatting>
  <conditionalFormatting sqref="C39">
    <cfRule type="cellIs" dxfId="2293" priority="2342" operator="between">
      <formula>0.00000001</formula>
      <formula>1</formula>
    </cfRule>
  </conditionalFormatting>
  <conditionalFormatting sqref="C39">
    <cfRule type="cellIs" dxfId="2292" priority="2340" operator="between">
      <formula>0.00000001</formula>
      <formula>1</formula>
    </cfRule>
  </conditionalFormatting>
  <conditionalFormatting sqref="C39">
    <cfRule type="cellIs" dxfId="2291" priority="2319" operator="between">
      <formula>0.00000001</formula>
      <formula>1</formula>
    </cfRule>
  </conditionalFormatting>
  <conditionalFormatting sqref="C39">
    <cfRule type="cellIs" dxfId="2290" priority="2317" operator="between">
      <formula>0.00000001</formula>
      <formula>1</formula>
    </cfRule>
  </conditionalFormatting>
  <conditionalFormatting sqref="C39">
    <cfRule type="cellIs" dxfId="2289" priority="2311" operator="between">
      <formula>0.00000001</formula>
      <formula>1</formula>
    </cfRule>
  </conditionalFormatting>
  <conditionalFormatting sqref="C39">
    <cfRule type="cellIs" dxfId="2288" priority="2345" operator="between">
      <formula>0.00000001</formula>
      <formula>1</formula>
    </cfRule>
  </conditionalFormatting>
  <conditionalFormatting sqref="C39">
    <cfRule type="cellIs" dxfId="2287" priority="2343" operator="between">
      <formula>0.00000001</formula>
      <formula>1</formula>
    </cfRule>
  </conditionalFormatting>
  <conditionalFormatting sqref="C39">
    <cfRule type="cellIs" dxfId="2286" priority="2341" operator="between">
      <formula>0.00000001</formula>
      <formula>1</formula>
    </cfRule>
  </conditionalFormatting>
  <conditionalFormatting sqref="C39">
    <cfRule type="cellIs" dxfId="2285" priority="2339" operator="between">
      <formula>0.00000001</formula>
      <formula>1</formula>
    </cfRule>
  </conditionalFormatting>
  <conditionalFormatting sqref="C39">
    <cfRule type="cellIs" dxfId="2284" priority="2338" operator="between">
      <formula>0.00000001</formula>
      <formula>1</formula>
    </cfRule>
  </conditionalFormatting>
  <conditionalFormatting sqref="C39">
    <cfRule type="cellIs" dxfId="2283" priority="2321" operator="between">
      <formula>0.00000001</formula>
      <formula>1</formula>
    </cfRule>
  </conditionalFormatting>
  <conditionalFormatting sqref="C39">
    <cfRule type="cellIs" dxfId="2282" priority="2337" operator="between">
      <formula>0.00000001</formula>
      <formula>1</formula>
    </cfRule>
  </conditionalFormatting>
  <conditionalFormatting sqref="I39">
    <cfRule type="cellIs" dxfId="2281" priority="2336" operator="between">
      <formula>0.000001</formula>
      <formula>1</formula>
    </cfRule>
  </conditionalFormatting>
  <conditionalFormatting sqref="C39">
    <cfRule type="cellIs" dxfId="2280" priority="2335" operator="between">
      <formula>0.00000001</formula>
      <formula>1</formula>
    </cfRule>
  </conditionalFormatting>
  <conditionalFormatting sqref="I39">
    <cfRule type="cellIs" dxfId="2279" priority="2334" operator="between">
      <formula>0.000001</formula>
      <formula>1</formula>
    </cfRule>
  </conditionalFormatting>
  <conditionalFormatting sqref="I39">
    <cfRule type="cellIs" dxfId="2278" priority="2326" operator="between">
      <formula>0.000001</formula>
      <formula>1</formula>
    </cfRule>
  </conditionalFormatting>
  <conditionalFormatting sqref="I39">
    <cfRule type="cellIs" dxfId="2277" priority="2332" operator="between">
      <formula>0.000001</formula>
      <formula>1</formula>
    </cfRule>
  </conditionalFormatting>
  <conditionalFormatting sqref="C39">
    <cfRule type="cellIs" dxfId="2276" priority="2333" operator="between">
      <formula>0.00000001</formula>
      <formula>1</formula>
    </cfRule>
  </conditionalFormatting>
  <conditionalFormatting sqref="I39">
    <cfRule type="cellIs" dxfId="2275" priority="2330" operator="between">
      <formula>0.000001</formula>
      <formula>1</formula>
    </cfRule>
  </conditionalFormatting>
  <conditionalFormatting sqref="C39">
    <cfRule type="cellIs" dxfId="2274" priority="2331" operator="between">
      <formula>0.00000001</formula>
      <formula>1</formula>
    </cfRule>
  </conditionalFormatting>
  <conditionalFormatting sqref="C39">
    <cfRule type="cellIs" dxfId="2273" priority="2329" operator="between">
      <formula>0.00000001</formula>
      <formula>1</formula>
    </cfRule>
  </conditionalFormatting>
  <conditionalFormatting sqref="I39">
    <cfRule type="cellIs" dxfId="2272" priority="2328" operator="between">
      <formula>0.000001</formula>
      <formula>1</formula>
    </cfRule>
  </conditionalFormatting>
  <conditionalFormatting sqref="C39">
    <cfRule type="cellIs" dxfId="2271" priority="2327" operator="between">
      <formula>0.00000001</formula>
      <formula>1</formula>
    </cfRule>
  </conditionalFormatting>
  <conditionalFormatting sqref="I39">
    <cfRule type="cellIs" dxfId="2270" priority="2324" operator="between">
      <formula>0.000001</formula>
      <formula>1</formula>
    </cfRule>
  </conditionalFormatting>
  <conditionalFormatting sqref="C39">
    <cfRule type="cellIs" dxfId="2269" priority="2325" operator="between">
      <formula>0.00000001</formula>
      <formula>1</formula>
    </cfRule>
  </conditionalFormatting>
  <conditionalFormatting sqref="C39">
    <cfRule type="cellIs" dxfId="2268" priority="2323" operator="between">
      <formula>0.00000001</formula>
      <formula>1</formula>
    </cfRule>
  </conditionalFormatting>
  <conditionalFormatting sqref="I39">
    <cfRule type="cellIs" dxfId="2267" priority="2322" operator="between">
      <formula>0.000001</formula>
      <formula>1</formula>
    </cfRule>
  </conditionalFormatting>
  <conditionalFormatting sqref="C39">
    <cfRule type="cellIs" dxfId="2266" priority="2320" operator="between">
      <formula>0.00000001</formula>
      <formula>1</formula>
    </cfRule>
  </conditionalFormatting>
  <conditionalFormatting sqref="C39">
    <cfRule type="cellIs" dxfId="2265" priority="2318" operator="between">
      <formula>0.00000001</formula>
      <formula>1</formula>
    </cfRule>
  </conditionalFormatting>
  <conditionalFormatting sqref="C39">
    <cfRule type="cellIs" dxfId="2264" priority="2315" operator="between">
      <formula>0.00000001</formula>
      <formula>1</formula>
    </cfRule>
  </conditionalFormatting>
  <conditionalFormatting sqref="C39">
    <cfRule type="cellIs" dxfId="2263" priority="2312" operator="between">
      <formula>0.00000001</formula>
      <formula>1</formula>
    </cfRule>
  </conditionalFormatting>
  <conditionalFormatting sqref="C39">
    <cfRule type="cellIs" dxfId="2262" priority="2310" operator="between">
      <formula>0.00000001</formula>
      <formula>1</formula>
    </cfRule>
  </conditionalFormatting>
  <conditionalFormatting sqref="C39">
    <cfRule type="cellIs" dxfId="2261" priority="2308" operator="between">
      <formula>0.00000001</formula>
      <formula>1</formula>
    </cfRule>
  </conditionalFormatting>
  <conditionalFormatting sqref="C39">
    <cfRule type="cellIs" dxfId="2260" priority="2309" operator="between">
      <formula>0.00000001</formula>
      <formula>1</formula>
    </cfRule>
  </conditionalFormatting>
  <conditionalFormatting sqref="C39">
    <cfRule type="cellIs" dxfId="2259" priority="2307" operator="between">
      <formula>0.00000001</formula>
      <formula>1</formula>
    </cfRule>
  </conditionalFormatting>
  <conditionalFormatting sqref="C39">
    <cfRule type="cellIs" dxfId="2258" priority="2306" operator="between">
      <formula>0.00000001</formula>
      <formula>1</formula>
    </cfRule>
  </conditionalFormatting>
  <conditionalFormatting sqref="C39">
    <cfRule type="cellIs" dxfId="2257" priority="2296" operator="between">
      <formula>0.00000001</formula>
      <formula>1</formula>
    </cfRule>
  </conditionalFormatting>
  <conditionalFormatting sqref="C39">
    <cfRule type="cellIs" dxfId="2256" priority="2294" operator="between">
      <formula>0.00000001</formula>
      <formula>1</formula>
    </cfRule>
  </conditionalFormatting>
  <conditionalFormatting sqref="C39">
    <cfRule type="cellIs" dxfId="2255" priority="2293" operator="between">
      <formula>0.00000001</formula>
      <formula>1</formula>
    </cfRule>
  </conditionalFormatting>
  <conditionalFormatting sqref="C39">
    <cfRule type="cellIs" dxfId="2254" priority="2305" operator="between">
      <formula>0.00000001</formula>
      <formula>1</formula>
    </cfRule>
  </conditionalFormatting>
  <conditionalFormatting sqref="C39">
    <cfRule type="cellIs" dxfId="2253" priority="2304" operator="between">
      <formula>0.00000001</formula>
      <formula>1</formula>
    </cfRule>
  </conditionalFormatting>
  <conditionalFormatting sqref="C39">
    <cfRule type="cellIs" dxfId="2252" priority="2303" operator="between">
      <formula>0.00000001</formula>
      <formula>1</formula>
    </cfRule>
  </conditionalFormatting>
  <conditionalFormatting sqref="C39">
    <cfRule type="cellIs" dxfId="2251" priority="2302" operator="between">
      <formula>0.00000001</formula>
      <formula>1</formula>
    </cfRule>
  </conditionalFormatting>
  <conditionalFormatting sqref="C39">
    <cfRule type="cellIs" dxfId="2250" priority="2301" operator="between">
      <formula>0.00000001</formula>
      <formula>1</formula>
    </cfRule>
  </conditionalFormatting>
  <conditionalFormatting sqref="C39">
    <cfRule type="cellIs" dxfId="2249" priority="2300" operator="between">
      <formula>0.00000001</formula>
      <formula>1</formula>
    </cfRule>
  </conditionalFormatting>
  <conditionalFormatting sqref="C39">
    <cfRule type="cellIs" dxfId="2248" priority="2299" operator="between">
      <formula>0.00000001</formula>
      <formula>1</formula>
    </cfRule>
  </conditionalFormatting>
  <conditionalFormatting sqref="C39">
    <cfRule type="cellIs" dxfId="2247" priority="2298" operator="between">
      <formula>0.00000001</formula>
      <formula>1</formula>
    </cfRule>
  </conditionalFormatting>
  <conditionalFormatting sqref="C39">
    <cfRule type="cellIs" dxfId="2246" priority="2297" operator="between">
      <formula>0.00000001</formula>
      <formula>1</formula>
    </cfRule>
  </conditionalFormatting>
  <conditionalFormatting sqref="C39">
    <cfRule type="cellIs" dxfId="2245" priority="2295" operator="between">
      <formula>0.00000001</formula>
      <formula>1</formula>
    </cfRule>
  </conditionalFormatting>
  <conditionalFormatting sqref="C39">
    <cfRule type="cellIs" dxfId="2244" priority="2292" operator="between">
      <formula>0.00000001</formula>
      <formula>1</formula>
    </cfRule>
  </conditionalFormatting>
  <conditionalFormatting sqref="C40">
    <cfRule type="cellIs" dxfId="2243" priority="2282" operator="between">
      <formula>0.00000001</formula>
      <formula>1</formula>
    </cfRule>
  </conditionalFormatting>
  <conditionalFormatting sqref="C40">
    <cfRule type="cellIs" dxfId="2242" priority="2280" operator="between">
      <formula>0.00000001</formula>
      <formula>1</formula>
    </cfRule>
  </conditionalFormatting>
  <conditionalFormatting sqref="C40">
    <cfRule type="cellIs" dxfId="2241" priority="2279" operator="between">
      <formula>0.00000001</formula>
      <formula>1</formula>
    </cfRule>
  </conditionalFormatting>
  <conditionalFormatting sqref="C40">
    <cfRule type="cellIs" dxfId="2240" priority="2291" operator="between">
      <formula>0.00000001</formula>
      <formula>1</formula>
    </cfRule>
  </conditionalFormatting>
  <conditionalFormatting sqref="C40">
    <cfRule type="cellIs" dxfId="2239" priority="2290" operator="between">
      <formula>0.00000001</formula>
      <formula>1</formula>
    </cfRule>
  </conditionalFormatting>
  <conditionalFormatting sqref="C40">
    <cfRule type="cellIs" dxfId="2238" priority="2289" operator="between">
      <formula>0.00000001</formula>
      <formula>1</formula>
    </cfRule>
  </conditionalFormatting>
  <conditionalFormatting sqref="C40">
    <cfRule type="cellIs" dxfId="2237" priority="2288" operator="between">
      <formula>0.00000001</formula>
      <formula>1</formula>
    </cfRule>
  </conditionalFormatting>
  <conditionalFormatting sqref="C40">
    <cfRule type="cellIs" dxfId="2236" priority="2287" operator="between">
      <formula>0.00000001</formula>
      <formula>1</formula>
    </cfRule>
  </conditionalFormatting>
  <conditionalFormatting sqref="C40">
    <cfRule type="cellIs" dxfId="2235" priority="2286" operator="between">
      <formula>0.00000001</formula>
      <formula>1</formula>
    </cfRule>
  </conditionalFormatting>
  <conditionalFormatting sqref="C40">
    <cfRule type="cellIs" dxfId="2234" priority="2285" operator="between">
      <formula>0.00000001</formula>
      <formula>1</formula>
    </cfRule>
  </conditionalFormatting>
  <conditionalFormatting sqref="C40">
    <cfRule type="cellIs" dxfId="2233" priority="2284" operator="between">
      <formula>0.00000001</formula>
      <formula>1</formula>
    </cfRule>
  </conditionalFormatting>
  <conditionalFormatting sqref="C40">
    <cfRule type="cellIs" dxfId="2232" priority="2283" operator="between">
      <formula>0.00000001</formula>
      <formula>1</formula>
    </cfRule>
  </conditionalFormatting>
  <conditionalFormatting sqref="C40">
    <cfRule type="cellIs" dxfId="2231" priority="2281" operator="between">
      <formula>0.00000001</formula>
      <formula>1</formula>
    </cfRule>
  </conditionalFormatting>
  <conditionalFormatting sqref="C40">
    <cfRule type="cellIs" dxfId="2230" priority="2278" operator="between">
      <formula>0.00000001</formula>
      <formula>1</formula>
    </cfRule>
  </conditionalFormatting>
  <conditionalFormatting sqref="C40">
    <cfRule type="cellIs" dxfId="2229" priority="2245" operator="between">
      <formula>0.00000001</formula>
      <formula>1</formula>
    </cfRule>
  </conditionalFormatting>
  <conditionalFormatting sqref="C40">
    <cfRule type="cellIs" dxfId="2228" priority="2248" operator="between">
      <formula>0.00000001</formula>
      <formula>1</formula>
    </cfRule>
  </conditionalFormatting>
  <conditionalFormatting sqref="C40">
    <cfRule type="cellIs" dxfId="2227" priority="2246" operator="between">
      <formula>0.00000001</formula>
      <formula>1</formula>
    </cfRule>
  </conditionalFormatting>
  <conditionalFormatting sqref="C40">
    <cfRule type="cellIs" dxfId="2226" priority="2276" operator="between">
      <formula>0.00000001</formula>
      <formula>1</formula>
    </cfRule>
  </conditionalFormatting>
  <conditionalFormatting sqref="C40">
    <cfRule type="cellIs" dxfId="2225" priority="2274" operator="between">
      <formula>0.00000001</formula>
      <formula>1</formula>
    </cfRule>
  </conditionalFormatting>
  <conditionalFormatting sqref="C40">
    <cfRule type="cellIs" dxfId="2224" priority="2272" operator="between">
      <formula>0.00000001</formula>
      <formula>1</formula>
    </cfRule>
  </conditionalFormatting>
  <conditionalFormatting sqref="C40">
    <cfRule type="cellIs" dxfId="2223" priority="2251" operator="between">
      <formula>0.00000001</formula>
      <formula>1</formula>
    </cfRule>
  </conditionalFormatting>
  <conditionalFormatting sqref="C40">
    <cfRule type="cellIs" dxfId="2222" priority="2249" operator="between">
      <formula>0.00000001</formula>
      <formula>1</formula>
    </cfRule>
  </conditionalFormatting>
  <conditionalFormatting sqref="C40">
    <cfRule type="cellIs" dxfId="2221" priority="2243" operator="between">
      <formula>0.00000001</formula>
      <formula>1</formula>
    </cfRule>
  </conditionalFormatting>
  <conditionalFormatting sqref="C40">
    <cfRule type="cellIs" dxfId="2220" priority="2277" operator="between">
      <formula>0.00000001</formula>
      <formula>1</formula>
    </cfRule>
  </conditionalFormatting>
  <conditionalFormatting sqref="C40">
    <cfRule type="cellIs" dxfId="2219" priority="2275" operator="between">
      <formula>0.00000001</formula>
      <formula>1</formula>
    </cfRule>
  </conditionalFormatting>
  <conditionalFormatting sqref="C40">
    <cfRule type="cellIs" dxfId="2218" priority="2273" operator="between">
      <formula>0.00000001</formula>
      <formula>1</formula>
    </cfRule>
  </conditionalFormatting>
  <conditionalFormatting sqref="C40">
    <cfRule type="cellIs" dxfId="2217" priority="2271" operator="between">
      <formula>0.00000001</formula>
      <formula>1</formula>
    </cfRule>
  </conditionalFormatting>
  <conditionalFormatting sqref="C40">
    <cfRule type="cellIs" dxfId="2216" priority="2270" operator="between">
      <formula>0.00000001</formula>
      <formula>1</formula>
    </cfRule>
  </conditionalFormatting>
  <conditionalFormatting sqref="C40">
    <cfRule type="cellIs" dxfId="2215" priority="2253" operator="between">
      <formula>0.00000001</formula>
      <formula>1</formula>
    </cfRule>
  </conditionalFormatting>
  <conditionalFormatting sqref="C40">
    <cfRule type="cellIs" dxfId="2214" priority="2269" operator="between">
      <formula>0.00000001</formula>
      <formula>1</formula>
    </cfRule>
  </conditionalFormatting>
  <conditionalFormatting sqref="I40">
    <cfRule type="cellIs" dxfId="2213" priority="2268" operator="between">
      <formula>0.000001</formula>
      <formula>1</formula>
    </cfRule>
  </conditionalFormatting>
  <conditionalFormatting sqref="C40">
    <cfRule type="cellIs" dxfId="2212" priority="2267" operator="between">
      <formula>0.00000001</formula>
      <formula>1</formula>
    </cfRule>
  </conditionalFormatting>
  <conditionalFormatting sqref="I40">
    <cfRule type="cellIs" dxfId="2211" priority="2266" operator="between">
      <formula>0.000001</formula>
      <formula>1</formula>
    </cfRule>
  </conditionalFormatting>
  <conditionalFormatting sqref="I40">
    <cfRule type="cellIs" dxfId="2210" priority="2258" operator="between">
      <formula>0.000001</formula>
      <formula>1</formula>
    </cfRule>
  </conditionalFormatting>
  <conditionalFormatting sqref="I40">
    <cfRule type="cellIs" dxfId="2209" priority="2264" operator="between">
      <formula>0.000001</formula>
      <formula>1</formula>
    </cfRule>
  </conditionalFormatting>
  <conditionalFormatting sqref="C40">
    <cfRule type="cellIs" dxfId="2208" priority="2265" operator="between">
      <formula>0.00000001</formula>
      <formula>1</formula>
    </cfRule>
  </conditionalFormatting>
  <conditionalFormatting sqref="I40">
    <cfRule type="cellIs" dxfId="2207" priority="2262" operator="between">
      <formula>0.000001</formula>
      <formula>1</formula>
    </cfRule>
  </conditionalFormatting>
  <conditionalFormatting sqref="C40">
    <cfRule type="cellIs" dxfId="2206" priority="2263" operator="between">
      <formula>0.00000001</formula>
      <formula>1</formula>
    </cfRule>
  </conditionalFormatting>
  <conditionalFormatting sqref="C40">
    <cfRule type="cellIs" dxfId="2205" priority="2261" operator="between">
      <formula>0.00000001</formula>
      <formula>1</formula>
    </cfRule>
  </conditionalFormatting>
  <conditionalFormatting sqref="I40">
    <cfRule type="cellIs" dxfId="2204" priority="2260" operator="between">
      <formula>0.000001</formula>
      <formula>1</formula>
    </cfRule>
  </conditionalFormatting>
  <conditionalFormatting sqref="C40">
    <cfRule type="cellIs" dxfId="2203" priority="2259" operator="between">
      <formula>0.00000001</formula>
      <formula>1</formula>
    </cfRule>
  </conditionalFormatting>
  <conditionalFormatting sqref="I40">
    <cfRule type="cellIs" dxfId="2202" priority="2256" operator="between">
      <formula>0.000001</formula>
      <formula>1</formula>
    </cfRule>
  </conditionalFormatting>
  <conditionalFormatting sqref="C40">
    <cfRule type="cellIs" dxfId="2201" priority="2257" operator="between">
      <formula>0.00000001</formula>
      <formula>1</formula>
    </cfRule>
  </conditionalFormatting>
  <conditionalFormatting sqref="C40">
    <cfRule type="cellIs" dxfId="2200" priority="2255" operator="between">
      <formula>0.00000001</formula>
      <formula>1</formula>
    </cfRule>
  </conditionalFormatting>
  <conditionalFormatting sqref="I40">
    <cfRule type="cellIs" dxfId="2199" priority="2254" operator="between">
      <formula>0.000001</formula>
      <formula>1</formula>
    </cfRule>
  </conditionalFormatting>
  <conditionalFormatting sqref="C40">
    <cfRule type="cellIs" dxfId="2198" priority="2252" operator="between">
      <formula>0.00000001</formula>
      <formula>1</formula>
    </cfRule>
  </conditionalFormatting>
  <conditionalFormatting sqref="C40">
    <cfRule type="cellIs" dxfId="2197" priority="2250" operator="between">
      <formula>0.00000001</formula>
      <formula>1</formula>
    </cfRule>
  </conditionalFormatting>
  <conditionalFormatting sqref="C40">
    <cfRule type="cellIs" dxfId="2196" priority="2247" operator="between">
      <formula>0.00000001</formula>
      <formula>1</formula>
    </cfRule>
  </conditionalFormatting>
  <conditionalFormatting sqref="C40">
    <cfRule type="cellIs" dxfId="2195" priority="2244" operator="between">
      <formula>0.00000001</formula>
      <formula>1</formula>
    </cfRule>
  </conditionalFormatting>
  <conditionalFormatting sqref="C40">
    <cfRule type="cellIs" dxfId="2194" priority="2242" operator="between">
      <formula>0.00000001</formula>
      <formula>1</formula>
    </cfRule>
  </conditionalFormatting>
  <conditionalFormatting sqref="C40">
    <cfRule type="cellIs" dxfId="2193" priority="2240" operator="between">
      <formula>0.00000001</formula>
      <formula>1</formula>
    </cfRule>
  </conditionalFormatting>
  <conditionalFormatting sqref="C40">
    <cfRule type="cellIs" dxfId="2192" priority="2241" operator="between">
      <formula>0.00000001</formula>
      <formula>1</formula>
    </cfRule>
  </conditionalFormatting>
  <conditionalFormatting sqref="C40">
    <cfRule type="cellIs" dxfId="2191" priority="2239" operator="between">
      <formula>0.00000001</formula>
      <formula>1</formula>
    </cfRule>
  </conditionalFormatting>
  <conditionalFormatting sqref="C40">
    <cfRule type="cellIs" dxfId="2190" priority="2238" operator="between">
      <formula>0.00000001</formula>
      <formula>1</formula>
    </cfRule>
  </conditionalFormatting>
  <conditionalFormatting sqref="C40">
    <cfRule type="cellIs" dxfId="2189" priority="2228" operator="between">
      <formula>0.00000001</formula>
      <formula>1</formula>
    </cfRule>
  </conditionalFormatting>
  <conditionalFormatting sqref="C40">
    <cfRule type="cellIs" dxfId="2188" priority="2226" operator="between">
      <formula>0.00000001</formula>
      <formula>1</formula>
    </cfRule>
  </conditionalFormatting>
  <conditionalFormatting sqref="C40">
    <cfRule type="cellIs" dxfId="2187" priority="2225" operator="between">
      <formula>0.00000001</formula>
      <formula>1</formula>
    </cfRule>
  </conditionalFormatting>
  <conditionalFormatting sqref="C40">
    <cfRule type="cellIs" dxfId="2186" priority="2237" operator="between">
      <formula>0.00000001</formula>
      <formula>1</formula>
    </cfRule>
  </conditionalFormatting>
  <conditionalFormatting sqref="C40">
    <cfRule type="cellIs" dxfId="2185" priority="2236" operator="between">
      <formula>0.00000001</formula>
      <formula>1</formula>
    </cfRule>
  </conditionalFormatting>
  <conditionalFormatting sqref="C40">
    <cfRule type="cellIs" dxfId="2184" priority="2235" operator="between">
      <formula>0.00000001</formula>
      <formula>1</formula>
    </cfRule>
  </conditionalFormatting>
  <conditionalFormatting sqref="C40">
    <cfRule type="cellIs" dxfId="2183" priority="2234" operator="between">
      <formula>0.00000001</formula>
      <formula>1</formula>
    </cfRule>
  </conditionalFormatting>
  <conditionalFormatting sqref="C40">
    <cfRule type="cellIs" dxfId="2182" priority="2233" operator="between">
      <formula>0.00000001</formula>
      <formula>1</formula>
    </cfRule>
  </conditionalFormatting>
  <conditionalFormatting sqref="C40">
    <cfRule type="cellIs" dxfId="2181" priority="2232" operator="between">
      <formula>0.00000001</formula>
      <formula>1</formula>
    </cfRule>
  </conditionalFormatting>
  <conditionalFormatting sqref="C40">
    <cfRule type="cellIs" dxfId="2180" priority="2231" operator="between">
      <formula>0.00000001</formula>
      <formula>1</formula>
    </cfRule>
  </conditionalFormatting>
  <conditionalFormatting sqref="C40">
    <cfRule type="cellIs" dxfId="2179" priority="2230" operator="between">
      <formula>0.00000001</formula>
      <formula>1</formula>
    </cfRule>
  </conditionalFormatting>
  <conditionalFormatting sqref="C40">
    <cfRule type="cellIs" dxfId="2178" priority="2229" operator="between">
      <formula>0.00000001</formula>
      <formula>1</formula>
    </cfRule>
  </conditionalFormatting>
  <conditionalFormatting sqref="C40">
    <cfRule type="cellIs" dxfId="2177" priority="2227" operator="between">
      <formula>0.00000001</formula>
      <formula>1</formula>
    </cfRule>
  </conditionalFormatting>
  <conditionalFormatting sqref="C40">
    <cfRule type="cellIs" dxfId="2176" priority="2224" operator="between">
      <formula>0.00000001</formula>
      <formula>1</formula>
    </cfRule>
  </conditionalFormatting>
  <conditionalFormatting sqref="C39">
    <cfRule type="cellIs" dxfId="2175" priority="2214" operator="between">
      <formula>0.00000001</formula>
      <formula>1</formula>
    </cfRule>
  </conditionalFormatting>
  <conditionalFormatting sqref="C39">
    <cfRule type="cellIs" dxfId="2174" priority="2212" operator="between">
      <formula>0.00000001</formula>
      <formula>1</formula>
    </cfRule>
  </conditionalFormatting>
  <conditionalFormatting sqref="C39">
    <cfRule type="cellIs" dxfId="2173" priority="2211" operator="between">
      <formula>0.00000001</formula>
      <formula>1</formula>
    </cfRule>
  </conditionalFormatting>
  <conditionalFormatting sqref="C39">
    <cfRule type="cellIs" dxfId="2172" priority="2223" operator="between">
      <formula>0.00000001</formula>
      <formula>1</formula>
    </cfRule>
  </conditionalFormatting>
  <conditionalFormatting sqref="C39">
    <cfRule type="cellIs" dxfId="2171" priority="2222" operator="between">
      <formula>0.00000001</formula>
      <formula>1</formula>
    </cfRule>
  </conditionalFormatting>
  <conditionalFormatting sqref="C39">
    <cfRule type="cellIs" dxfId="2170" priority="2221" operator="between">
      <formula>0.00000001</formula>
      <formula>1</formula>
    </cfRule>
  </conditionalFormatting>
  <conditionalFormatting sqref="C39">
    <cfRule type="cellIs" dxfId="2169" priority="2220" operator="between">
      <formula>0.00000001</formula>
      <formula>1</formula>
    </cfRule>
  </conditionalFormatting>
  <conditionalFormatting sqref="C39">
    <cfRule type="cellIs" dxfId="2168" priority="2219" operator="between">
      <formula>0.00000001</formula>
      <formula>1</formula>
    </cfRule>
  </conditionalFormatting>
  <conditionalFormatting sqref="C39">
    <cfRule type="cellIs" dxfId="2167" priority="2218" operator="between">
      <formula>0.00000001</formula>
      <formula>1</formula>
    </cfRule>
  </conditionalFormatting>
  <conditionalFormatting sqref="C39">
    <cfRule type="cellIs" dxfId="2166" priority="2217" operator="between">
      <formula>0.00000001</formula>
      <formula>1</formula>
    </cfRule>
  </conditionalFormatting>
  <conditionalFormatting sqref="C39">
    <cfRule type="cellIs" dxfId="2165" priority="2216" operator="between">
      <formula>0.00000001</formula>
      <formula>1</formula>
    </cfRule>
  </conditionalFormatting>
  <conditionalFormatting sqref="C39">
    <cfRule type="cellIs" dxfId="2164" priority="2215" operator="between">
      <formula>0.00000001</formula>
      <formula>1</formula>
    </cfRule>
  </conditionalFormatting>
  <conditionalFormatting sqref="C39">
    <cfRule type="cellIs" dxfId="2163" priority="2213" operator="between">
      <formula>0.00000001</formula>
      <formula>1</formula>
    </cfRule>
  </conditionalFormatting>
  <conditionalFormatting sqref="C39">
    <cfRule type="cellIs" dxfId="2162" priority="2210" operator="between">
      <formula>0.00000001</formula>
      <formula>1</formula>
    </cfRule>
  </conditionalFormatting>
  <conditionalFormatting sqref="C39">
    <cfRule type="cellIs" dxfId="2161" priority="2177" operator="between">
      <formula>0.00000001</formula>
      <formula>1</formula>
    </cfRule>
  </conditionalFormatting>
  <conditionalFormatting sqref="C39">
    <cfRule type="cellIs" dxfId="2160" priority="2180" operator="between">
      <formula>0.00000001</formula>
      <formula>1</formula>
    </cfRule>
  </conditionalFormatting>
  <conditionalFormatting sqref="C39">
    <cfRule type="cellIs" dxfId="2159" priority="2178" operator="between">
      <formula>0.00000001</formula>
      <formula>1</formula>
    </cfRule>
  </conditionalFormatting>
  <conditionalFormatting sqref="C39">
    <cfRule type="cellIs" dxfId="2158" priority="2208" operator="between">
      <formula>0.00000001</formula>
      <formula>1</formula>
    </cfRule>
  </conditionalFormatting>
  <conditionalFormatting sqref="C39">
    <cfRule type="cellIs" dxfId="2157" priority="2206" operator="between">
      <formula>0.00000001</formula>
      <formula>1</formula>
    </cfRule>
  </conditionalFormatting>
  <conditionalFormatting sqref="C39">
    <cfRule type="cellIs" dxfId="2156" priority="2204" operator="between">
      <formula>0.00000001</formula>
      <formula>1</formula>
    </cfRule>
  </conditionalFormatting>
  <conditionalFormatting sqref="C39">
    <cfRule type="cellIs" dxfId="2155" priority="2183" operator="between">
      <formula>0.00000001</formula>
      <formula>1</formula>
    </cfRule>
  </conditionalFormatting>
  <conditionalFormatting sqref="C39">
    <cfRule type="cellIs" dxfId="2154" priority="2181" operator="between">
      <formula>0.00000001</formula>
      <formula>1</formula>
    </cfRule>
  </conditionalFormatting>
  <conditionalFormatting sqref="C39">
    <cfRule type="cellIs" dxfId="2153" priority="2175" operator="between">
      <formula>0.00000001</formula>
      <formula>1</formula>
    </cfRule>
  </conditionalFormatting>
  <conditionalFormatting sqref="C39">
    <cfRule type="cellIs" dxfId="2152" priority="2209" operator="between">
      <formula>0.00000001</formula>
      <formula>1</formula>
    </cfRule>
  </conditionalFormatting>
  <conditionalFormatting sqref="C39">
    <cfRule type="cellIs" dxfId="2151" priority="2207" operator="between">
      <formula>0.00000001</formula>
      <formula>1</formula>
    </cfRule>
  </conditionalFormatting>
  <conditionalFormatting sqref="C39">
    <cfRule type="cellIs" dxfId="2150" priority="2205" operator="between">
      <formula>0.00000001</formula>
      <formula>1</formula>
    </cfRule>
  </conditionalFormatting>
  <conditionalFormatting sqref="C39">
    <cfRule type="cellIs" dxfId="2149" priority="2203" operator="between">
      <formula>0.00000001</formula>
      <formula>1</formula>
    </cfRule>
  </conditionalFormatting>
  <conditionalFormatting sqref="C39">
    <cfRule type="cellIs" dxfId="2148" priority="2202" operator="between">
      <formula>0.00000001</formula>
      <formula>1</formula>
    </cfRule>
  </conditionalFormatting>
  <conditionalFormatting sqref="C39">
    <cfRule type="cellIs" dxfId="2147" priority="2185" operator="between">
      <formula>0.00000001</formula>
      <formula>1</formula>
    </cfRule>
  </conditionalFormatting>
  <conditionalFormatting sqref="C39">
    <cfRule type="cellIs" dxfId="2146" priority="2201" operator="between">
      <formula>0.00000001</formula>
      <formula>1</formula>
    </cfRule>
  </conditionalFormatting>
  <conditionalFormatting sqref="I39">
    <cfRule type="cellIs" dxfId="2145" priority="2200" operator="between">
      <formula>0.000001</formula>
      <formula>1</formula>
    </cfRule>
  </conditionalFormatting>
  <conditionalFormatting sqref="C39">
    <cfRule type="cellIs" dxfId="2144" priority="2199" operator="between">
      <formula>0.00000001</formula>
      <formula>1</formula>
    </cfRule>
  </conditionalFormatting>
  <conditionalFormatting sqref="I39">
    <cfRule type="cellIs" dxfId="2143" priority="2198" operator="between">
      <formula>0.000001</formula>
      <formula>1</formula>
    </cfRule>
  </conditionalFormatting>
  <conditionalFormatting sqref="I39">
    <cfRule type="cellIs" dxfId="2142" priority="2190" operator="between">
      <formula>0.000001</formula>
      <formula>1</formula>
    </cfRule>
  </conditionalFormatting>
  <conditionalFormatting sqref="I39">
    <cfRule type="cellIs" dxfId="2141" priority="2196" operator="between">
      <formula>0.000001</formula>
      <formula>1</formula>
    </cfRule>
  </conditionalFormatting>
  <conditionalFormatting sqref="C39">
    <cfRule type="cellIs" dxfId="2140" priority="2197" operator="between">
      <formula>0.00000001</formula>
      <formula>1</formula>
    </cfRule>
  </conditionalFormatting>
  <conditionalFormatting sqref="I39">
    <cfRule type="cellIs" dxfId="2139" priority="2194" operator="between">
      <formula>0.000001</formula>
      <formula>1</formula>
    </cfRule>
  </conditionalFormatting>
  <conditionalFormatting sqref="C39">
    <cfRule type="cellIs" dxfId="2138" priority="2195" operator="between">
      <formula>0.00000001</formula>
      <formula>1</formula>
    </cfRule>
  </conditionalFormatting>
  <conditionalFormatting sqref="C39">
    <cfRule type="cellIs" dxfId="2137" priority="2193" operator="between">
      <formula>0.00000001</formula>
      <formula>1</formula>
    </cfRule>
  </conditionalFormatting>
  <conditionalFormatting sqref="I39">
    <cfRule type="cellIs" dxfId="2136" priority="2192" operator="between">
      <formula>0.000001</formula>
      <formula>1</formula>
    </cfRule>
  </conditionalFormatting>
  <conditionalFormatting sqref="C39">
    <cfRule type="cellIs" dxfId="2135" priority="2191" operator="between">
      <formula>0.00000001</formula>
      <formula>1</formula>
    </cfRule>
  </conditionalFormatting>
  <conditionalFormatting sqref="I39">
    <cfRule type="cellIs" dxfId="2134" priority="2188" operator="between">
      <formula>0.000001</formula>
      <formula>1</formula>
    </cfRule>
  </conditionalFormatting>
  <conditionalFormatting sqref="C39">
    <cfRule type="cellIs" dxfId="2133" priority="2189" operator="between">
      <formula>0.00000001</formula>
      <formula>1</formula>
    </cfRule>
  </conditionalFormatting>
  <conditionalFormatting sqref="C39">
    <cfRule type="cellIs" dxfId="2132" priority="2187" operator="between">
      <formula>0.00000001</formula>
      <formula>1</formula>
    </cfRule>
  </conditionalFormatting>
  <conditionalFormatting sqref="I39">
    <cfRule type="cellIs" dxfId="2131" priority="2186" operator="between">
      <formula>0.000001</formula>
      <formula>1</formula>
    </cfRule>
  </conditionalFormatting>
  <conditionalFormatting sqref="C39">
    <cfRule type="cellIs" dxfId="2130" priority="2184" operator="between">
      <formula>0.00000001</formula>
      <formula>1</formula>
    </cfRule>
  </conditionalFormatting>
  <conditionalFormatting sqref="C39">
    <cfRule type="cellIs" dxfId="2129" priority="2182" operator="between">
      <formula>0.00000001</formula>
      <formula>1</formula>
    </cfRule>
  </conditionalFormatting>
  <conditionalFormatting sqref="C39">
    <cfRule type="cellIs" dxfId="2128" priority="2179" operator="between">
      <formula>0.00000001</formula>
      <formula>1</formula>
    </cfRule>
  </conditionalFormatting>
  <conditionalFormatting sqref="C39">
    <cfRule type="cellIs" dxfId="2127" priority="2176" operator="between">
      <formula>0.00000001</formula>
      <formula>1</formula>
    </cfRule>
  </conditionalFormatting>
  <conditionalFormatting sqref="C39">
    <cfRule type="cellIs" dxfId="2126" priority="2174" operator="between">
      <formula>0.00000001</formula>
      <formula>1</formula>
    </cfRule>
  </conditionalFormatting>
  <conditionalFormatting sqref="C39">
    <cfRule type="cellIs" dxfId="2125" priority="2172" operator="between">
      <formula>0.00000001</formula>
      <formula>1</formula>
    </cfRule>
  </conditionalFormatting>
  <conditionalFormatting sqref="C39">
    <cfRule type="cellIs" dxfId="2124" priority="2173" operator="between">
      <formula>0.00000001</formula>
      <formula>1</formula>
    </cfRule>
  </conditionalFormatting>
  <conditionalFormatting sqref="C39">
    <cfRule type="cellIs" dxfId="2123" priority="2171" operator="between">
      <formula>0.00000001</formula>
      <formula>1</formula>
    </cfRule>
  </conditionalFormatting>
  <conditionalFormatting sqref="C39">
    <cfRule type="cellIs" dxfId="2122" priority="2170" operator="between">
      <formula>0.00000001</formula>
      <formula>1</formula>
    </cfRule>
  </conditionalFormatting>
  <conditionalFormatting sqref="C39">
    <cfRule type="cellIs" dxfId="2121" priority="2160" operator="between">
      <formula>0.00000001</formula>
      <formula>1</formula>
    </cfRule>
  </conditionalFormatting>
  <conditionalFormatting sqref="C39">
    <cfRule type="cellIs" dxfId="2120" priority="2158" operator="between">
      <formula>0.00000001</formula>
      <formula>1</formula>
    </cfRule>
  </conditionalFormatting>
  <conditionalFormatting sqref="C39">
    <cfRule type="cellIs" dxfId="2119" priority="2157" operator="between">
      <formula>0.00000001</formula>
      <formula>1</formula>
    </cfRule>
  </conditionalFormatting>
  <conditionalFormatting sqref="C39">
    <cfRule type="cellIs" dxfId="2118" priority="2169" operator="between">
      <formula>0.00000001</formula>
      <formula>1</formula>
    </cfRule>
  </conditionalFormatting>
  <conditionalFormatting sqref="C39">
    <cfRule type="cellIs" dxfId="2117" priority="2168" operator="between">
      <formula>0.00000001</formula>
      <formula>1</formula>
    </cfRule>
  </conditionalFormatting>
  <conditionalFormatting sqref="C39">
    <cfRule type="cellIs" dxfId="2116" priority="2167" operator="between">
      <formula>0.00000001</formula>
      <formula>1</formula>
    </cfRule>
  </conditionalFormatting>
  <conditionalFormatting sqref="C39">
    <cfRule type="cellIs" dxfId="2115" priority="2166" operator="between">
      <formula>0.00000001</formula>
      <formula>1</formula>
    </cfRule>
  </conditionalFormatting>
  <conditionalFormatting sqref="C39">
    <cfRule type="cellIs" dxfId="2114" priority="2165" operator="between">
      <formula>0.00000001</formula>
      <formula>1</formula>
    </cfRule>
  </conditionalFormatting>
  <conditionalFormatting sqref="C39">
    <cfRule type="cellIs" dxfId="2113" priority="2164" operator="between">
      <formula>0.00000001</formula>
      <formula>1</formula>
    </cfRule>
  </conditionalFormatting>
  <conditionalFormatting sqref="C39">
    <cfRule type="cellIs" dxfId="2112" priority="2163" operator="between">
      <formula>0.00000001</formula>
      <formula>1</formula>
    </cfRule>
  </conditionalFormatting>
  <conditionalFormatting sqref="C39">
    <cfRule type="cellIs" dxfId="2111" priority="2162" operator="between">
      <formula>0.00000001</formula>
      <formula>1</formula>
    </cfRule>
  </conditionalFormatting>
  <conditionalFormatting sqref="C39">
    <cfRule type="cellIs" dxfId="2110" priority="2161" operator="between">
      <formula>0.00000001</formula>
      <formula>1</formula>
    </cfRule>
  </conditionalFormatting>
  <conditionalFormatting sqref="C39">
    <cfRule type="cellIs" dxfId="2109" priority="2159" operator="between">
      <formula>0.00000001</formula>
      <formula>1</formula>
    </cfRule>
  </conditionalFormatting>
  <conditionalFormatting sqref="C39">
    <cfRule type="cellIs" dxfId="2108" priority="2156" operator="between">
      <formula>0.00000001</formula>
      <formula>1</formula>
    </cfRule>
  </conditionalFormatting>
  <conditionalFormatting sqref="C40">
    <cfRule type="cellIs" dxfId="2107" priority="2146" operator="between">
      <formula>0.00000001</formula>
      <formula>1</formula>
    </cfRule>
  </conditionalFormatting>
  <conditionalFormatting sqref="C40">
    <cfRule type="cellIs" dxfId="2106" priority="2144" operator="between">
      <formula>0.00000001</formula>
      <formula>1</formula>
    </cfRule>
  </conditionalFormatting>
  <conditionalFormatting sqref="C40">
    <cfRule type="cellIs" dxfId="2105" priority="2143" operator="between">
      <formula>0.00000001</formula>
      <formula>1</formula>
    </cfRule>
  </conditionalFormatting>
  <conditionalFormatting sqref="C40">
    <cfRule type="cellIs" dxfId="2104" priority="2155" operator="between">
      <formula>0.00000001</formula>
      <formula>1</formula>
    </cfRule>
  </conditionalFormatting>
  <conditionalFormatting sqref="C40">
    <cfRule type="cellIs" dxfId="2103" priority="2154" operator="between">
      <formula>0.00000001</formula>
      <formula>1</formula>
    </cfRule>
  </conditionalFormatting>
  <conditionalFormatting sqref="C40">
    <cfRule type="cellIs" dxfId="2102" priority="2153" operator="between">
      <formula>0.00000001</formula>
      <formula>1</formula>
    </cfRule>
  </conditionalFormatting>
  <conditionalFormatting sqref="C40">
    <cfRule type="cellIs" dxfId="2101" priority="2152" operator="between">
      <formula>0.00000001</formula>
      <formula>1</formula>
    </cfRule>
  </conditionalFormatting>
  <conditionalFormatting sqref="C40">
    <cfRule type="cellIs" dxfId="2100" priority="2151" operator="between">
      <formula>0.00000001</formula>
      <formula>1</formula>
    </cfRule>
  </conditionalFormatting>
  <conditionalFormatting sqref="C40">
    <cfRule type="cellIs" dxfId="2099" priority="2150" operator="between">
      <formula>0.00000001</formula>
      <formula>1</formula>
    </cfRule>
  </conditionalFormatting>
  <conditionalFormatting sqref="C40">
    <cfRule type="cellIs" dxfId="2098" priority="2149" operator="between">
      <formula>0.00000001</formula>
      <formula>1</formula>
    </cfRule>
  </conditionalFormatting>
  <conditionalFormatting sqref="C40">
    <cfRule type="cellIs" dxfId="2097" priority="2148" operator="between">
      <formula>0.00000001</formula>
      <formula>1</formula>
    </cfRule>
  </conditionalFormatting>
  <conditionalFormatting sqref="C40">
    <cfRule type="cellIs" dxfId="2096" priority="2147" operator="between">
      <formula>0.00000001</formula>
      <formula>1</formula>
    </cfRule>
  </conditionalFormatting>
  <conditionalFormatting sqref="C40">
    <cfRule type="cellIs" dxfId="2095" priority="2145" operator="between">
      <formula>0.00000001</formula>
      <formula>1</formula>
    </cfRule>
  </conditionalFormatting>
  <conditionalFormatting sqref="C40">
    <cfRule type="cellIs" dxfId="2094" priority="2142" operator="between">
      <formula>0.00000001</formula>
      <formula>1</formula>
    </cfRule>
  </conditionalFormatting>
  <conditionalFormatting sqref="C40">
    <cfRule type="cellIs" dxfId="2093" priority="2109" operator="between">
      <formula>0.00000001</formula>
      <formula>1</formula>
    </cfRule>
  </conditionalFormatting>
  <conditionalFormatting sqref="C40">
    <cfRule type="cellIs" dxfId="2092" priority="2112" operator="between">
      <formula>0.00000001</formula>
      <formula>1</formula>
    </cfRule>
  </conditionalFormatting>
  <conditionalFormatting sqref="C40">
    <cfRule type="cellIs" dxfId="2091" priority="2110" operator="between">
      <formula>0.00000001</formula>
      <formula>1</formula>
    </cfRule>
  </conditionalFormatting>
  <conditionalFormatting sqref="C40">
    <cfRule type="cellIs" dxfId="2090" priority="2140" operator="between">
      <formula>0.00000001</formula>
      <formula>1</formula>
    </cfRule>
  </conditionalFormatting>
  <conditionalFormatting sqref="C40">
    <cfRule type="cellIs" dxfId="2089" priority="2138" operator="between">
      <formula>0.00000001</formula>
      <formula>1</formula>
    </cfRule>
  </conditionalFormatting>
  <conditionalFormatting sqref="C40">
    <cfRule type="cellIs" dxfId="2088" priority="2136" operator="between">
      <formula>0.00000001</formula>
      <formula>1</formula>
    </cfRule>
  </conditionalFormatting>
  <conditionalFormatting sqref="C40">
    <cfRule type="cellIs" dxfId="2087" priority="2115" operator="between">
      <formula>0.00000001</formula>
      <formula>1</formula>
    </cfRule>
  </conditionalFormatting>
  <conditionalFormatting sqref="C40">
    <cfRule type="cellIs" dxfId="2086" priority="2113" operator="between">
      <formula>0.00000001</formula>
      <formula>1</formula>
    </cfRule>
  </conditionalFormatting>
  <conditionalFormatting sqref="C40">
    <cfRule type="cellIs" dxfId="2085" priority="2107" operator="between">
      <formula>0.00000001</formula>
      <formula>1</formula>
    </cfRule>
  </conditionalFormatting>
  <conditionalFormatting sqref="C40">
    <cfRule type="cellIs" dxfId="2084" priority="2141" operator="between">
      <formula>0.00000001</formula>
      <formula>1</formula>
    </cfRule>
  </conditionalFormatting>
  <conditionalFormatting sqref="C40">
    <cfRule type="cellIs" dxfId="2083" priority="2139" operator="between">
      <formula>0.00000001</formula>
      <formula>1</formula>
    </cfRule>
  </conditionalFormatting>
  <conditionalFormatting sqref="C40">
    <cfRule type="cellIs" dxfId="2082" priority="2137" operator="between">
      <formula>0.00000001</formula>
      <formula>1</formula>
    </cfRule>
  </conditionalFormatting>
  <conditionalFormatting sqref="C40">
    <cfRule type="cellIs" dxfId="2081" priority="2135" operator="between">
      <formula>0.00000001</formula>
      <formula>1</formula>
    </cfRule>
  </conditionalFormatting>
  <conditionalFormatting sqref="C40">
    <cfRule type="cellIs" dxfId="2080" priority="2134" operator="between">
      <formula>0.00000001</formula>
      <formula>1</formula>
    </cfRule>
  </conditionalFormatting>
  <conditionalFormatting sqref="C40">
    <cfRule type="cellIs" dxfId="2079" priority="2117" operator="between">
      <formula>0.00000001</formula>
      <formula>1</formula>
    </cfRule>
  </conditionalFormatting>
  <conditionalFormatting sqref="C40">
    <cfRule type="cellIs" dxfId="2078" priority="2133" operator="between">
      <formula>0.00000001</formula>
      <formula>1</formula>
    </cfRule>
  </conditionalFormatting>
  <conditionalFormatting sqref="I40">
    <cfRule type="cellIs" dxfId="2077" priority="2132" operator="between">
      <formula>0.000001</formula>
      <formula>1</formula>
    </cfRule>
  </conditionalFormatting>
  <conditionalFormatting sqref="C40">
    <cfRule type="cellIs" dxfId="2076" priority="2131" operator="between">
      <formula>0.00000001</formula>
      <formula>1</formula>
    </cfRule>
  </conditionalFormatting>
  <conditionalFormatting sqref="I40">
    <cfRule type="cellIs" dxfId="2075" priority="2130" operator="between">
      <formula>0.000001</formula>
      <formula>1</formula>
    </cfRule>
  </conditionalFormatting>
  <conditionalFormatting sqref="I40">
    <cfRule type="cellIs" dxfId="2074" priority="2122" operator="between">
      <formula>0.000001</formula>
      <formula>1</formula>
    </cfRule>
  </conditionalFormatting>
  <conditionalFormatting sqref="I40">
    <cfRule type="cellIs" dxfId="2073" priority="2128" operator="between">
      <formula>0.000001</formula>
      <formula>1</formula>
    </cfRule>
  </conditionalFormatting>
  <conditionalFormatting sqref="C40">
    <cfRule type="cellIs" dxfId="2072" priority="2129" operator="between">
      <formula>0.00000001</formula>
      <formula>1</formula>
    </cfRule>
  </conditionalFormatting>
  <conditionalFormatting sqref="I40">
    <cfRule type="cellIs" dxfId="2071" priority="2126" operator="between">
      <formula>0.000001</formula>
      <formula>1</formula>
    </cfRule>
  </conditionalFormatting>
  <conditionalFormatting sqref="C40">
    <cfRule type="cellIs" dxfId="2070" priority="2127" operator="between">
      <formula>0.00000001</formula>
      <formula>1</formula>
    </cfRule>
  </conditionalFormatting>
  <conditionalFormatting sqref="C40">
    <cfRule type="cellIs" dxfId="2069" priority="2125" operator="between">
      <formula>0.00000001</formula>
      <formula>1</formula>
    </cfRule>
  </conditionalFormatting>
  <conditionalFormatting sqref="I40">
    <cfRule type="cellIs" dxfId="2068" priority="2124" operator="between">
      <formula>0.000001</formula>
      <formula>1</formula>
    </cfRule>
  </conditionalFormatting>
  <conditionalFormatting sqref="C40">
    <cfRule type="cellIs" dxfId="2067" priority="2123" operator="between">
      <formula>0.00000001</formula>
      <formula>1</formula>
    </cfRule>
  </conditionalFormatting>
  <conditionalFormatting sqref="I40">
    <cfRule type="cellIs" dxfId="2066" priority="2120" operator="between">
      <formula>0.000001</formula>
      <formula>1</formula>
    </cfRule>
  </conditionalFormatting>
  <conditionalFormatting sqref="C40">
    <cfRule type="cellIs" dxfId="2065" priority="2121" operator="between">
      <formula>0.00000001</formula>
      <formula>1</formula>
    </cfRule>
  </conditionalFormatting>
  <conditionalFormatting sqref="C40">
    <cfRule type="cellIs" dxfId="2064" priority="2119" operator="between">
      <formula>0.00000001</formula>
      <formula>1</formula>
    </cfRule>
  </conditionalFormatting>
  <conditionalFormatting sqref="I40">
    <cfRule type="cellIs" dxfId="2063" priority="2118" operator="between">
      <formula>0.000001</formula>
      <formula>1</formula>
    </cfRule>
  </conditionalFormatting>
  <conditionalFormatting sqref="C40">
    <cfRule type="cellIs" dxfId="2062" priority="2116" operator="between">
      <formula>0.00000001</formula>
      <formula>1</formula>
    </cfRule>
  </conditionalFormatting>
  <conditionalFormatting sqref="C40">
    <cfRule type="cellIs" dxfId="2061" priority="2114" operator="between">
      <formula>0.00000001</formula>
      <formula>1</formula>
    </cfRule>
  </conditionalFormatting>
  <conditionalFormatting sqref="C40">
    <cfRule type="cellIs" dxfId="2060" priority="2111" operator="between">
      <formula>0.00000001</formula>
      <formula>1</formula>
    </cfRule>
  </conditionalFormatting>
  <conditionalFormatting sqref="C40">
    <cfRule type="cellIs" dxfId="2059" priority="2108" operator="between">
      <formula>0.00000001</formula>
      <formula>1</formula>
    </cfRule>
  </conditionalFormatting>
  <conditionalFormatting sqref="C40">
    <cfRule type="cellIs" dxfId="2058" priority="2106" operator="between">
      <formula>0.00000001</formula>
      <formula>1</formula>
    </cfRule>
  </conditionalFormatting>
  <conditionalFormatting sqref="C40">
    <cfRule type="cellIs" dxfId="2057" priority="2104" operator="between">
      <formula>0.00000001</formula>
      <formula>1</formula>
    </cfRule>
  </conditionalFormatting>
  <conditionalFormatting sqref="C40">
    <cfRule type="cellIs" dxfId="2056" priority="2105" operator="between">
      <formula>0.00000001</formula>
      <formula>1</formula>
    </cfRule>
  </conditionalFormatting>
  <conditionalFormatting sqref="C40">
    <cfRule type="cellIs" dxfId="2055" priority="2103" operator="between">
      <formula>0.00000001</formula>
      <formula>1</formula>
    </cfRule>
  </conditionalFormatting>
  <conditionalFormatting sqref="C40">
    <cfRule type="cellIs" dxfId="2054" priority="2102" operator="between">
      <formula>0.00000001</formula>
      <formula>1</formula>
    </cfRule>
  </conditionalFormatting>
  <conditionalFormatting sqref="C40">
    <cfRule type="cellIs" dxfId="2053" priority="2092" operator="between">
      <formula>0.00000001</formula>
      <formula>1</formula>
    </cfRule>
  </conditionalFormatting>
  <conditionalFormatting sqref="C40">
    <cfRule type="cellIs" dxfId="2052" priority="2090" operator="between">
      <formula>0.00000001</formula>
      <formula>1</formula>
    </cfRule>
  </conditionalFormatting>
  <conditionalFormatting sqref="C40">
    <cfRule type="cellIs" dxfId="2051" priority="2089" operator="between">
      <formula>0.00000001</formula>
      <formula>1</formula>
    </cfRule>
  </conditionalFormatting>
  <conditionalFormatting sqref="C40">
    <cfRule type="cellIs" dxfId="2050" priority="2101" operator="between">
      <formula>0.00000001</formula>
      <formula>1</formula>
    </cfRule>
  </conditionalFormatting>
  <conditionalFormatting sqref="C40">
    <cfRule type="cellIs" dxfId="2049" priority="2100" operator="between">
      <formula>0.00000001</formula>
      <formula>1</formula>
    </cfRule>
  </conditionalFormatting>
  <conditionalFormatting sqref="C40">
    <cfRule type="cellIs" dxfId="2048" priority="2099" operator="between">
      <formula>0.00000001</formula>
      <formula>1</formula>
    </cfRule>
  </conditionalFormatting>
  <conditionalFormatting sqref="C40">
    <cfRule type="cellIs" dxfId="2047" priority="2098" operator="between">
      <formula>0.00000001</formula>
      <formula>1</formula>
    </cfRule>
  </conditionalFormatting>
  <conditionalFormatting sqref="C40">
    <cfRule type="cellIs" dxfId="2046" priority="2097" operator="between">
      <formula>0.00000001</formula>
      <formula>1</formula>
    </cfRule>
  </conditionalFormatting>
  <conditionalFormatting sqref="C40">
    <cfRule type="cellIs" dxfId="2045" priority="2096" operator="between">
      <formula>0.00000001</formula>
      <formula>1</formula>
    </cfRule>
  </conditionalFormatting>
  <conditionalFormatting sqref="C40">
    <cfRule type="cellIs" dxfId="2044" priority="2095" operator="between">
      <formula>0.00000001</formula>
      <formula>1</formula>
    </cfRule>
  </conditionalFormatting>
  <conditionalFormatting sqref="C40">
    <cfRule type="cellIs" dxfId="2043" priority="2094" operator="between">
      <formula>0.00000001</formula>
      <formula>1</formula>
    </cfRule>
  </conditionalFormatting>
  <conditionalFormatting sqref="C40">
    <cfRule type="cellIs" dxfId="2042" priority="2093" operator="between">
      <formula>0.00000001</formula>
      <formula>1</formula>
    </cfRule>
  </conditionalFormatting>
  <conditionalFormatting sqref="C40">
    <cfRule type="cellIs" dxfId="2041" priority="2091" operator="between">
      <formula>0.00000001</formula>
      <formula>1</formula>
    </cfRule>
  </conditionalFormatting>
  <conditionalFormatting sqref="C40">
    <cfRule type="cellIs" dxfId="2040" priority="2088" operator="between">
      <formula>0.00000001</formula>
      <formula>1</formula>
    </cfRule>
  </conditionalFormatting>
  <conditionalFormatting sqref="F37 H37">
    <cfRule type="cellIs" dxfId="2039" priority="2087" operator="between">
      <formula>".000001"</formula>
      <formula>".049"</formula>
    </cfRule>
  </conditionalFormatting>
  <conditionalFormatting sqref="F37">
    <cfRule type="cellIs" dxfId="2038" priority="2086" operator="between">
      <formula>0.000001</formula>
      <formula>0.049999</formula>
    </cfRule>
  </conditionalFormatting>
  <conditionalFormatting sqref="H37">
    <cfRule type="cellIs" dxfId="2037" priority="2085" operator="between">
      <formula>0.000001</formula>
      <formula>0.049999</formula>
    </cfRule>
  </conditionalFormatting>
  <conditionalFormatting sqref="C37">
    <cfRule type="cellIs" dxfId="2036" priority="2075" operator="between">
      <formula>0.00000001</formula>
      <formula>1</formula>
    </cfRule>
  </conditionalFormatting>
  <conditionalFormatting sqref="C37">
    <cfRule type="cellIs" dxfId="2035" priority="2073" operator="between">
      <formula>0.00000001</formula>
      <formula>1</formula>
    </cfRule>
  </conditionalFormatting>
  <conditionalFormatting sqref="C37">
    <cfRule type="cellIs" dxfId="2034" priority="2072" operator="between">
      <formula>0.00000001</formula>
      <formula>1</formula>
    </cfRule>
  </conditionalFormatting>
  <conditionalFormatting sqref="C37">
    <cfRule type="cellIs" dxfId="2033" priority="2084" operator="between">
      <formula>0.00000001</formula>
      <formula>1</formula>
    </cfRule>
  </conditionalFormatting>
  <conditionalFormatting sqref="C37">
    <cfRule type="cellIs" dxfId="2032" priority="2083" operator="between">
      <formula>0.00000001</formula>
      <formula>1</formula>
    </cfRule>
  </conditionalFormatting>
  <conditionalFormatting sqref="C37">
    <cfRule type="cellIs" dxfId="2031" priority="2082" operator="between">
      <formula>0.00000001</formula>
      <formula>1</formula>
    </cfRule>
  </conditionalFormatting>
  <conditionalFormatting sqref="C37">
    <cfRule type="cellIs" dxfId="2030" priority="2081" operator="between">
      <formula>0.00000001</formula>
      <formula>1</formula>
    </cfRule>
  </conditionalFormatting>
  <conditionalFormatting sqref="C37">
    <cfRule type="cellIs" dxfId="2029" priority="2080" operator="between">
      <formula>0.00000001</formula>
      <formula>1</formula>
    </cfRule>
  </conditionalFormatting>
  <conditionalFormatting sqref="C37">
    <cfRule type="cellIs" dxfId="2028" priority="2079" operator="between">
      <formula>0.00000001</formula>
      <formula>1</formula>
    </cfRule>
  </conditionalFormatting>
  <conditionalFormatting sqref="C37">
    <cfRule type="cellIs" dxfId="2027" priority="2078" operator="between">
      <formula>0.00000001</formula>
      <formula>1</formula>
    </cfRule>
  </conditionalFormatting>
  <conditionalFormatting sqref="C37">
    <cfRule type="cellIs" dxfId="2026" priority="2077" operator="between">
      <formula>0.00000001</formula>
      <formula>1</formula>
    </cfRule>
  </conditionalFormatting>
  <conditionalFormatting sqref="C37">
    <cfRule type="cellIs" dxfId="2025" priority="2076" operator="between">
      <formula>0.00000001</formula>
      <formula>1</formula>
    </cfRule>
  </conditionalFormatting>
  <conditionalFormatting sqref="C37">
    <cfRule type="cellIs" dxfId="2024" priority="2074" operator="between">
      <formula>0.00000001</formula>
      <formula>1</formula>
    </cfRule>
  </conditionalFormatting>
  <conditionalFormatting sqref="C37">
    <cfRule type="cellIs" dxfId="2023" priority="2071" operator="between">
      <formula>0.00000001</formula>
      <formula>1</formula>
    </cfRule>
  </conditionalFormatting>
  <conditionalFormatting sqref="C37">
    <cfRule type="cellIs" dxfId="2022" priority="2038" operator="between">
      <formula>0.00000001</formula>
      <formula>1</formula>
    </cfRule>
  </conditionalFormatting>
  <conditionalFormatting sqref="C37">
    <cfRule type="cellIs" dxfId="2021" priority="2041" operator="between">
      <formula>0.00000001</formula>
      <formula>1</formula>
    </cfRule>
  </conditionalFormatting>
  <conditionalFormatting sqref="C37">
    <cfRule type="cellIs" dxfId="2020" priority="2039" operator="between">
      <formula>0.00000001</formula>
      <formula>1</formula>
    </cfRule>
  </conditionalFormatting>
  <conditionalFormatting sqref="C37">
    <cfRule type="cellIs" dxfId="2019" priority="2069" operator="between">
      <formula>0.00000001</formula>
      <formula>1</formula>
    </cfRule>
  </conditionalFormatting>
  <conditionalFormatting sqref="C37">
    <cfRule type="cellIs" dxfId="2018" priority="2067" operator="between">
      <formula>0.00000001</formula>
      <formula>1</formula>
    </cfRule>
  </conditionalFormatting>
  <conditionalFormatting sqref="C37">
    <cfRule type="cellIs" dxfId="2017" priority="2065" operator="between">
      <formula>0.00000001</formula>
      <formula>1</formula>
    </cfRule>
  </conditionalFormatting>
  <conditionalFormatting sqref="C37">
    <cfRule type="cellIs" dxfId="2016" priority="2044" operator="between">
      <formula>0.00000001</formula>
      <formula>1</formula>
    </cfRule>
  </conditionalFormatting>
  <conditionalFormatting sqref="C37">
    <cfRule type="cellIs" dxfId="2015" priority="2042" operator="between">
      <formula>0.00000001</formula>
      <formula>1</formula>
    </cfRule>
  </conditionalFormatting>
  <conditionalFormatting sqref="C37">
    <cfRule type="cellIs" dxfId="2014" priority="2036" operator="between">
      <formula>0.00000001</formula>
      <formula>1</formula>
    </cfRule>
  </conditionalFormatting>
  <conditionalFormatting sqref="C37">
    <cfRule type="cellIs" dxfId="2013" priority="2070" operator="between">
      <formula>0.00000001</formula>
      <formula>1</formula>
    </cfRule>
  </conditionalFormatting>
  <conditionalFormatting sqref="C37">
    <cfRule type="cellIs" dxfId="2012" priority="2068" operator="between">
      <formula>0.00000001</formula>
      <formula>1</formula>
    </cfRule>
  </conditionalFormatting>
  <conditionalFormatting sqref="C37">
    <cfRule type="cellIs" dxfId="2011" priority="2066" operator="between">
      <formula>0.00000001</formula>
      <formula>1</formula>
    </cfRule>
  </conditionalFormatting>
  <conditionalFormatting sqref="C37">
    <cfRule type="cellIs" dxfId="2010" priority="2064" operator="between">
      <formula>0.00000001</formula>
      <formula>1</formula>
    </cfRule>
  </conditionalFormatting>
  <conditionalFormatting sqref="C37">
    <cfRule type="cellIs" dxfId="2009" priority="2063" operator="between">
      <formula>0.00000001</formula>
      <formula>1</formula>
    </cfRule>
  </conditionalFormatting>
  <conditionalFormatting sqref="C37">
    <cfRule type="cellIs" dxfId="2008" priority="2046" operator="between">
      <formula>0.00000001</formula>
      <formula>1</formula>
    </cfRule>
  </conditionalFormatting>
  <conditionalFormatting sqref="C37">
    <cfRule type="cellIs" dxfId="2007" priority="2062" operator="between">
      <formula>0.00000001</formula>
      <formula>1</formula>
    </cfRule>
  </conditionalFormatting>
  <conditionalFormatting sqref="I37">
    <cfRule type="cellIs" dxfId="2006" priority="2061" operator="between">
      <formula>0.000001</formula>
      <formula>1</formula>
    </cfRule>
  </conditionalFormatting>
  <conditionalFormatting sqref="C37">
    <cfRule type="cellIs" dxfId="2005" priority="2060" operator="between">
      <formula>0.00000001</formula>
      <formula>1</formula>
    </cfRule>
  </conditionalFormatting>
  <conditionalFormatting sqref="I37">
    <cfRule type="cellIs" dxfId="2004" priority="2059" operator="between">
      <formula>0.000001</formula>
      <formula>1</formula>
    </cfRule>
  </conditionalFormatting>
  <conditionalFormatting sqref="I37">
    <cfRule type="cellIs" dxfId="2003" priority="2051" operator="between">
      <formula>0.000001</formula>
      <formula>1</formula>
    </cfRule>
  </conditionalFormatting>
  <conditionalFormatting sqref="I37">
    <cfRule type="cellIs" dxfId="2002" priority="2057" operator="between">
      <formula>0.000001</formula>
      <formula>1</formula>
    </cfRule>
  </conditionalFormatting>
  <conditionalFormatting sqref="C37">
    <cfRule type="cellIs" dxfId="2001" priority="2058" operator="between">
      <formula>0.00000001</formula>
      <formula>1</formula>
    </cfRule>
  </conditionalFormatting>
  <conditionalFormatting sqref="I37">
    <cfRule type="cellIs" dxfId="2000" priority="2055" operator="between">
      <formula>0.000001</formula>
      <formula>1</formula>
    </cfRule>
  </conditionalFormatting>
  <conditionalFormatting sqref="C37">
    <cfRule type="cellIs" dxfId="1999" priority="2056" operator="between">
      <formula>0.00000001</formula>
      <formula>1</formula>
    </cfRule>
  </conditionalFormatting>
  <conditionalFormatting sqref="C37">
    <cfRule type="cellIs" dxfId="1998" priority="2054" operator="between">
      <formula>0.00000001</formula>
      <formula>1</formula>
    </cfRule>
  </conditionalFormatting>
  <conditionalFormatting sqref="I37">
    <cfRule type="cellIs" dxfId="1997" priority="2053" operator="between">
      <formula>0.000001</formula>
      <formula>1</formula>
    </cfRule>
  </conditionalFormatting>
  <conditionalFormatting sqref="C37">
    <cfRule type="cellIs" dxfId="1996" priority="2052" operator="between">
      <formula>0.00000001</formula>
      <formula>1</formula>
    </cfRule>
  </conditionalFormatting>
  <conditionalFormatting sqref="I37">
    <cfRule type="cellIs" dxfId="1995" priority="2049" operator="between">
      <formula>0.000001</formula>
      <formula>1</formula>
    </cfRule>
  </conditionalFormatting>
  <conditionalFormatting sqref="C37">
    <cfRule type="cellIs" dxfId="1994" priority="2050" operator="between">
      <formula>0.00000001</formula>
      <formula>1</formula>
    </cfRule>
  </conditionalFormatting>
  <conditionalFormatting sqref="C37">
    <cfRule type="cellIs" dxfId="1993" priority="2048" operator="between">
      <formula>0.00000001</formula>
      <formula>1</formula>
    </cfRule>
  </conditionalFormatting>
  <conditionalFormatting sqref="I37">
    <cfRule type="cellIs" dxfId="1992" priority="2047" operator="between">
      <formula>0.000001</formula>
      <formula>1</formula>
    </cfRule>
  </conditionalFormatting>
  <conditionalFormatting sqref="C37">
    <cfRule type="cellIs" dxfId="1991" priority="2045" operator="between">
      <formula>0.00000001</formula>
      <formula>1</formula>
    </cfRule>
  </conditionalFormatting>
  <conditionalFormatting sqref="C37">
    <cfRule type="cellIs" dxfId="1990" priority="2043" operator="between">
      <formula>0.00000001</formula>
      <formula>1</formula>
    </cfRule>
  </conditionalFormatting>
  <conditionalFormatting sqref="C37">
    <cfRule type="cellIs" dxfId="1989" priority="2040" operator="between">
      <formula>0.00000001</formula>
      <formula>1</formula>
    </cfRule>
  </conditionalFormatting>
  <conditionalFormatting sqref="C37">
    <cfRule type="cellIs" dxfId="1988" priority="2037" operator="between">
      <formula>0.00000001</formula>
      <formula>1</formula>
    </cfRule>
  </conditionalFormatting>
  <conditionalFormatting sqref="C37">
    <cfRule type="cellIs" dxfId="1987" priority="2035" operator="between">
      <formula>0.00000001</formula>
      <formula>1</formula>
    </cfRule>
  </conditionalFormatting>
  <conditionalFormatting sqref="C37">
    <cfRule type="cellIs" dxfId="1986" priority="2033" operator="between">
      <formula>0.00000001</formula>
      <formula>1</formula>
    </cfRule>
  </conditionalFormatting>
  <conditionalFormatting sqref="C37">
    <cfRule type="cellIs" dxfId="1985" priority="2034" operator="between">
      <formula>0.00000001</formula>
      <formula>1</formula>
    </cfRule>
  </conditionalFormatting>
  <conditionalFormatting sqref="C37">
    <cfRule type="cellIs" dxfId="1984" priority="2032" operator="between">
      <formula>0.00000001</formula>
      <formula>1</formula>
    </cfRule>
  </conditionalFormatting>
  <conditionalFormatting sqref="C37">
    <cfRule type="cellIs" dxfId="1983" priority="2031" operator="between">
      <formula>0.00000001</formula>
      <formula>1</formula>
    </cfRule>
  </conditionalFormatting>
  <conditionalFormatting sqref="C37">
    <cfRule type="cellIs" dxfId="1982" priority="2021" operator="between">
      <formula>0.00000001</formula>
      <formula>1</formula>
    </cfRule>
  </conditionalFormatting>
  <conditionalFormatting sqref="C37">
    <cfRule type="cellIs" dxfId="1981" priority="2019" operator="between">
      <formula>0.00000001</formula>
      <formula>1</formula>
    </cfRule>
  </conditionalFormatting>
  <conditionalFormatting sqref="C37">
    <cfRule type="cellIs" dxfId="1980" priority="2018" operator="between">
      <formula>0.00000001</formula>
      <formula>1</formula>
    </cfRule>
  </conditionalFormatting>
  <conditionalFormatting sqref="C37">
    <cfRule type="cellIs" dxfId="1979" priority="2030" operator="between">
      <formula>0.00000001</formula>
      <formula>1</formula>
    </cfRule>
  </conditionalFormatting>
  <conditionalFormatting sqref="C37">
    <cfRule type="cellIs" dxfId="1978" priority="2029" operator="between">
      <formula>0.00000001</formula>
      <formula>1</formula>
    </cfRule>
  </conditionalFormatting>
  <conditionalFormatting sqref="C37">
    <cfRule type="cellIs" dxfId="1977" priority="2028" operator="between">
      <formula>0.00000001</formula>
      <formula>1</formula>
    </cfRule>
  </conditionalFormatting>
  <conditionalFormatting sqref="C37">
    <cfRule type="cellIs" dxfId="1976" priority="2027" operator="between">
      <formula>0.00000001</formula>
      <formula>1</formula>
    </cfRule>
  </conditionalFormatting>
  <conditionalFormatting sqref="C37">
    <cfRule type="cellIs" dxfId="1975" priority="2026" operator="between">
      <formula>0.00000001</formula>
      <formula>1</formula>
    </cfRule>
  </conditionalFormatting>
  <conditionalFormatting sqref="C37">
    <cfRule type="cellIs" dxfId="1974" priority="2025" operator="between">
      <formula>0.00000001</formula>
      <formula>1</formula>
    </cfRule>
  </conditionalFormatting>
  <conditionalFormatting sqref="C37">
    <cfRule type="cellIs" dxfId="1973" priority="2024" operator="between">
      <formula>0.00000001</formula>
      <formula>1</formula>
    </cfRule>
  </conditionalFormatting>
  <conditionalFormatting sqref="C37">
    <cfRule type="cellIs" dxfId="1972" priority="2023" operator="between">
      <formula>0.00000001</formula>
      <formula>1</formula>
    </cfRule>
  </conditionalFormatting>
  <conditionalFormatting sqref="C37">
    <cfRule type="cellIs" dxfId="1971" priority="2022" operator="between">
      <formula>0.00000001</formula>
      <formula>1</formula>
    </cfRule>
  </conditionalFormatting>
  <conditionalFormatting sqref="C37">
    <cfRule type="cellIs" dxfId="1970" priority="2020" operator="between">
      <formula>0.00000001</formula>
      <formula>1</formula>
    </cfRule>
  </conditionalFormatting>
  <conditionalFormatting sqref="C37">
    <cfRule type="cellIs" dxfId="1969" priority="2017" operator="between">
      <formula>0.00000001</formula>
      <formula>1</formula>
    </cfRule>
  </conditionalFormatting>
  <conditionalFormatting sqref="C38">
    <cfRule type="cellIs" dxfId="1968" priority="2007" operator="between">
      <formula>0.00000001</formula>
      <formula>1</formula>
    </cfRule>
  </conditionalFormatting>
  <conditionalFormatting sqref="C38">
    <cfRule type="cellIs" dxfId="1967" priority="2005" operator="between">
      <formula>0.00000001</formula>
      <formula>1</formula>
    </cfRule>
  </conditionalFormatting>
  <conditionalFormatting sqref="C38">
    <cfRule type="cellIs" dxfId="1966" priority="2004" operator="between">
      <formula>0.00000001</formula>
      <formula>1</formula>
    </cfRule>
  </conditionalFormatting>
  <conditionalFormatting sqref="C38">
    <cfRule type="cellIs" dxfId="1965" priority="2016" operator="between">
      <formula>0.00000001</formula>
      <formula>1</formula>
    </cfRule>
  </conditionalFormatting>
  <conditionalFormatting sqref="C38">
    <cfRule type="cellIs" dxfId="1964" priority="2015" operator="between">
      <formula>0.00000001</formula>
      <formula>1</formula>
    </cfRule>
  </conditionalFormatting>
  <conditionalFormatting sqref="C38">
    <cfRule type="cellIs" dxfId="1963" priority="2014" operator="between">
      <formula>0.00000001</formula>
      <formula>1</formula>
    </cfRule>
  </conditionalFormatting>
  <conditionalFormatting sqref="C38">
    <cfRule type="cellIs" dxfId="1962" priority="2013" operator="between">
      <formula>0.00000001</formula>
      <formula>1</formula>
    </cfRule>
  </conditionalFormatting>
  <conditionalFormatting sqref="C38">
    <cfRule type="cellIs" dxfId="1961" priority="2012" operator="between">
      <formula>0.00000001</formula>
      <formula>1</formula>
    </cfRule>
  </conditionalFormatting>
  <conditionalFormatting sqref="C38">
    <cfRule type="cellIs" dxfId="1960" priority="2011" operator="between">
      <formula>0.00000001</formula>
      <formula>1</formula>
    </cfRule>
  </conditionalFormatting>
  <conditionalFormatting sqref="C38">
    <cfRule type="cellIs" dxfId="1959" priority="2010" operator="between">
      <formula>0.00000001</formula>
      <formula>1</formula>
    </cfRule>
  </conditionalFormatting>
  <conditionalFormatting sqref="C38">
    <cfRule type="cellIs" dxfId="1958" priority="2009" operator="between">
      <formula>0.00000001</formula>
      <formula>1</formula>
    </cfRule>
  </conditionalFormatting>
  <conditionalFormatting sqref="C38">
    <cfRule type="cellIs" dxfId="1957" priority="2008" operator="between">
      <formula>0.00000001</formula>
      <formula>1</formula>
    </cfRule>
  </conditionalFormatting>
  <conditionalFormatting sqref="C38">
    <cfRule type="cellIs" dxfId="1956" priority="2006" operator="between">
      <formula>0.00000001</formula>
      <formula>1</formula>
    </cfRule>
  </conditionalFormatting>
  <conditionalFormatting sqref="C38">
    <cfRule type="cellIs" dxfId="1955" priority="2003" operator="between">
      <formula>0.00000001</formula>
      <formula>1</formula>
    </cfRule>
  </conditionalFormatting>
  <conditionalFormatting sqref="C38">
    <cfRule type="cellIs" dxfId="1954" priority="1970" operator="between">
      <formula>0.00000001</formula>
      <formula>1</formula>
    </cfRule>
  </conditionalFormatting>
  <conditionalFormatting sqref="C38">
    <cfRule type="cellIs" dxfId="1953" priority="1973" operator="between">
      <formula>0.00000001</formula>
      <formula>1</formula>
    </cfRule>
  </conditionalFormatting>
  <conditionalFormatting sqref="C38">
    <cfRule type="cellIs" dxfId="1952" priority="1971" operator="between">
      <formula>0.00000001</formula>
      <formula>1</formula>
    </cfRule>
  </conditionalFormatting>
  <conditionalFormatting sqref="C38">
    <cfRule type="cellIs" dxfId="1951" priority="2001" operator="between">
      <formula>0.00000001</formula>
      <formula>1</formula>
    </cfRule>
  </conditionalFormatting>
  <conditionalFormatting sqref="C38">
    <cfRule type="cellIs" dxfId="1950" priority="1999" operator="between">
      <formula>0.00000001</formula>
      <formula>1</formula>
    </cfRule>
  </conditionalFormatting>
  <conditionalFormatting sqref="C38">
    <cfRule type="cellIs" dxfId="1949" priority="1997" operator="between">
      <formula>0.00000001</formula>
      <formula>1</formula>
    </cfRule>
  </conditionalFormatting>
  <conditionalFormatting sqref="C38">
    <cfRule type="cellIs" dxfId="1948" priority="1976" operator="between">
      <formula>0.00000001</formula>
      <formula>1</formula>
    </cfRule>
  </conditionalFormatting>
  <conditionalFormatting sqref="C38">
    <cfRule type="cellIs" dxfId="1947" priority="1974" operator="between">
      <formula>0.00000001</formula>
      <formula>1</formula>
    </cfRule>
  </conditionalFormatting>
  <conditionalFormatting sqref="C38">
    <cfRule type="cellIs" dxfId="1946" priority="1968" operator="between">
      <formula>0.00000001</formula>
      <formula>1</formula>
    </cfRule>
  </conditionalFormatting>
  <conditionalFormatting sqref="C38">
    <cfRule type="cellIs" dxfId="1945" priority="2002" operator="between">
      <formula>0.00000001</formula>
      <formula>1</formula>
    </cfRule>
  </conditionalFormatting>
  <conditionalFormatting sqref="C38">
    <cfRule type="cellIs" dxfId="1944" priority="2000" operator="between">
      <formula>0.00000001</formula>
      <formula>1</formula>
    </cfRule>
  </conditionalFormatting>
  <conditionalFormatting sqref="C38">
    <cfRule type="cellIs" dxfId="1943" priority="1998" operator="between">
      <formula>0.00000001</formula>
      <formula>1</formula>
    </cfRule>
  </conditionalFormatting>
  <conditionalFormatting sqref="C38">
    <cfRule type="cellIs" dxfId="1942" priority="1996" operator="between">
      <formula>0.00000001</formula>
      <formula>1</formula>
    </cfRule>
  </conditionalFormatting>
  <conditionalFormatting sqref="C38">
    <cfRule type="cellIs" dxfId="1941" priority="1995" operator="between">
      <formula>0.00000001</formula>
      <formula>1</formula>
    </cfRule>
  </conditionalFormatting>
  <conditionalFormatting sqref="C38">
    <cfRule type="cellIs" dxfId="1940" priority="1978" operator="between">
      <formula>0.00000001</formula>
      <formula>1</formula>
    </cfRule>
  </conditionalFormatting>
  <conditionalFormatting sqref="C38">
    <cfRule type="cellIs" dxfId="1939" priority="1994" operator="between">
      <formula>0.00000001</formula>
      <formula>1</formula>
    </cfRule>
  </conditionalFormatting>
  <conditionalFormatting sqref="I38">
    <cfRule type="cellIs" dxfId="1938" priority="1993" operator="between">
      <formula>0.000001</formula>
      <formula>1</formula>
    </cfRule>
  </conditionalFormatting>
  <conditionalFormatting sqref="C38">
    <cfRule type="cellIs" dxfId="1937" priority="1992" operator="between">
      <formula>0.00000001</formula>
      <formula>1</formula>
    </cfRule>
  </conditionalFormatting>
  <conditionalFormatting sqref="I38">
    <cfRule type="cellIs" dxfId="1936" priority="1991" operator="between">
      <formula>0.000001</formula>
      <formula>1</formula>
    </cfRule>
  </conditionalFormatting>
  <conditionalFormatting sqref="I38">
    <cfRule type="cellIs" dxfId="1935" priority="1983" operator="between">
      <formula>0.000001</formula>
      <formula>1</formula>
    </cfRule>
  </conditionalFormatting>
  <conditionalFormatting sqref="I38">
    <cfRule type="cellIs" dxfId="1934" priority="1989" operator="between">
      <formula>0.000001</formula>
      <formula>1</formula>
    </cfRule>
  </conditionalFormatting>
  <conditionalFormatting sqref="C38">
    <cfRule type="cellIs" dxfId="1933" priority="1990" operator="between">
      <formula>0.00000001</formula>
      <formula>1</formula>
    </cfRule>
  </conditionalFormatting>
  <conditionalFormatting sqref="I38">
    <cfRule type="cellIs" dxfId="1932" priority="1987" operator="between">
      <formula>0.000001</formula>
      <formula>1</formula>
    </cfRule>
  </conditionalFormatting>
  <conditionalFormatting sqref="C38">
    <cfRule type="cellIs" dxfId="1931" priority="1988" operator="between">
      <formula>0.00000001</formula>
      <formula>1</formula>
    </cfRule>
  </conditionalFormatting>
  <conditionalFormatting sqref="C38">
    <cfRule type="cellIs" dxfId="1930" priority="1986" operator="between">
      <formula>0.00000001</formula>
      <formula>1</formula>
    </cfRule>
  </conditionalFormatting>
  <conditionalFormatting sqref="I38">
    <cfRule type="cellIs" dxfId="1929" priority="1985" operator="between">
      <formula>0.000001</formula>
      <formula>1</formula>
    </cfRule>
  </conditionalFormatting>
  <conditionalFormatting sqref="C38">
    <cfRule type="cellIs" dxfId="1928" priority="1984" operator="between">
      <formula>0.00000001</formula>
      <formula>1</formula>
    </cfRule>
  </conditionalFormatting>
  <conditionalFormatting sqref="I38">
    <cfRule type="cellIs" dxfId="1927" priority="1981" operator="between">
      <formula>0.000001</formula>
      <formula>1</formula>
    </cfRule>
  </conditionalFormatting>
  <conditionalFormatting sqref="C38">
    <cfRule type="cellIs" dxfId="1926" priority="1982" operator="between">
      <formula>0.00000001</formula>
      <formula>1</formula>
    </cfRule>
  </conditionalFormatting>
  <conditionalFormatting sqref="C38">
    <cfRule type="cellIs" dxfId="1925" priority="1980" operator="between">
      <formula>0.00000001</formula>
      <formula>1</formula>
    </cfRule>
  </conditionalFormatting>
  <conditionalFormatting sqref="I38">
    <cfRule type="cellIs" dxfId="1924" priority="1979" operator="between">
      <formula>0.000001</formula>
      <formula>1</formula>
    </cfRule>
  </conditionalFormatting>
  <conditionalFormatting sqref="C38">
    <cfRule type="cellIs" dxfId="1923" priority="1977" operator="between">
      <formula>0.00000001</formula>
      <formula>1</formula>
    </cfRule>
  </conditionalFormatting>
  <conditionalFormatting sqref="C38">
    <cfRule type="cellIs" dxfId="1922" priority="1975" operator="between">
      <formula>0.00000001</formula>
      <formula>1</formula>
    </cfRule>
  </conditionalFormatting>
  <conditionalFormatting sqref="C38">
    <cfRule type="cellIs" dxfId="1921" priority="1972" operator="between">
      <formula>0.00000001</formula>
      <formula>1</formula>
    </cfRule>
  </conditionalFormatting>
  <conditionalFormatting sqref="C38">
    <cfRule type="cellIs" dxfId="1920" priority="1969" operator="between">
      <formula>0.00000001</formula>
      <formula>1</formula>
    </cfRule>
  </conditionalFormatting>
  <conditionalFormatting sqref="C38">
    <cfRule type="cellIs" dxfId="1919" priority="1967" operator="between">
      <formula>0.00000001</formula>
      <formula>1</formula>
    </cfRule>
  </conditionalFormatting>
  <conditionalFormatting sqref="C38">
    <cfRule type="cellIs" dxfId="1918" priority="1965" operator="between">
      <formula>0.00000001</formula>
      <formula>1</formula>
    </cfRule>
  </conditionalFormatting>
  <conditionalFormatting sqref="C38">
    <cfRule type="cellIs" dxfId="1917" priority="1966" operator="between">
      <formula>0.00000001</formula>
      <formula>1</formula>
    </cfRule>
  </conditionalFormatting>
  <conditionalFormatting sqref="C38">
    <cfRule type="cellIs" dxfId="1916" priority="1964" operator="between">
      <formula>0.00000001</formula>
      <formula>1</formula>
    </cfRule>
  </conditionalFormatting>
  <conditionalFormatting sqref="C38">
    <cfRule type="cellIs" dxfId="1915" priority="1963" operator="between">
      <formula>0.00000001</formula>
      <formula>1</formula>
    </cfRule>
  </conditionalFormatting>
  <conditionalFormatting sqref="C38">
    <cfRule type="cellIs" dxfId="1914" priority="1953" operator="between">
      <formula>0.00000001</formula>
      <formula>1</formula>
    </cfRule>
  </conditionalFormatting>
  <conditionalFormatting sqref="C38">
    <cfRule type="cellIs" dxfId="1913" priority="1951" operator="between">
      <formula>0.00000001</formula>
      <formula>1</formula>
    </cfRule>
  </conditionalFormatting>
  <conditionalFormatting sqref="C38">
    <cfRule type="cellIs" dxfId="1912" priority="1950" operator="between">
      <formula>0.00000001</formula>
      <formula>1</formula>
    </cfRule>
  </conditionalFormatting>
  <conditionalFormatting sqref="C38">
    <cfRule type="cellIs" dxfId="1911" priority="1962" operator="between">
      <formula>0.00000001</formula>
      <formula>1</formula>
    </cfRule>
  </conditionalFormatting>
  <conditionalFormatting sqref="C38">
    <cfRule type="cellIs" dxfId="1910" priority="1961" operator="between">
      <formula>0.00000001</formula>
      <formula>1</formula>
    </cfRule>
  </conditionalFormatting>
  <conditionalFormatting sqref="C38">
    <cfRule type="cellIs" dxfId="1909" priority="1960" operator="between">
      <formula>0.00000001</formula>
      <formula>1</formula>
    </cfRule>
  </conditionalFormatting>
  <conditionalFormatting sqref="C38">
    <cfRule type="cellIs" dxfId="1908" priority="1959" operator="between">
      <formula>0.00000001</formula>
      <formula>1</formula>
    </cfRule>
  </conditionalFormatting>
  <conditionalFormatting sqref="C38">
    <cfRule type="cellIs" dxfId="1907" priority="1958" operator="between">
      <formula>0.00000001</formula>
      <formula>1</formula>
    </cfRule>
  </conditionalFormatting>
  <conditionalFormatting sqref="C38">
    <cfRule type="cellIs" dxfId="1906" priority="1957" operator="between">
      <formula>0.00000001</formula>
      <formula>1</formula>
    </cfRule>
  </conditionalFormatting>
  <conditionalFormatting sqref="C38">
    <cfRule type="cellIs" dxfId="1905" priority="1956" operator="between">
      <formula>0.00000001</formula>
      <formula>1</formula>
    </cfRule>
  </conditionalFormatting>
  <conditionalFormatting sqref="C38">
    <cfRule type="cellIs" dxfId="1904" priority="1955" operator="between">
      <formula>0.00000001</formula>
      <formula>1</formula>
    </cfRule>
  </conditionalFormatting>
  <conditionalFormatting sqref="C38">
    <cfRule type="cellIs" dxfId="1903" priority="1954" operator="between">
      <formula>0.00000001</formula>
      <formula>1</formula>
    </cfRule>
  </conditionalFormatting>
  <conditionalFormatting sqref="C38">
    <cfRule type="cellIs" dxfId="1902" priority="1952" operator="between">
      <formula>0.00000001</formula>
      <formula>1</formula>
    </cfRule>
  </conditionalFormatting>
  <conditionalFormatting sqref="C38">
    <cfRule type="cellIs" dxfId="1901" priority="1949" operator="between">
      <formula>0.00000001</formula>
      <formula>1</formula>
    </cfRule>
  </conditionalFormatting>
  <conditionalFormatting sqref="C39">
    <cfRule type="cellIs" dxfId="1900" priority="1939" operator="between">
      <formula>0.00000001</formula>
      <formula>1</formula>
    </cfRule>
  </conditionalFormatting>
  <conditionalFormatting sqref="C39">
    <cfRule type="cellIs" dxfId="1899" priority="1937" operator="between">
      <formula>0.00000001</formula>
      <formula>1</formula>
    </cfRule>
  </conditionalFormatting>
  <conditionalFormatting sqref="C39">
    <cfRule type="cellIs" dxfId="1898" priority="1936" operator="between">
      <formula>0.00000001</formula>
      <formula>1</formula>
    </cfRule>
  </conditionalFormatting>
  <conditionalFormatting sqref="C39">
    <cfRule type="cellIs" dxfId="1897" priority="1948" operator="between">
      <formula>0.00000001</formula>
      <formula>1</formula>
    </cfRule>
  </conditionalFormatting>
  <conditionalFormatting sqref="C39">
    <cfRule type="cellIs" dxfId="1896" priority="1947" operator="between">
      <formula>0.00000001</formula>
      <formula>1</formula>
    </cfRule>
  </conditionalFormatting>
  <conditionalFormatting sqref="C39">
    <cfRule type="cellIs" dxfId="1895" priority="1946" operator="between">
      <formula>0.00000001</formula>
      <formula>1</formula>
    </cfRule>
  </conditionalFormatting>
  <conditionalFormatting sqref="C39">
    <cfRule type="cellIs" dxfId="1894" priority="1945" operator="between">
      <formula>0.00000001</formula>
      <formula>1</formula>
    </cfRule>
  </conditionalFormatting>
  <conditionalFormatting sqref="C39">
    <cfRule type="cellIs" dxfId="1893" priority="1944" operator="between">
      <formula>0.00000001</formula>
      <formula>1</formula>
    </cfRule>
  </conditionalFormatting>
  <conditionalFormatting sqref="C39">
    <cfRule type="cellIs" dxfId="1892" priority="1943" operator="between">
      <formula>0.00000001</formula>
      <formula>1</formula>
    </cfRule>
  </conditionalFormatting>
  <conditionalFormatting sqref="C39">
    <cfRule type="cellIs" dxfId="1891" priority="1942" operator="between">
      <formula>0.00000001</formula>
      <formula>1</formula>
    </cfRule>
  </conditionalFormatting>
  <conditionalFormatting sqref="C39">
    <cfRule type="cellIs" dxfId="1890" priority="1941" operator="between">
      <formula>0.00000001</formula>
      <formula>1</formula>
    </cfRule>
  </conditionalFormatting>
  <conditionalFormatting sqref="C39">
    <cfRule type="cellIs" dxfId="1889" priority="1940" operator="between">
      <formula>0.00000001</formula>
      <formula>1</formula>
    </cfRule>
  </conditionalFormatting>
  <conditionalFormatting sqref="C39">
    <cfRule type="cellIs" dxfId="1888" priority="1938" operator="between">
      <formula>0.00000001</formula>
      <formula>1</formula>
    </cfRule>
  </conditionalFormatting>
  <conditionalFormatting sqref="C39">
    <cfRule type="cellIs" dxfId="1887" priority="1935" operator="between">
      <formula>0.00000001</formula>
      <formula>1</formula>
    </cfRule>
  </conditionalFormatting>
  <conditionalFormatting sqref="C39">
    <cfRule type="cellIs" dxfId="1886" priority="1902" operator="between">
      <formula>0.00000001</formula>
      <formula>1</formula>
    </cfRule>
  </conditionalFormatting>
  <conditionalFormatting sqref="C39">
    <cfRule type="cellIs" dxfId="1885" priority="1905" operator="between">
      <formula>0.00000001</formula>
      <formula>1</formula>
    </cfRule>
  </conditionalFormatting>
  <conditionalFormatting sqref="C39">
    <cfRule type="cellIs" dxfId="1884" priority="1903" operator="between">
      <formula>0.00000001</formula>
      <formula>1</formula>
    </cfRule>
  </conditionalFormatting>
  <conditionalFormatting sqref="C39">
    <cfRule type="cellIs" dxfId="1883" priority="1933" operator="between">
      <formula>0.00000001</formula>
      <formula>1</formula>
    </cfRule>
  </conditionalFormatting>
  <conditionalFormatting sqref="C39">
    <cfRule type="cellIs" dxfId="1882" priority="1931" operator="between">
      <formula>0.00000001</formula>
      <formula>1</formula>
    </cfRule>
  </conditionalFormatting>
  <conditionalFormatting sqref="C39">
    <cfRule type="cellIs" dxfId="1881" priority="1929" operator="between">
      <formula>0.00000001</formula>
      <formula>1</formula>
    </cfRule>
  </conditionalFormatting>
  <conditionalFormatting sqref="C39">
    <cfRule type="cellIs" dxfId="1880" priority="1908" operator="between">
      <formula>0.00000001</formula>
      <formula>1</formula>
    </cfRule>
  </conditionalFormatting>
  <conditionalFormatting sqref="C39">
    <cfRule type="cellIs" dxfId="1879" priority="1906" operator="between">
      <formula>0.00000001</formula>
      <formula>1</formula>
    </cfRule>
  </conditionalFormatting>
  <conditionalFormatting sqref="C39">
    <cfRule type="cellIs" dxfId="1878" priority="1900" operator="between">
      <formula>0.00000001</formula>
      <formula>1</formula>
    </cfRule>
  </conditionalFormatting>
  <conditionalFormatting sqref="C39">
    <cfRule type="cellIs" dxfId="1877" priority="1934" operator="between">
      <formula>0.00000001</formula>
      <formula>1</formula>
    </cfRule>
  </conditionalFormatting>
  <conditionalFormatting sqref="C39">
    <cfRule type="cellIs" dxfId="1876" priority="1932" operator="between">
      <formula>0.00000001</formula>
      <formula>1</formula>
    </cfRule>
  </conditionalFormatting>
  <conditionalFormatting sqref="C39">
    <cfRule type="cellIs" dxfId="1875" priority="1930" operator="between">
      <formula>0.00000001</formula>
      <formula>1</formula>
    </cfRule>
  </conditionalFormatting>
  <conditionalFormatting sqref="C39">
    <cfRule type="cellIs" dxfId="1874" priority="1928" operator="between">
      <formula>0.00000001</formula>
      <formula>1</formula>
    </cfRule>
  </conditionalFormatting>
  <conditionalFormatting sqref="C39">
    <cfRule type="cellIs" dxfId="1873" priority="1927" operator="between">
      <formula>0.00000001</formula>
      <formula>1</formula>
    </cfRule>
  </conditionalFormatting>
  <conditionalFormatting sqref="C39">
    <cfRule type="cellIs" dxfId="1872" priority="1910" operator="between">
      <formula>0.00000001</formula>
      <formula>1</formula>
    </cfRule>
  </conditionalFormatting>
  <conditionalFormatting sqref="C39">
    <cfRule type="cellIs" dxfId="1871" priority="1926" operator="between">
      <formula>0.00000001</formula>
      <formula>1</formula>
    </cfRule>
  </conditionalFormatting>
  <conditionalFormatting sqref="I39">
    <cfRule type="cellIs" dxfId="1870" priority="1925" operator="between">
      <formula>0.000001</formula>
      <formula>1</formula>
    </cfRule>
  </conditionalFormatting>
  <conditionalFormatting sqref="C39">
    <cfRule type="cellIs" dxfId="1869" priority="1924" operator="between">
      <formula>0.00000001</formula>
      <formula>1</formula>
    </cfRule>
  </conditionalFormatting>
  <conditionalFormatting sqref="I39">
    <cfRule type="cellIs" dxfId="1868" priority="1923" operator="between">
      <formula>0.000001</formula>
      <formula>1</formula>
    </cfRule>
  </conditionalFormatting>
  <conditionalFormatting sqref="I39">
    <cfRule type="cellIs" dxfId="1867" priority="1915" operator="between">
      <formula>0.000001</formula>
      <formula>1</formula>
    </cfRule>
  </conditionalFormatting>
  <conditionalFormatting sqref="I39">
    <cfRule type="cellIs" dxfId="1866" priority="1921" operator="between">
      <formula>0.000001</formula>
      <formula>1</formula>
    </cfRule>
  </conditionalFormatting>
  <conditionalFormatting sqref="C39">
    <cfRule type="cellIs" dxfId="1865" priority="1922" operator="between">
      <formula>0.00000001</formula>
      <formula>1</formula>
    </cfRule>
  </conditionalFormatting>
  <conditionalFormatting sqref="I39">
    <cfRule type="cellIs" dxfId="1864" priority="1919" operator="between">
      <formula>0.000001</formula>
      <formula>1</formula>
    </cfRule>
  </conditionalFormatting>
  <conditionalFormatting sqref="C39">
    <cfRule type="cellIs" dxfId="1863" priority="1920" operator="between">
      <formula>0.00000001</formula>
      <formula>1</formula>
    </cfRule>
  </conditionalFormatting>
  <conditionalFormatting sqref="C39">
    <cfRule type="cellIs" dxfId="1862" priority="1918" operator="between">
      <formula>0.00000001</formula>
      <formula>1</formula>
    </cfRule>
  </conditionalFormatting>
  <conditionalFormatting sqref="I39">
    <cfRule type="cellIs" dxfId="1861" priority="1917" operator="between">
      <formula>0.000001</formula>
      <formula>1</formula>
    </cfRule>
  </conditionalFormatting>
  <conditionalFormatting sqref="C39">
    <cfRule type="cellIs" dxfId="1860" priority="1916" operator="between">
      <formula>0.00000001</formula>
      <formula>1</formula>
    </cfRule>
  </conditionalFormatting>
  <conditionalFormatting sqref="I39">
    <cfRule type="cellIs" dxfId="1859" priority="1913" operator="between">
      <formula>0.000001</formula>
      <formula>1</formula>
    </cfRule>
  </conditionalFormatting>
  <conditionalFormatting sqref="C39">
    <cfRule type="cellIs" dxfId="1858" priority="1914" operator="between">
      <formula>0.00000001</formula>
      <formula>1</formula>
    </cfRule>
  </conditionalFormatting>
  <conditionalFormatting sqref="C39">
    <cfRule type="cellIs" dxfId="1857" priority="1912" operator="between">
      <formula>0.00000001</formula>
      <formula>1</formula>
    </cfRule>
  </conditionalFormatting>
  <conditionalFormatting sqref="I39">
    <cfRule type="cellIs" dxfId="1856" priority="1911" operator="between">
      <formula>0.000001</formula>
      <formula>1</formula>
    </cfRule>
  </conditionalFormatting>
  <conditionalFormatting sqref="C39">
    <cfRule type="cellIs" dxfId="1855" priority="1909" operator="between">
      <formula>0.00000001</formula>
      <formula>1</formula>
    </cfRule>
  </conditionalFormatting>
  <conditionalFormatting sqref="C39">
    <cfRule type="cellIs" dxfId="1854" priority="1907" operator="between">
      <formula>0.00000001</formula>
      <formula>1</formula>
    </cfRule>
  </conditionalFormatting>
  <conditionalFormatting sqref="C39">
    <cfRule type="cellIs" dxfId="1853" priority="1904" operator="between">
      <formula>0.00000001</formula>
      <formula>1</formula>
    </cfRule>
  </conditionalFormatting>
  <conditionalFormatting sqref="C39">
    <cfRule type="cellIs" dxfId="1852" priority="1901" operator="between">
      <formula>0.00000001</formula>
      <formula>1</formula>
    </cfRule>
  </conditionalFormatting>
  <conditionalFormatting sqref="C39">
    <cfRule type="cellIs" dxfId="1851" priority="1899" operator="between">
      <formula>0.00000001</formula>
      <formula>1</formula>
    </cfRule>
  </conditionalFormatting>
  <conditionalFormatting sqref="C39">
    <cfRule type="cellIs" dxfId="1850" priority="1897" operator="between">
      <formula>0.00000001</formula>
      <formula>1</formula>
    </cfRule>
  </conditionalFormatting>
  <conditionalFormatting sqref="C39">
    <cfRule type="cellIs" dxfId="1849" priority="1898" operator="between">
      <formula>0.00000001</formula>
      <formula>1</formula>
    </cfRule>
  </conditionalFormatting>
  <conditionalFormatting sqref="C39">
    <cfRule type="cellIs" dxfId="1848" priority="1896" operator="between">
      <formula>0.00000001</formula>
      <formula>1</formula>
    </cfRule>
  </conditionalFormatting>
  <conditionalFormatting sqref="C39">
    <cfRule type="cellIs" dxfId="1847" priority="1895" operator="between">
      <formula>0.00000001</formula>
      <formula>1</formula>
    </cfRule>
  </conditionalFormatting>
  <conditionalFormatting sqref="C39">
    <cfRule type="cellIs" dxfId="1846" priority="1885" operator="between">
      <formula>0.00000001</formula>
      <formula>1</formula>
    </cfRule>
  </conditionalFormatting>
  <conditionalFormatting sqref="C39">
    <cfRule type="cellIs" dxfId="1845" priority="1883" operator="between">
      <formula>0.00000001</formula>
      <formula>1</formula>
    </cfRule>
  </conditionalFormatting>
  <conditionalFormatting sqref="C39">
    <cfRule type="cellIs" dxfId="1844" priority="1882" operator="between">
      <formula>0.00000001</formula>
      <formula>1</formula>
    </cfRule>
  </conditionalFormatting>
  <conditionalFormatting sqref="C39">
    <cfRule type="cellIs" dxfId="1843" priority="1894" operator="between">
      <formula>0.00000001</formula>
      <formula>1</formula>
    </cfRule>
  </conditionalFormatting>
  <conditionalFormatting sqref="C39">
    <cfRule type="cellIs" dxfId="1842" priority="1893" operator="between">
      <formula>0.00000001</formula>
      <formula>1</formula>
    </cfRule>
  </conditionalFormatting>
  <conditionalFormatting sqref="C39">
    <cfRule type="cellIs" dxfId="1841" priority="1892" operator="between">
      <formula>0.00000001</formula>
      <formula>1</formula>
    </cfRule>
  </conditionalFormatting>
  <conditionalFormatting sqref="C39">
    <cfRule type="cellIs" dxfId="1840" priority="1891" operator="between">
      <formula>0.00000001</formula>
      <formula>1</formula>
    </cfRule>
  </conditionalFormatting>
  <conditionalFormatting sqref="C39">
    <cfRule type="cellIs" dxfId="1839" priority="1890" operator="between">
      <formula>0.00000001</formula>
      <formula>1</formula>
    </cfRule>
  </conditionalFormatting>
  <conditionalFormatting sqref="C39">
    <cfRule type="cellIs" dxfId="1838" priority="1889" operator="between">
      <formula>0.00000001</formula>
      <formula>1</formula>
    </cfRule>
  </conditionalFormatting>
  <conditionalFormatting sqref="C39">
    <cfRule type="cellIs" dxfId="1837" priority="1888" operator="between">
      <formula>0.00000001</formula>
      <formula>1</formula>
    </cfRule>
  </conditionalFormatting>
  <conditionalFormatting sqref="C39">
    <cfRule type="cellIs" dxfId="1836" priority="1887" operator="between">
      <formula>0.00000001</formula>
      <formula>1</formula>
    </cfRule>
  </conditionalFormatting>
  <conditionalFormatting sqref="C39">
    <cfRule type="cellIs" dxfId="1835" priority="1886" operator="between">
      <formula>0.00000001</formula>
      <formula>1</formula>
    </cfRule>
  </conditionalFormatting>
  <conditionalFormatting sqref="C39">
    <cfRule type="cellIs" dxfId="1834" priority="1884" operator="between">
      <formula>0.00000001</formula>
      <formula>1</formula>
    </cfRule>
  </conditionalFormatting>
  <conditionalFormatting sqref="C39">
    <cfRule type="cellIs" dxfId="1833" priority="1881" operator="between">
      <formula>0.00000001</formula>
      <formula>1</formula>
    </cfRule>
  </conditionalFormatting>
  <conditionalFormatting sqref="C38">
    <cfRule type="cellIs" dxfId="1832" priority="1871" operator="between">
      <formula>0.00000001</formula>
      <formula>1</formula>
    </cfRule>
  </conditionalFormatting>
  <conditionalFormatting sqref="C38">
    <cfRule type="cellIs" dxfId="1831" priority="1869" operator="between">
      <formula>0.00000001</formula>
      <formula>1</formula>
    </cfRule>
  </conditionalFormatting>
  <conditionalFormatting sqref="C38">
    <cfRule type="cellIs" dxfId="1830" priority="1868" operator="between">
      <formula>0.00000001</formula>
      <formula>1</formula>
    </cfRule>
  </conditionalFormatting>
  <conditionalFormatting sqref="C38">
    <cfRule type="cellIs" dxfId="1829" priority="1880" operator="between">
      <formula>0.00000001</formula>
      <formula>1</formula>
    </cfRule>
  </conditionalFormatting>
  <conditionalFormatting sqref="C38">
    <cfRule type="cellIs" dxfId="1828" priority="1879" operator="between">
      <formula>0.00000001</formula>
      <formula>1</formula>
    </cfRule>
  </conditionalFormatting>
  <conditionalFormatting sqref="C38">
    <cfRule type="cellIs" dxfId="1827" priority="1878" operator="between">
      <formula>0.00000001</formula>
      <formula>1</formula>
    </cfRule>
  </conditionalFormatting>
  <conditionalFormatting sqref="C38">
    <cfRule type="cellIs" dxfId="1826" priority="1877" operator="between">
      <formula>0.00000001</formula>
      <formula>1</formula>
    </cfRule>
  </conditionalFormatting>
  <conditionalFormatting sqref="C38">
    <cfRule type="cellIs" dxfId="1825" priority="1876" operator="between">
      <formula>0.00000001</formula>
      <formula>1</formula>
    </cfRule>
  </conditionalFormatting>
  <conditionalFormatting sqref="C38">
    <cfRule type="cellIs" dxfId="1824" priority="1875" operator="between">
      <formula>0.00000001</formula>
      <formula>1</formula>
    </cfRule>
  </conditionalFormatting>
  <conditionalFormatting sqref="C38">
    <cfRule type="cellIs" dxfId="1823" priority="1874" operator="between">
      <formula>0.00000001</formula>
      <formula>1</formula>
    </cfRule>
  </conditionalFormatting>
  <conditionalFormatting sqref="C38">
    <cfRule type="cellIs" dxfId="1822" priority="1873" operator="between">
      <formula>0.00000001</formula>
      <formula>1</formula>
    </cfRule>
  </conditionalFormatting>
  <conditionalFormatting sqref="C38">
    <cfRule type="cellIs" dxfId="1821" priority="1872" operator="between">
      <formula>0.00000001</formula>
      <formula>1</formula>
    </cfRule>
  </conditionalFormatting>
  <conditionalFormatting sqref="C38">
    <cfRule type="cellIs" dxfId="1820" priority="1870" operator="between">
      <formula>0.00000001</formula>
      <formula>1</formula>
    </cfRule>
  </conditionalFormatting>
  <conditionalFormatting sqref="C38">
    <cfRule type="cellIs" dxfId="1819" priority="1867" operator="between">
      <formula>0.00000001</formula>
      <formula>1</formula>
    </cfRule>
  </conditionalFormatting>
  <conditionalFormatting sqref="C38">
    <cfRule type="cellIs" dxfId="1818" priority="1834" operator="between">
      <formula>0.00000001</formula>
      <formula>1</formula>
    </cfRule>
  </conditionalFormatting>
  <conditionalFormatting sqref="C38">
    <cfRule type="cellIs" dxfId="1817" priority="1837" operator="between">
      <formula>0.00000001</formula>
      <formula>1</formula>
    </cfRule>
  </conditionalFormatting>
  <conditionalFormatting sqref="C38">
    <cfRule type="cellIs" dxfId="1816" priority="1835" operator="between">
      <formula>0.00000001</formula>
      <formula>1</formula>
    </cfRule>
  </conditionalFormatting>
  <conditionalFormatting sqref="C38">
    <cfRule type="cellIs" dxfId="1815" priority="1865" operator="between">
      <formula>0.00000001</formula>
      <formula>1</formula>
    </cfRule>
  </conditionalFormatting>
  <conditionalFormatting sqref="C38">
    <cfRule type="cellIs" dxfId="1814" priority="1863" operator="between">
      <formula>0.00000001</formula>
      <formula>1</formula>
    </cfRule>
  </conditionalFormatting>
  <conditionalFormatting sqref="C38">
    <cfRule type="cellIs" dxfId="1813" priority="1861" operator="between">
      <formula>0.00000001</formula>
      <formula>1</formula>
    </cfRule>
  </conditionalFormatting>
  <conditionalFormatting sqref="C38">
    <cfRule type="cellIs" dxfId="1812" priority="1840" operator="between">
      <formula>0.00000001</formula>
      <formula>1</formula>
    </cfRule>
  </conditionalFormatting>
  <conditionalFormatting sqref="C38">
    <cfRule type="cellIs" dxfId="1811" priority="1838" operator="between">
      <formula>0.00000001</formula>
      <formula>1</formula>
    </cfRule>
  </conditionalFormatting>
  <conditionalFormatting sqref="C38">
    <cfRule type="cellIs" dxfId="1810" priority="1832" operator="between">
      <formula>0.00000001</formula>
      <formula>1</formula>
    </cfRule>
  </conditionalFormatting>
  <conditionalFormatting sqref="C38">
    <cfRule type="cellIs" dxfId="1809" priority="1866" operator="between">
      <formula>0.00000001</formula>
      <formula>1</formula>
    </cfRule>
  </conditionalFormatting>
  <conditionalFormatting sqref="C38">
    <cfRule type="cellIs" dxfId="1808" priority="1864" operator="between">
      <formula>0.00000001</formula>
      <formula>1</formula>
    </cfRule>
  </conditionalFormatting>
  <conditionalFormatting sqref="C38">
    <cfRule type="cellIs" dxfId="1807" priority="1862" operator="between">
      <formula>0.00000001</formula>
      <formula>1</formula>
    </cfRule>
  </conditionalFormatting>
  <conditionalFormatting sqref="C38">
    <cfRule type="cellIs" dxfId="1806" priority="1860" operator="between">
      <formula>0.00000001</formula>
      <formula>1</formula>
    </cfRule>
  </conditionalFormatting>
  <conditionalFormatting sqref="C38">
    <cfRule type="cellIs" dxfId="1805" priority="1859" operator="between">
      <formula>0.00000001</formula>
      <formula>1</formula>
    </cfRule>
  </conditionalFormatting>
  <conditionalFormatting sqref="C38">
    <cfRule type="cellIs" dxfId="1804" priority="1842" operator="between">
      <formula>0.00000001</formula>
      <formula>1</formula>
    </cfRule>
  </conditionalFormatting>
  <conditionalFormatting sqref="C38">
    <cfRule type="cellIs" dxfId="1803" priority="1858" operator="between">
      <formula>0.00000001</formula>
      <formula>1</formula>
    </cfRule>
  </conditionalFormatting>
  <conditionalFormatting sqref="I38">
    <cfRule type="cellIs" dxfId="1802" priority="1857" operator="between">
      <formula>0.000001</formula>
      <formula>1</formula>
    </cfRule>
  </conditionalFormatting>
  <conditionalFormatting sqref="C38">
    <cfRule type="cellIs" dxfId="1801" priority="1856" operator="between">
      <formula>0.00000001</formula>
      <formula>1</formula>
    </cfRule>
  </conditionalFormatting>
  <conditionalFormatting sqref="I38">
    <cfRule type="cellIs" dxfId="1800" priority="1855" operator="between">
      <formula>0.000001</formula>
      <formula>1</formula>
    </cfRule>
  </conditionalFormatting>
  <conditionalFormatting sqref="I38">
    <cfRule type="cellIs" dxfId="1799" priority="1847" operator="between">
      <formula>0.000001</formula>
      <formula>1</formula>
    </cfRule>
  </conditionalFormatting>
  <conditionalFormatting sqref="I38">
    <cfRule type="cellIs" dxfId="1798" priority="1853" operator="between">
      <formula>0.000001</formula>
      <formula>1</formula>
    </cfRule>
  </conditionalFormatting>
  <conditionalFormatting sqref="C38">
    <cfRule type="cellIs" dxfId="1797" priority="1854" operator="between">
      <formula>0.00000001</formula>
      <formula>1</formula>
    </cfRule>
  </conditionalFormatting>
  <conditionalFormatting sqref="I38">
    <cfRule type="cellIs" dxfId="1796" priority="1851" operator="between">
      <formula>0.000001</formula>
      <formula>1</formula>
    </cfRule>
  </conditionalFormatting>
  <conditionalFormatting sqref="C38">
    <cfRule type="cellIs" dxfId="1795" priority="1852" operator="between">
      <formula>0.00000001</formula>
      <formula>1</formula>
    </cfRule>
  </conditionalFormatting>
  <conditionalFormatting sqref="C38">
    <cfRule type="cellIs" dxfId="1794" priority="1850" operator="between">
      <formula>0.00000001</formula>
      <formula>1</formula>
    </cfRule>
  </conditionalFormatting>
  <conditionalFormatting sqref="I38">
    <cfRule type="cellIs" dxfId="1793" priority="1849" operator="between">
      <formula>0.000001</formula>
      <formula>1</formula>
    </cfRule>
  </conditionalFormatting>
  <conditionalFormatting sqref="C38">
    <cfRule type="cellIs" dxfId="1792" priority="1848" operator="between">
      <formula>0.00000001</formula>
      <formula>1</formula>
    </cfRule>
  </conditionalFormatting>
  <conditionalFormatting sqref="I38">
    <cfRule type="cellIs" dxfId="1791" priority="1845" operator="between">
      <formula>0.000001</formula>
      <formula>1</formula>
    </cfRule>
  </conditionalFormatting>
  <conditionalFormatting sqref="C38">
    <cfRule type="cellIs" dxfId="1790" priority="1846" operator="between">
      <formula>0.00000001</formula>
      <formula>1</formula>
    </cfRule>
  </conditionalFormatting>
  <conditionalFormatting sqref="C38">
    <cfRule type="cellIs" dxfId="1789" priority="1844" operator="between">
      <formula>0.00000001</formula>
      <formula>1</formula>
    </cfRule>
  </conditionalFormatting>
  <conditionalFormatting sqref="I38">
    <cfRule type="cellIs" dxfId="1788" priority="1843" operator="between">
      <formula>0.000001</formula>
      <formula>1</formula>
    </cfRule>
  </conditionalFormatting>
  <conditionalFormatting sqref="C38">
    <cfRule type="cellIs" dxfId="1787" priority="1841" operator="between">
      <formula>0.00000001</formula>
      <formula>1</formula>
    </cfRule>
  </conditionalFormatting>
  <conditionalFormatting sqref="C38">
    <cfRule type="cellIs" dxfId="1786" priority="1839" operator="between">
      <formula>0.00000001</formula>
      <formula>1</formula>
    </cfRule>
  </conditionalFormatting>
  <conditionalFormatting sqref="C38">
    <cfRule type="cellIs" dxfId="1785" priority="1836" operator="between">
      <formula>0.00000001</formula>
      <formula>1</formula>
    </cfRule>
  </conditionalFormatting>
  <conditionalFormatting sqref="C38">
    <cfRule type="cellIs" dxfId="1784" priority="1833" operator="between">
      <formula>0.00000001</formula>
      <formula>1</formula>
    </cfRule>
  </conditionalFormatting>
  <conditionalFormatting sqref="C38">
    <cfRule type="cellIs" dxfId="1783" priority="1831" operator="between">
      <formula>0.00000001</formula>
      <formula>1</formula>
    </cfRule>
  </conditionalFormatting>
  <conditionalFormatting sqref="C38">
    <cfRule type="cellIs" dxfId="1782" priority="1829" operator="between">
      <formula>0.00000001</formula>
      <formula>1</formula>
    </cfRule>
  </conditionalFormatting>
  <conditionalFormatting sqref="C38">
    <cfRule type="cellIs" dxfId="1781" priority="1830" operator="between">
      <formula>0.00000001</formula>
      <formula>1</formula>
    </cfRule>
  </conditionalFormatting>
  <conditionalFormatting sqref="C38">
    <cfRule type="cellIs" dxfId="1780" priority="1828" operator="between">
      <formula>0.00000001</formula>
      <formula>1</formula>
    </cfRule>
  </conditionalFormatting>
  <conditionalFormatting sqref="C38">
    <cfRule type="cellIs" dxfId="1779" priority="1827" operator="between">
      <formula>0.00000001</formula>
      <formula>1</formula>
    </cfRule>
  </conditionalFormatting>
  <conditionalFormatting sqref="C38">
    <cfRule type="cellIs" dxfId="1778" priority="1817" operator="between">
      <formula>0.00000001</formula>
      <formula>1</formula>
    </cfRule>
  </conditionalFormatting>
  <conditionalFormatting sqref="C38">
    <cfRule type="cellIs" dxfId="1777" priority="1815" operator="between">
      <formula>0.00000001</formula>
      <formula>1</formula>
    </cfRule>
  </conditionalFormatting>
  <conditionalFormatting sqref="C38">
    <cfRule type="cellIs" dxfId="1776" priority="1814" operator="between">
      <formula>0.00000001</formula>
      <formula>1</formula>
    </cfRule>
  </conditionalFormatting>
  <conditionalFormatting sqref="C38">
    <cfRule type="cellIs" dxfId="1775" priority="1826" operator="between">
      <formula>0.00000001</formula>
      <formula>1</formula>
    </cfRule>
  </conditionalFormatting>
  <conditionalFormatting sqref="C38">
    <cfRule type="cellIs" dxfId="1774" priority="1825" operator="between">
      <formula>0.00000001</formula>
      <formula>1</formula>
    </cfRule>
  </conditionalFormatting>
  <conditionalFormatting sqref="C38">
    <cfRule type="cellIs" dxfId="1773" priority="1824" operator="between">
      <formula>0.00000001</formula>
      <formula>1</formula>
    </cfRule>
  </conditionalFormatting>
  <conditionalFormatting sqref="C38">
    <cfRule type="cellIs" dxfId="1772" priority="1823" operator="between">
      <formula>0.00000001</formula>
      <formula>1</formula>
    </cfRule>
  </conditionalFormatting>
  <conditionalFormatting sqref="C38">
    <cfRule type="cellIs" dxfId="1771" priority="1822" operator="between">
      <formula>0.00000001</formula>
      <formula>1</formula>
    </cfRule>
  </conditionalFormatting>
  <conditionalFormatting sqref="C38">
    <cfRule type="cellIs" dxfId="1770" priority="1821" operator="between">
      <formula>0.00000001</formula>
      <formula>1</formula>
    </cfRule>
  </conditionalFormatting>
  <conditionalFormatting sqref="C38">
    <cfRule type="cellIs" dxfId="1769" priority="1820" operator="between">
      <formula>0.00000001</formula>
      <formula>1</formula>
    </cfRule>
  </conditionalFormatting>
  <conditionalFormatting sqref="C38">
    <cfRule type="cellIs" dxfId="1768" priority="1819" operator="between">
      <formula>0.00000001</formula>
      <formula>1</formula>
    </cfRule>
  </conditionalFormatting>
  <conditionalFormatting sqref="C38">
    <cfRule type="cellIs" dxfId="1767" priority="1818" operator="between">
      <formula>0.00000001</formula>
      <formula>1</formula>
    </cfRule>
  </conditionalFormatting>
  <conditionalFormatting sqref="C38">
    <cfRule type="cellIs" dxfId="1766" priority="1816" operator="between">
      <formula>0.00000001</formula>
      <formula>1</formula>
    </cfRule>
  </conditionalFormatting>
  <conditionalFormatting sqref="C38">
    <cfRule type="cellIs" dxfId="1765" priority="1813" operator="between">
      <formula>0.00000001</formula>
      <formula>1</formula>
    </cfRule>
  </conditionalFormatting>
  <conditionalFormatting sqref="C39">
    <cfRule type="cellIs" dxfId="1764" priority="1803" operator="between">
      <formula>0.00000001</formula>
      <formula>1</formula>
    </cfRule>
  </conditionalFormatting>
  <conditionalFormatting sqref="C39">
    <cfRule type="cellIs" dxfId="1763" priority="1801" operator="between">
      <formula>0.00000001</formula>
      <formula>1</formula>
    </cfRule>
  </conditionalFormatting>
  <conditionalFormatting sqref="C39">
    <cfRule type="cellIs" dxfId="1762" priority="1800" operator="between">
      <formula>0.00000001</formula>
      <formula>1</formula>
    </cfRule>
  </conditionalFormatting>
  <conditionalFormatting sqref="C39">
    <cfRule type="cellIs" dxfId="1761" priority="1812" operator="between">
      <formula>0.00000001</formula>
      <formula>1</formula>
    </cfRule>
  </conditionalFormatting>
  <conditionalFormatting sqref="C39">
    <cfRule type="cellIs" dxfId="1760" priority="1811" operator="between">
      <formula>0.00000001</formula>
      <formula>1</formula>
    </cfRule>
  </conditionalFormatting>
  <conditionalFormatting sqref="C39">
    <cfRule type="cellIs" dxfId="1759" priority="1810" operator="between">
      <formula>0.00000001</formula>
      <formula>1</formula>
    </cfRule>
  </conditionalFormatting>
  <conditionalFormatting sqref="C39">
    <cfRule type="cellIs" dxfId="1758" priority="1809" operator="between">
      <formula>0.00000001</formula>
      <formula>1</formula>
    </cfRule>
  </conditionalFormatting>
  <conditionalFormatting sqref="C39">
    <cfRule type="cellIs" dxfId="1757" priority="1808" operator="between">
      <formula>0.00000001</formula>
      <formula>1</formula>
    </cfRule>
  </conditionalFormatting>
  <conditionalFormatting sqref="C39">
    <cfRule type="cellIs" dxfId="1756" priority="1807" operator="between">
      <formula>0.00000001</formula>
      <formula>1</formula>
    </cfRule>
  </conditionalFormatting>
  <conditionalFormatting sqref="C39">
    <cfRule type="cellIs" dxfId="1755" priority="1806" operator="between">
      <formula>0.00000001</formula>
      <formula>1</formula>
    </cfRule>
  </conditionalFormatting>
  <conditionalFormatting sqref="C39">
    <cfRule type="cellIs" dxfId="1754" priority="1805" operator="between">
      <formula>0.00000001</formula>
      <formula>1</formula>
    </cfRule>
  </conditionalFormatting>
  <conditionalFormatting sqref="C39">
    <cfRule type="cellIs" dxfId="1753" priority="1804" operator="between">
      <formula>0.00000001</formula>
      <formula>1</formula>
    </cfRule>
  </conditionalFormatting>
  <conditionalFormatting sqref="C39">
    <cfRule type="cellIs" dxfId="1752" priority="1802" operator="between">
      <formula>0.00000001</formula>
      <formula>1</formula>
    </cfRule>
  </conditionalFormatting>
  <conditionalFormatting sqref="C39">
    <cfRule type="cellIs" dxfId="1751" priority="1799" operator="between">
      <formula>0.00000001</formula>
      <formula>1</formula>
    </cfRule>
  </conditionalFormatting>
  <conditionalFormatting sqref="C39">
    <cfRule type="cellIs" dxfId="1750" priority="1766" operator="between">
      <formula>0.00000001</formula>
      <formula>1</formula>
    </cfRule>
  </conditionalFormatting>
  <conditionalFormatting sqref="C39">
    <cfRule type="cellIs" dxfId="1749" priority="1769" operator="between">
      <formula>0.00000001</formula>
      <formula>1</formula>
    </cfRule>
  </conditionalFormatting>
  <conditionalFormatting sqref="C39">
    <cfRule type="cellIs" dxfId="1748" priority="1767" operator="between">
      <formula>0.00000001</formula>
      <formula>1</formula>
    </cfRule>
  </conditionalFormatting>
  <conditionalFormatting sqref="C39">
    <cfRule type="cellIs" dxfId="1747" priority="1797" operator="between">
      <formula>0.00000001</formula>
      <formula>1</formula>
    </cfRule>
  </conditionalFormatting>
  <conditionalFormatting sqref="C39">
    <cfRule type="cellIs" dxfId="1746" priority="1795" operator="between">
      <formula>0.00000001</formula>
      <formula>1</formula>
    </cfRule>
  </conditionalFormatting>
  <conditionalFormatting sqref="C39">
    <cfRule type="cellIs" dxfId="1745" priority="1793" operator="between">
      <formula>0.00000001</formula>
      <formula>1</formula>
    </cfRule>
  </conditionalFormatting>
  <conditionalFormatting sqref="C39">
    <cfRule type="cellIs" dxfId="1744" priority="1772" operator="between">
      <formula>0.00000001</formula>
      <formula>1</formula>
    </cfRule>
  </conditionalFormatting>
  <conditionalFormatting sqref="C39">
    <cfRule type="cellIs" dxfId="1743" priority="1770" operator="between">
      <formula>0.00000001</formula>
      <formula>1</formula>
    </cfRule>
  </conditionalFormatting>
  <conditionalFormatting sqref="C39">
    <cfRule type="cellIs" dxfId="1742" priority="1764" operator="between">
      <formula>0.00000001</formula>
      <formula>1</formula>
    </cfRule>
  </conditionalFormatting>
  <conditionalFormatting sqref="C39">
    <cfRule type="cellIs" dxfId="1741" priority="1798" operator="between">
      <formula>0.00000001</formula>
      <formula>1</formula>
    </cfRule>
  </conditionalFormatting>
  <conditionalFormatting sqref="C39">
    <cfRule type="cellIs" dxfId="1740" priority="1796" operator="between">
      <formula>0.00000001</formula>
      <formula>1</formula>
    </cfRule>
  </conditionalFormatting>
  <conditionalFormatting sqref="C39">
    <cfRule type="cellIs" dxfId="1739" priority="1794" operator="between">
      <formula>0.00000001</formula>
      <formula>1</formula>
    </cfRule>
  </conditionalFormatting>
  <conditionalFormatting sqref="C39">
    <cfRule type="cellIs" dxfId="1738" priority="1792" operator="between">
      <formula>0.00000001</formula>
      <formula>1</formula>
    </cfRule>
  </conditionalFormatting>
  <conditionalFormatting sqref="C39">
    <cfRule type="cellIs" dxfId="1737" priority="1791" operator="between">
      <formula>0.00000001</formula>
      <formula>1</formula>
    </cfRule>
  </conditionalFormatting>
  <conditionalFormatting sqref="C39">
    <cfRule type="cellIs" dxfId="1736" priority="1774" operator="between">
      <formula>0.00000001</formula>
      <formula>1</formula>
    </cfRule>
  </conditionalFormatting>
  <conditionalFormatting sqref="C39">
    <cfRule type="cellIs" dxfId="1735" priority="1790" operator="between">
      <formula>0.00000001</formula>
      <formula>1</formula>
    </cfRule>
  </conditionalFormatting>
  <conditionalFormatting sqref="I39">
    <cfRule type="cellIs" dxfId="1734" priority="1789" operator="between">
      <formula>0.000001</formula>
      <formula>1</formula>
    </cfRule>
  </conditionalFormatting>
  <conditionalFormatting sqref="C39">
    <cfRule type="cellIs" dxfId="1733" priority="1788" operator="between">
      <formula>0.00000001</formula>
      <formula>1</formula>
    </cfRule>
  </conditionalFormatting>
  <conditionalFormatting sqref="I39">
    <cfRule type="cellIs" dxfId="1732" priority="1787" operator="between">
      <formula>0.000001</formula>
      <formula>1</formula>
    </cfRule>
  </conditionalFormatting>
  <conditionalFormatting sqref="I39">
    <cfRule type="cellIs" dxfId="1731" priority="1779" operator="between">
      <formula>0.000001</formula>
      <formula>1</formula>
    </cfRule>
  </conditionalFormatting>
  <conditionalFormatting sqref="I39">
    <cfRule type="cellIs" dxfId="1730" priority="1785" operator="between">
      <formula>0.000001</formula>
      <formula>1</formula>
    </cfRule>
  </conditionalFormatting>
  <conditionalFormatting sqref="C39">
    <cfRule type="cellIs" dxfId="1729" priority="1786" operator="between">
      <formula>0.00000001</formula>
      <formula>1</formula>
    </cfRule>
  </conditionalFormatting>
  <conditionalFormatting sqref="I39">
    <cfRule type="cellIs" dxfId="1728" priority="1783" operator="between">
      <formula>0.000001</formula>
      <formula>1</formula>
    </cfRule>
  </conditionalFormatting>
  <conditionalFormatting sqref="C39">
    <cfRule type="cellIs" dxfId="1727" priority="1784" operator="between">
      <formula>0.00000001</formula>
      <formula>1</formula>
    </cfRule>
  </conditionalFormatting>
  <conditionalFormatting sqref="C39">
    <cfRule type="cellIs" dxfId="1726" priority="1782" operator="between">
      <formula>0.00000001</formula>
      <formula>1</formula>
    </cfRule>
  </conditionalFormatting>
  <conditionalFormatting sqref="I39">
    <cfRule type="cellIs" dxfId="1725" priority="1781" operator="between">
      <formula>0.000001</formula>
      <formula>1</formula>
    </cfRule>
  </conditionalFormatting>
  <conditionalFormatting sqref="C39">
    <cfRule type="cellIs" dxfId="1724" priority="1780" operator="between">
      <formula>0.00000001</formula>
      <formula>1</formula>
    </cfRule>
  </conditionalFormatting>
  <conditionalFormatting sqref="I39">
    <cfRule type="cellIs" dxfId="1723" priority="1777" operator="between">
      <formula>0.000001</formula>
      <formula>1</formula>
    </cfRule>
  </conditionalFormatting>
  <conditionalFormatting sqref="C39">
    <cfRule type="cellIs" dxfId="1722" priority="1778" operator="between">
      <formula>0.00000001</formula>
      <formula>1</formula>
    </cfRule>
  </conditionalFormatting>
  <conditionalFormatting sqref="C39">
    <cfRule type="cellIs" dxfId="1721" priority="1776" operator="between">
      <formula>0.00000001</formula>
      <formula>1</formula>
    </cfRule>
  </conditionalFormatting>
  <conditionalFormatting sqref="I39">
    <cfRule type="cellIs" dxfId="1720" priority="1775" operator="between">
      <formula>0.000001</formula>
      <formula>1</formula>
    </cfRule>
  </conditionalFormatting>
  <conditionalFormatting sqref="C39">
    <cfRule type="cellIs" dxfId="1719" priority="1773" operator="between">
      <formula>0.00000001</formula>
      <formula>1</formula>
    </cfRule>
  </conditionalFormatting>
  <conditionalFormatting sqref="C39">
    <cfRule type="cellIs" dxfId="1718" priority="1771" operator="between">
      <formula>0.00000001</formula>
      <formula>1</formula>
    </cfRule>
  </conditionalFormatting>
  <conditionalFormatting sqref="C39">
    <cfRule type="cellIs" dxfId="1717" priority="1768" operator="between">
      <formula>0.00000001</formula>
      <formula>1</formula>
    </cfRule>
  </conditionalFormatting>
  <conditionalFormatting sqref="C39">
    <cfRule type="cellIs" dxfId="1716" priority="1765" operator="between">
      <formula>0.00000001</formula>
      <formula>1</formula>
    </cfRule>
  </conditionalFormatting>
  <conditionalFormatting sqref="C39">
    <cfRule type="cellIs" dxfId="1715" priority="1763" operator="between">
      <formula>0.00000001</formula>
      <formula>1</formula>
    </cfRule>
  </conditionalFormatting>
  <conditionalFormatting sqref="C39">
    <cfRule type="cellIs" dxfId="1714" priority="1761" operator="between">
      <formula>0.00000001</formula>
      <formula>1</formula>
    </cfRule>
  </conditionalFormatting>
  <conditionalFormatting sqref="C39">
    <cfRule type="cellIs" dxfId="1713" priority="1762" operator="between">
      <formula>0.00000001</formula>
      <formula>1</formula>
    </cfRule>
  </conditionalFormatting>
  <conditionalFormatting sqref="C39">
    <cfRule type="cellIs" dxfId="1712" priority="1760" operator="between">
      <formula>0.00000001</formula>
      <formula>1</formula>
    </cfRule>
  </conditionalFormatting>
  <conditionalFormatting sqref="C39">
    <cfRule type="cellIs" dxfId="1711" priority="1759" operator="between">
      <formula>0.00000001</formula>
      <formula>1</formula>
    </cfRule>
  </conditionalFormatting>
  <conditionalFormatting sqref="C39">
    <cfRule type="cellIs" dxfId="1710" priority="1749" operator="between">
      <formula>0.00000001</formula>
      <formula>1</formula>
    </cfRule>
  </conditionalFormatting>
  <conditionalFormatting sqref="C39">
    <cfRule type="cellIs" dxfId="1709" priority="1747" operator="between">
      <formula>0.00000001</formula>
      <formula>1</formula>
    </cfRule>
  </conditionalFormatting>
  <conditionalFormatting sqref="C39">
    <cfRule type="cellIs" dxfId="1708" priority="1746" operator="between">
      <formula>0.00000001</formula>
      <formula>1</formula>
    </cfRule>
  </conditionalFormatting>
  <conditionalFormatting sqref="C39">
    <cfRule type="cellIs" dxfId="1707" priority="1758" operator="between">
      <formula>0.00000001</formula>
      <formula>1</formula>
    </cfRule>
  </conditionalFormatting>
  <conditionalFormatting sqref="C39">
    <cfRule type="cellIs" dxfId="1706" priority="1757" operator="between">
      <formula>0.00000001</formula>
      <formula>1</formula>
    </cfRule>
  </conditionalFormatting>
  <conditionalFormatting sqref="C39">
    <cfRule type="cellIs" dxfId="1705" priority="1756" operator="between">
      <formula>0.00000001</formula>
      <formula>1</formula>
    </cfRule>
  </conditionalFormatting>
  <conditionalFormatting sqref="C39">
    <cfRule type="cellIs" dxfId="1704" priority="1755" operator="between">
      <formula>0.00000001</formula>
      <formula>1</formula>
    </cfRule>
  </conditionalFormatting>
  <conditionalFormatting sqref="C39">
    <cfRule type="cellIs" dxfId="1703" priority="1754" operator="between">
      <formula>0.00000001</formula>
      <formula>1</formula>
    </cfRule>
  </conditionalFormatting>
  <conditionalFormatting sqref="C39">
    <cfRule type="cellIs" dxfId="1702" priority="1753" operator="between">
      <formula>0.00000001</formula>
      <formula>1</formula>
    </cfRule>
  </conditionalFormatting>
  <conditionalFormatting sqref="C39">
    <cfRule type="cellIs" dxfId="1701" priority="1752" operator="between">
      <formula>0.00000001</formula>
      <formula>1</formula>
    </cfRule>
  </conditionalFormatting>
  <conditionalFormatting sqref="C39">
    <cfRule type="cellIs" dxfId="1700" priority="1751" operator="between">
      <formula>0.00000001</formula>
      <formula>1</formula>
    </cfRule>
  </conditionalFormatting>
  <conditionalFormatting sqref="C39">
    <cfRule type="cellIs" dxfId="1699" priority="1750" operator="between">
      <formula>0.00000001</formula>
      <formula>1</formula>
    </cfRule>
  </conditionalFormatting>
  <conditionalFormatting sqref="C39">
    <cfRule type="cellIs" dxfId="1698" priority="1748" operator="between">
      <formula>0.00000001</formula>
      <formula>1</formula>
    </cfRule>
  </conditionalFormatting>
  <conditionalFormatting sqref="C39">
    <cfRule type="cellIs" dxfId="1697" priority="1745" operator="between">
      <formula>0.00000001</formula>
      <formula>1</formula>
    </cfRule>
  </conditionalFormatting>
  <conditionalFormatting sqref="C40">
    <cfRule type="cellIs" dxfId="1696" priority="1735" operator="between">
      <formula>0.00000001</formula>
      <formula>1</formula>
    </cfRule>
  </conditionalFormatting>
  <conditionalFormatting sqref="C40">
    <cfRule type="cellIs" dxfId="1695" priority="1733" operator="between">
      <formula>0.00000001</formula>
      <formula>1</formula>
    </cfRule>
  </conditionalFormatting>
  <conditionalFormatting sqref="C40">
    <cfRule type="cellIs" dxfId="1694" priority="1732" operator="between">
      <formula>0.00000001</formula>
      <formula>1</formula>
    </cfRule>
  </conditionalFormatting>
  <conditionalFormatting sqref="C40">
    <cfRule type="cellIs" dxfId="1693" priority="1744" operator="between">
      <formula>0.00000001</formula>
      <formula>1</formula>
    </cfRule>
  </conditionalFormatting>
  <conditionalFormatting sqref="C40">
    <cfRule type="cellIs" dxfId="1692" priority="1743" operator="between">
      <formula>0.00000001</formula>
      <formula>1</formula>
    </cfRule>
  </conditionalFormatting>
  <conditionalFormatting sqref="C40">
    <cfRule type="cellIs" dxfId="1691" priority="1742" operator="between">
      <formula>0.00000001</formula>
      <formula>1</formula>
    </cfRule>
  </conditionalFormatting>
  <conditionalFormatting sqref="C40">
    <cfRule type="cellIs" dxfId="1690" priority="1741" operator="between">
      <formula>0.00000001</formula>
      <formula>1</formula>
    </cfRule>
  </conditionalFormatting>
  <conditionalFormatting sqref="C40">
    <cfRule type="cellIs" dxfId="1689" priority="1740" operator="between">
      <formula>0.00000001</formula>
      <formula>1</formula>
    </cfRule>
  </conditionalFormatting>
  <conditionalFormatting sqref="C40">
    <cfRule type="cellIs" dxfId="1688" priority="1739" operator="between">
      <formula>0.00000001</formula>
      <formula>1</formula>
    </cfRule>
  </conditionalFormatting>
  <conditionalFormatting sqref="C40">
    <cfRule type="cellIs" dxfId="1687" priority="1738" operator="between">
      <formula>0.00000001</formula>
      <formula>1</formula>
    </cfRule>
  </conditionalFormatting>
  <conditionalFormatting sqref="C40">
    <cfRule type="cellIs" dxfId="1686" priority="1737" operator="between">
      <formula>0.00000001</formula>
      <formula>1</formula>
    </cfRule>
  </conditionalFormatting>
  <conditionalFormatting sqref="C40">
    <cfRule type="cellIs" dxfId="1685" priority="1736" operator="between">
      <formula>0.00000001</formula>
      <formula>1</formula>
    </cfRule>
  </conditionalFormatting>
  <conditionalFormatting sqref="C40">
    <cfRule type="cellIs" dxfId="1684" priority="1734" operator="between">
      <formula>0.00000001</formula>
      <formula>1</formula>
    </cfRule>
  </conditionalFormatting>
  <conditionalFormatting sqref="C40">
    <cfRule type="cellIs" dxfId="1683" priority="1731" operator="between">
      <formula>0.00000001</formula>
      <formula>1</formula>
    </cfRule>
  </conditionalFormatting>
  <conditionalFormatting sqref="C40">
    <cfRule type="cellIs" dxfId="1682" priority="1698" operator="between">
      <formula>0.00000001</formula>
      <formula>1</formula>
    </cfRule>
  </conditionalFormatting>
  <conditionalFormatting sqref="C40">
    <cfRule type="cellIs" dxfId="1681" priority="1701" operator="between">
      <formula>0.00000001</formula>
      <formula>1</formula>
    </cfRule>
  </conditionalFormatting>
  <conditionalFormatting sqref="C40">
    <cfRule type="cellIs" dxfId="1680" priority="1699" operator="between">
      <formula>0.00000001</formula>
      <formula>1</formula>
    </cfRule>
  </conditionalFormatting>
  <conditionalFormatting sqref="C40">
    <cfRule type="cellIs" dxfId="1679" priority="1729" operator="between">
      <formula>0.00000001</formula>
      <formula>1</formula>
    </cfRule>
  </conditionalFormatting>
  <conditionalFormatting sqref="C40">
    <cfRule type="cellIs" dxfId="1678" priority="1727" operator="between">
      <formula>0.00000001</formula>
      <formula>1</formula>
    </cfRule>
  </conditionalFormatting>
  <conditionalFormatting sqref="C40">
    <cfRule type="cellIs" dxfId="1677" priority="1725" operator="between">
      <formula>0.00000001</formula>
      <formula>1</formula>
    </cfRule>
  </conditionalFormatting>
  <conditionalFormatting sqref="C40">
    <cfRule type="cellIs" dxfId="1676" priority="1704" operator="between">
      <formula>0.00000001</formula>
      <formula>1</formula>
    </cfRule>
  </conditionalFormatting>
  <conditionalFormatting sqref="C40">
    <cfRule type="cellIs" dxfId="1675" priority="1702" operator="between">
      <formula>0.00000001</formula>
      <formula>1</formula>
    </cfRule>
  </conditionalFormatting>
  <conditionalFormatting sqref="C40">
    <cfRule type="cellIs" dxfId="1674" priority="1696" operator="between">
      <formula>0.00000001</formula>
      <formula>1</formula>
    </cfRule>
  </conditionalFormatting>
  <conditionalFormatting sqref="C40">
    <cfRule type="cellIs" dxfId="1673" priority="1730" operator="between">
      <formula>0.00000001</formula>
      <formula>1</formula>
    </cfRule>
  </conditionalFormatting>
  <conditionalFormatting sqref="C40">
    <cfRule type="cellIs" dxfId="1672" priority="1728" operator="between">
      <formula>0.00000001</formula>
      <formula>1</formula>
    </cfRule>
  </conditionalFormatting>
  <conditionalFormatting sqref="C40">
    <cfRule type="cellIs" dxfId="1671" priority="1726" operator="between">
      <formula>0.00000001</formula>
      <formula>1</formula>
    </cfRule>
  </conditionalFormatting>
  <conditionalFormatting sqref="C40">
    <cfRule type="cellIs" dxfId="1670" priority="1724" operator="between">
      <formula>0.00000001</formula>
      <formula>1</formula>
    </cfRule>
  </conditionalFormatting>
  <conditionalFormatting sqref="C40">
    <cfRule type="cellIs" dxfId="1669" priority="1723" operator="between">
      <formula>0.00000001</formula>
      <formula>1</formula>
    </cfRule>
  </conditionalFormatting>
  <conditionalFormatting sqref="C40">
    <cfRule type="cellIs" dxfId="1668" priority="1706" operator="between">
      <formula>0.00000001</formula>
      <formula>1</formula>
    </cfRule>
  </conditionalFormatting>
  <conditionalFormatting sqref="C40">
    <cfRule type="cellIs" dxfId="1667" priority="1722" operator="between">
      <formula>0.00000001</formula>
      <formula>1</formula>
    </cfRule>
  </conditionalFormatting>
  <conditionalFormatting sqref="I40">
    <cfRule type="cellIs" dxfId="1666" priority="1721" operator="between">
      <formula>0.000001</formula>
      <formula>1</formula>
    </cfRule>
  </conditionalFormatting>
  <conditionalFormatting sqref="C40">
    <cfRule type="cellIs" dxfId="1665" priority="1720" operator="between">
      <formula>0.00000001</formula>
      <formula>1</formula>
    </cfRule>
  </conditionalFormatting>
  <conditionalFormatting sqref="I40">
    <cfRule type="cellIs" dxfId="1664" priority="1719" operator="between">
      <formula>0.000001</formula>
      <formula>1</formula>
    </cfRule>
  </conditionalFormatting>
  <conditionalFormatting sqref="I40">
    <cfRule type="cellIs" dxfId="1663" priority="1711" operator="between">
      <formula>0.000001</formula>
      <formula>1</formula>
    </cfRule>
  </conditionalFormatting>
  <conditionalFormatting sqref="I40">
    <cfRule type="cellIs" dxfId="1662" priority="1717" operator="between">
      <formula>0.000001</formula>
      <formula>1</formula>
    </cfRule>
  </conditionalFormatting>
  <conditionalFormatting sqref="C40">
    <cfRule type="cellIs" dxfId="1661" priority="1718" operator="between">
      <formula>0.00000001</formula>
      <formula>1</formula>
    </cfRule>
  </conditionalFormatting>
  <conditionalFormatting sqref="I40">
    <cfRule type="cellIs" dxfId="1660" priority="1715" operator="between">
      <formula>0.000001</formula>
      <formula>1</formula>
    </cfRule>
  </conditionalFormatting>
  <conditionalFormatting sqref="C40">
    <cfRule type="cellIs" dxfId="1659" priority="1716" operator="between">
      <formula>0.00000001</formula>
      <formula>1</formula>
    </cfRule>
  </conditionalFormatting>
  <conditionalFormatting sqref="C40">
    <cfRule type="cellIs" dxfId="1658" priority="1714" operator="between">
      <formula>0.00000001</formula>
      <formula>1</formula>
    </cfRule>
  </conditionalFormatting>
  <conditionalFormatting sqref="I40">
    <cfRule type="cellIs" dxfId="1657" priority="1713" operator="between">
      <formula>0.000001</formula>
      <formula>1</formula>
    </cfRule>
  </conditionalFormatting>
  <conditionalFormatting sqref="C40">
    <cfRule type="cellIs" dxfId="1656" priority="1712" operator="between">
      <formula>0.00000001</formula>
      <formula>1</formula>
    </cfRule>
  </conditionalFormatting>
  <conditionalFormatting sqref="I40">
    <cfRule type="cellIs" dxfId="1655" priority="1709" operator="between">
      <formula>0.000001</formula>
      <formula>1</formula>
    </cfRule>
  </conditionalFormatting>
  <conditionalFormatting sqref="C40">
    <cfRule type="cellIs" dxfId="1654" priority="1710" operator="between">
      <formula>0.00000001</formula>
      <formula>1</formula>
    </cfRule>
  </conditionalFormatting>
  <conditionalFormatting sqref="C40">
    <cfRule type="cellIs" dxfId="1653" priority="1708" operator="between">
      <formula>0.00000001</formula>
      <formula>1</formula>
    </cfRule>
  </conditionalFormatting>
  <conditionalFormatting sqref="I40">
    <cfRule type="cellIs" dxfId="1652" priority="1707" operator="between">
      <formula>0.000001</formula>
      <formula>1</formula>
    </cfRule>
  </conditionalFormatting>
  <conditionalFormatting sqref="C40">
    <cfRule type="cellIs" dxfId="1651" priority="1705" operator="between">
      <formula>0.00000001</formula>
      <formula>1</formula>
    </cfRule>
  </conditionalFormatting>
  <conditionalFormatting sqref="C40">
    <cfRule type="cellIs" dxfId="1650" priority="1703" operator="between">
      <formula>0.00000001</formula>
      <formula>1</formula>
    </cfRule>
  </conditionalFormatting>
  <conditionalFormatting sqref="C40">
    <cfRule type="cellIs" dxfId="1649" priority="1700" operator="between">
      <formula>0.00000001</formula>
      <formula>1</formula>
    </cfRule>
  </conditionalFormatting>
  <conditionalFormatting sqref="C40">
    <cfRule type="cellIs" dxfId="1648" priority="1697" operator="between">
      <formula>0.00000001</formula>
      <formula>1</formula>
    </cfRule>
  </conditionalFormatting>
  <conditionalFormatting sqref="C40">
    <cfRule type="cellIs" dxfId="1647" priority="1695" operator="between">
      <formula>0.00000001</formula>
      <formula>1</formula>
    </cfRule>
  </conditionalFormatting>
  <conditionalFormatting sqref="C40">
    <cfRule type="cellIs" dxfId="1646" priority="1693" operator="between">
      <formula>0.00000001</formula>
      <formula>1</formula>
    </cfRule>
  </conditionalFormatting>
  <conditionalFormatting sqref="C40">
    <cfRule type="cellIs" dxfId="1645" priority="1694" operator="between">
      <formula>0.00000001</formula>
      <formula>1</formula>
    </cfRule>
  </conditionalFormatting>
  <conditionalFormatting sqref="C40">
    <cfRule type="cellIs" dxfId="1644" priority="1692" operator="between">
      <formula>0.00000001</formula>
      <formula>1</formula>
    </cfRule>
  </conditionalFormatting>
  <conditionalFormatting sqref="C40">
    <cfRule type="cellIs" dxfId="1643" priority="1691" operator="between">
      <formula>0.00000001</formula>
      <formula>1</formula>
    </cfRule>
  </conditionalFormatting>
  <conditionalFormatting sqref="C40">
    <cfRule type="cellIs" dxfId="1642" priority="1681" operator="between">
      <formula>0.00000001</formula>
      <formula>1</formula>
    </cfRule>
  </conditionalFormatting>
  <conditionalFormatting sqref="C40">
    <cfRule type="cellIs" dxfId="1641" priority="1679" operator="between">
      <formula>0.00000001</formula>
      <formula>1</formula>
    </cfRule>
  </conditionalFormatting>
  <conditionalFormatting sqref="C40">
    <cfRule type="cellIs" dxfId="1640" priority="1678" operator="between">
      <formula>0.00000001</formula>
      <formula>1</formula>
    </cfRule>
  </conditionalFormatting>
  <conditionalFormatting sqref="C40">
    <cfRule type="cellIs" dxfId="1639" priority="1690" operator="between">
      <formula>0.00000001</formula>
      <formula>1</formula>
    </cfRule>
  </conditionalFormatting>
  <conditionalFormatting sqref="C40">
    <cfRule type="cellIs" dxfId="1638" priority="1689" operator="between">
      <formula>0.00000001</formula>
      <formula>1</formula>
    </cfRule>
  </conditionalFormatting>
  <conditionalFormatting sqref="C40">
    <cfRule type="cellIs" dxfId="1637" priority="1688" operator="between">
      <formula>0.00000001</formula>
      <formula>1</formula>
    </cfRule>
  </conditionalFormatting>
  <conditionalFormatting sqref="C40">
    <cfRule type="cellIs" dxfId="1636" priority="1687" operator="between">
      <formula>0.00000001</formula>
      <formula>1</formula>
    </cfRule>
  </conditionalFormatting>
  <conditionalFormatting sqref="C40">
    <cfRule type="cellIs" dxfId="1635" priority="1686" operator="between">
      <formula>0.00000001</formula>
      <formula>1</formula>
    </cfRule>
  </conditionalFormatting>
  <conditionalFormatting sqref="C40">
    <cfRule type="cellIs" dxfId="1634" priority="1685" operator="between">
      <formula>0.00000001</formula>
      <formula>1</formula>
    </cfRule>
  </conditionalFormatting>
  <conditionalFormatting sqref="C40">
    <cfRule type="cellIs" dxfId="1633" priority="1684" operator="between">
      <formula>0.00000001</formula>
      <formula>1</formula>
    </cfRule>
  </conditionalFormatting>
  <conditionalFormatting sqref="C40">
    <cfRule type="cellIs" dxfId="1632" priority="1683" operator="between">
      <formula>0.00000001</formula>
      <formula>1</formula>
    </cfRule>
  </conditionalFormatting>
  <conditionalFormatting sqref="C40">
    <cfRule type="cellIs" dxfId="1631" priority="1682" operator="between">
      <formula>0.00000001</formula>
      <formula>1</formula>
    </cfRule>
  </conditionalFormatting>
  <conditionalFormatting sqref="C40">
    <cfRule type="cellIs" dxfId="1630" priority="1680" operator="between">
      <formula>0.00000001</formula>
      <formula>1</formula>
    </cfRule>
  </conditionalFormatting>
  <conditionalFormatting sqref="C40">
    <cfRule type="cellIs" dxfId="1629" priority="1677" operator="between">
      <formula>0.00000001</formula>
      <formula>1</formula>
    </cfRule>
  </conditionalFormatting>
  <conditionalFormatting sqref="F36 H36">
    <cfRule type="cellIs" dxfId="1628" priority="1676" operator="between">
      <formula>".000001"</formula>
      <formula>".049"</formula>
    </cfRule>
  </conditionalFormatting>
  <conditionalFormatting sqref="F36">
    <cfRule type="cellIs" dxfId="1627" priority="1675" operator="between">
      <formula>0.000001</formula>
      <formula>0.049999</formula>
    </cfRule>
  </conditionalFormatting>
  <conditionalFormatting sqref="H36">
    <cfRule type="cellIs" dxfId="1626" priority="1674" operator="between">
      <formula>0.000001</formula>
      <formula>0.049999</formula>
    </cfRule>
  </conditionalFormatting>
  <conditionalFormatting sqref="C36">
    <cfRule type="cellIs" dxfId="1625" priority="1664" operator="between">
      <formula>0.00000001</formula>
      <formula>1</formula>
    </cfRule>
  </conditionalFormatting>
  <conditionalFormatting sqref="C36">
    <cfRule type="cellIs" dxfId="1624" priority="1662" operator="between">
      <formula>0.00000001</formula>
      <formula>1</formula>
    </cfRule>
  </conditionalFormatting>
  <conditionalFormatting sqref="C36">
    <cfRule type="cellIs" dxfId="1623" priority="1661" operator="between">
      <formula>0.00000001</formula>
      <formula>1</formula>
    </cfRule>
  </conditionalFormatting>
  <conditionalFormatting sqref="C36">
    <cfRule type="cellIs" dxfId="1622" priority="1673" operator="between">
      <formula>0.00000001</formula>
      <formula>1</formula>
    </cfRule>
  </conditionalFormatting>
  <conditionalFormatting sqref="C36">
    <cfRule type="cellIs" dxfId="1621" priority="1672" operator="between">
      <formula>0.00000001</formula>
      <formula>1</formula>
    </cfRule>
  </conditionalFormatting>
  <conditionalFormatting sqref="C36">
    <cfRule type="cellIs" dxfId="1620" priority="1671" operator="between">
      <formula>0.00000001</formula>
      <formula>1</formula>
    </cfRule>
  </conditionalFormatting>
  <conditionalFormatting sqref="C36">
    <cfRule type="cellIs" dxfId="1619" priority="1670" operator="between">
      <formula>0.00000001</formula>
      <formula>1</formula>
    </cfRule>
  </conditionalFormatting>
  <conditionalFormatting sqref="C36">
    <cfRule type="cellIs" dxfId="1618" priority="1669" operator="between">
      <formula>0.00000001</formula>
      <formula>1</formula>
    </cfRule>
  </conditionalFormatting>
  <conditionalFormatting sqref="C36">
    <cfRule type="cellIs" dxfId="1617" priority="1668" operator="between">
      <formula>0.00000001</formula>
      <formula>1</formula>
    </cfRule>
  </conditionalFormatting>
  <conditionalFormatting sqref="C36">
    <cfRule type="cellIs" dxfId="1616" priority="1667" operator="between">
      <formula>0.00000001</formula>
      <formula>1</formula>
    </cfRule>
  </conditionalFormatting>
  <conditionalFormatting sqref="C36">
    <cfRule type="cellIs" dxfId="1615" priority="1666" operator="between">
      <formula>0.00000001</formula>
      <formula>1</formula>
    </cfRule>
  </conditionalFormatting>
  <conditionalFormatting sqref="C36">
    <cfRule type="cellIs" dxfId="1614" priority="1665" operator="between">
      <formula>0.00000001</formula>
      <formula>1</formula>
    </cfRule>
  </conditionalFormatting>
  <conditionalFormatting sqref="C36">
    <cfRule type="cellIs" dxfId="1613" priority="1663" operator="between">
      <formula>0.00000001</formula>
      <formula>1</formula>
    </cfRule>
  </conditionalFormatting>
  <conditionalFormatting sqref="C36">
    <cfRule type="cellIs" dxfId="1612" priority="1660" operator="between">
      <formula>0.00000001</formula>
      <formula>1</formula>
    </cfRule>
  </conditionalFormatting>
  <conditionalFormatting sqref="C36">
    <cfRule type="cellIs" dxfId="1611" priority="1627" operator="between">
      <formula>0.00000001</formula>
      <formula>1</formula>
    </cfRule>
  </conditionalFormatting>
  <conditionalFormatting sqref="C36">
    <cfRule type="cellIs" dxfId="1610" priority="1630" operator="between">
      <formula>0.00000001</formula>
      <formula>1</formula>
    </cfRule>
  </conditionalFormatting>
  <conditionalFormatting sqref="C36">
    <cfRule type="cellIs" dxfId="1609" priority="1628" operator="between">
      <formula>0.00000001</formula>
      <formula>1</formula>
    </cfRule>
  </conditionalFormatting>
  <conditionalFormatting sqref="C36">
    <cfRule type="cellIs" dxfId="1608" priority="1658" operator="between">
      <formula>0.00000001</formula>
      <formula>1</formula>
    </cfRule>
  </conditionalFormatting>
  <conditionalFormatting sqref="C36">
    <cfRule type="cellIs" dxfId="1607" priority="1656" operator="between">
      <formula>0.00000001</formula>
      <formula>1</formula>
    </cfRule>
  </conditionalFormatting>
  <conditionalFormatting sqref="C36">
    <cfRule type="cellIs" dxfId="1606" priority="1654" operator="between">
      <formula>0.00000001</formula>
      <formula>1</formula>
    </cfRule>
  </conditionalFormatting>
  <conditionalFormatting sqref="C36">
    <cfRule type="cellIs" dxfId="1605" priority="1633" operator="between">
      <formula>0.00000001</formula>
      <formula>1</formula>
    </cfRule>
  </conditionalFormatting>
  <conditionalFormatting sqref="C36">
    <cfRule type="cellIs" dxfId="1604" priority="1631" operator="between">
      <formula>0.00000001</formula>
      <formula>1</formula>
    </cfRule>
  </conditionalFormatting>
  <conditionalFormatting sqref="C36">
    <cfRule type="cellIs" dxfId="1603" priority="1625" operator="between">
      <formula>0.00000001</formula>
      <formula>1</formula>
    </cfRule>
  </conditionalFormatting>
  <conditionalFormatting sqref="C36">
    <cfRule type="cellIs" dxfId="1602" priority="1659" operator="between">
      <formula>0.00000001</formula>
      <formula>1</formula>
    </cfRule>
  </conditionalFormatting>
  <conditionalFormatting sqref="C36">
    <cfRule type="cellIs" dxfId="1601" priority="1657" operator="between">
      <formula>0.00000001</formula>
      <formula>1</formula>
    </cfRule>
  </conditionalFormatting>
  <conditionalFormatting sqref="C36">
    <cfRule type="cellIs" dxfId="1600" priority="1655" operator="between">
      <formula>0.00000001</formula>
      <formula>1</formula>
    </cfRule>
  </conditionalFormatting>
  <conditionalFormatting sqref="C36">
    <cfRule type="cellIs" dxfId="1599" priority="1653" operator="between">
      <formula>0.00000001</formula>
      <formula>1</formula>
    </cfRule>
  </conditionalFormatting>
  <conditionalFormatting sqref="C36">
    <cfRule type="cellIs" dxfId="1598" priority="1652" operator="between">
      <formula>0.00000001</formula>
      <formula>1</formula>
    </cfRule>
  </conditionalFormatting>
  <conditionalFormatting sqref="C36">
    <cfRule type="cellIs" dxfId="1597" priority="1635" operator="between">
      <formula>0.00000001</formula>
      <formula>1</formula>
    </cfRule>
  </conditionalFormatting>
  <conditionalFormatting sqref="C36">
    <cfRule type="cellIs" dxfId="1596" priority="1651" operator="between">
      <formula>0.00000001</formula>
      <formula>1</formula>
    </cfRule>
  </conditionalFormatting>
  <conditionalFormatting sqref="I36">
    <cfRule type="cellIs" dxfId="1595" priority="1650" operator="between">
      <formula>0.000001</formula>
      <formula>1</formula>
    </cfRule>
  </conditionalFormatting>
  <conditionalFormatting sqref="C36">
    <cfRule type="cellIs" dxfId="1594" priority="1649" operator="between">
      <formula>0.00000001</formula>
      <formula>1</formula>
    </cfRule>
  </conditionalFormatting>
  <conditionalFormatting sqref="I36">
    <cfRule type="cellIs" dxfId="1593" priority="1648" operator="between">
      <formula>0.000001</formula>
      <formula>1</formula>
    </cfRule>
  </conditionalFormatting>
  <conditionalFormatting sqref="I36">
    <cfRule type="cellIs" dxfId="1592" priority="1640" operator="between">
      <formula>0.000001</formula>
      <formula>1</formula>
    </cfRule>
  </conditionalFormatting>
  <conditionalFormatting sqref="I36">
    <cfRule type="cellIs" dxfId="1591" priority="1646" operator="between">
      <formula>0.000001</formula>
      <formula>1</formula>
    </cfRule>
  </conditionalFormatting>
  <conditionalFormatting sqref="C36">
    <cfRule type="cellIs" dxfId="1590" priority="1647" operator="between">
      <formula>0.00000001</formula>
      <formula>1</formula>
    </cfRule>
  </conditionalFormatting>
  <conditionalFormatting sqref="I36">
    <cfRule type="cellIs" dxfId="1589" priority="1644" operator="between">
      <formula>0.000001</formula>
      <formula>1</formula>
    </cfRule>
  </conditionalFormatting>
  <conditionalFormatting sqref="C36">
    <cfRule type="cellIs" dxfId="1588" priority="1645" operator="between">
      <formula>0.00000001</formula>
      <formula>1</formula>
    </cfRule>
  </conditionalFormatting>
  <conditionalFormatting sqref="C36">
    <cfRule type="cellIs" dxfId="1587" priority="1643" operator="between">
      <formula>0.00000001</formula>
      <formula>1</formula>
    </cfRule>
  </conditionalFormatting>
  <conditionalFormatting sqref="I36">
    <cfRule type="cellIs" dxfId="1586" priority="1642" operator="between">
      <formula>0.000001</formula>
      <formula>1</formula>
    </cfRule>
  </conditionalFormatting>
  <conditionalFormatting sqref="C36">
    <cfRule type="cellIs" dxfId="1585" priority="1641" operator="between">
      <formula>0.00000001</formula>
      <formula>1</formula>
    </cfRule>
  </conditionalFormatting>
  <conditionalFormatting sqref="I36">
    <cfRule type="cellIs" dxfId="1584" priority="1638" operator="between">
      <formula>0.000001</formula>
      <formula>1</formula>
    </cfRule>
  </conditionalFormatting>
  <conditionalFormatting sqref="C36">
    <cfRule type="cellIs" dxfId="1583" priority="1639" operator="between">
      <formula>0.00000001</formula>
      <formula>1</formula>
    </cfRule>
  </conditionalFormatting>
  <conditionalFormatting sqref="C36">
    <cfRule type="cellIs" dxfId="1582" priority="1637" operator="between">
      <formula>0.00000001</formula>
      <formula>1</formula>
    </cfRule>
  </conditionalFormatting>
  <conditionalFormatting sqref="I36">
    <cfRule type="cellIs" dxfId="1581" priority="1636" operator="between">
      <formula>0.000001</formula>
      <formula>1</formula>
    </cfRule>
  </conditionalFormatting>
  <conditionalFormatting sqref="C36">
    <cfRule type="cellIs" dxfId="1580" priority="1634" operator="between">
      <formula>0.00000001</formula>
      <formula>1</formula>
    </cfRule>
  </conditionalFormatting>
  <conditionalFormatting sqref="C36">
    <cfRule type="cellIs" dxfId="1579" priority="1632" operator="between">
      <formula>0.00000001</formula>
      <formula>1</formula>
    </cfRule>
  </conditionalFormatting>
  <conditionalFormatting sqref="C36">
    <cfRule type="cellIs" dxfId="1578" priority="1629" operator="between">
      <formula>0.00000001</formula>
      <formula>1</formula>
    </cfRule>
  </conditionalFormatting>
  <conditionalFormatting sqref="C36">
    <cfRule type="cellIs" dxfId="1577" priority="1626" operator="between">
      <formula>0.00000001</formula>
      <formula>1</formula>
    </cfRule>
  </conditionalFormatting>
  <conditionalFormatting sqref="C36">
    <cfRule type="cellIs" dxfId="1576" priority="1624" operator="between">
      <formula>0.00000001</formula>
      <formula>1</formula>
    </cfRule>
  </conditionalFormatting>
  <conditionalFormatting sqref="C36">
    <cfRule type="cellIs" dxfId="1575" priority="1622" operator="between">
      <formula>0.00000001</formula>
      <formula>1</formula>
    </cfRule>
  </conditionalFormatting>
  <conditionalFormatting sqref="C36">
    <cfRule type="cellIs" dxfId="1574" priority="1623" operator="between">
      <formula>0.00000001</formula>
      <formula>1</formula>
    </cfRule>
  </conditionalFormatting>
  <conditionalFormatting sqref="C36">
    <cfRule type="cellIs" dxfId="1573" priority="1621" operator="between">
      <formula>0.00000001</formula>
      <formula>1</formula>
    </cfRule>
  </conditionalFormatting>
  <conditionalFormatting sqref="C36">
    <cfRule type="cellIs" dxfId="1572" priority="1620" operator="between">
      <formula>0.00000001</formula>
      <formula>1</formula>
    </cfRule>
  </conditionalFormatting>
  <conditionalFormatting sqref="C36">
    <cfRule type="cellIs" dxfId="1571" priority="1610" operator="between">
      <formula>0.00000001</formula>
      <formula>1</formula>
    </cfRule>
  </conditionalFormatting>
  <conditionalFormatting sqref="C36">
    <cfRule type="cellIs" dxfId="1570" priority="1608" operator="between">
      <formula>0.00000001</formula>
      <formula>1</formula>
    </cfRule>
  </conditionalFormatting>
  <conditionalFormatting sqref="C36">
    <cfRule type="cellIs" dxfId="1569" priority="1607" operator="between">
      <formula>0.00000001</formula>
      <formula>1</formula>
    </cfRule>
  </conditionalFormatting>
  <conditionalFormatting sqref="C36">
    <cfRule type="cellIs" dxfId="1568" priority="1619" operator="between">
      <formula>0.00000001</formula>
      <formula>1</formula>
    </cfRule>
  </conditionalFormatting>
  <conditionalFormatting sqref="C36">
    <cfRule type="cellIs" dxfId="1567" priority="1618" operator="between">
      <formula>0.00000001</formula>
      <formula>1</formula>
    </cfRule>
  </conditionalFormatting>
  <conditionalFormatting sqref="C36">
    <cfRule type="cellIs" dxfId="1566" priority="1617" operator="between">
      <formula>0.00000001</formula>
      <formula>1</formula>
    </cfRule>
  </conditionalFormatting>
  <conditionalFormatting sqref="C36">
    <cfRule type="cellIs" dxfId="1565" priority="1616" operator="between">
      <formula>0.00000001</formula>
      <formula>1</formula>
    </cfRule>
  </conditionalFormatting>
  <conditionalFormatting sqref="C36">
    <cfRule type="cellIs" dxfId="1564" priority="1615" operator="between">
      <formula>0.00000001</formula>
      <formula>1</formula>
    </cfRule>
  </conditionalFormatting>
  <conditionalFormatting sqref="C36">
    <cfRule type="cellIs" dxfId="1563" priority="1614" operator="between">
      <formula>0.00000001</formula>
      <formula>1</formula>
    </cfRule>
  </conditionalFormatting>
  <conditionalFormatting sqref="C36">
    <cfRule type="cellIs" dxfId="1562" priority="1613" operator="between">
      <formula>0.00000001</formula>
      <formula>1</formula>
    </cfRule>
  </conditionalFormatting>
  <conditionalFormatting sqref="C36">
    <cfRule type="cellIs" dxfId="1561" priority="1612" operator="between">
      <formula>0.00000001</formula>
      <formula>1</formula>
    </cfRule>
  </conditionalFormatting>
  <conditionalFormatting sqref="C36">
    <cfRule type="cellIs" dxfId="1560" priority="1611" operator="between">
      <formula>0.00000001</formula>
      <formula>1</formula>
    </cfRule>
  </conditionalFormatting>
  <conditionalFormatting sqref="C36">
    <cfRule type="cellIs" dxfId="1559" priority="1609" operator="between">
      <formula>0.00000001</formula>
      <formula>1</formula>
    </cfRule>
  </conditionalFormatting>
  <conditionalFormatting sqref="C36">
    <cfRule type="cellIs" dxfId="1558" priority="1606" operator="between">
      <formula>0.00000001</formula>
      <formula>1</formula>
    </cfRule>
  </conditionalFormatting>
  <conditionalFormatting sqref="C37">
    <cfRule type="cellIs" dxfId="1557" priority="1596" operator="between">
      <formula>0.00000001</formula>
      <formula>1</formula>
    </cfRule>
  </conditionalFormatting>
  <conditionalFormatting sqref="C37">
    <cfRule type="cellIs" dxfId="1556" priority="1594" operator="between">
      <formula>0.00000001</formula>
      <formula>1</formula>
    </cfRule>
  </conditionalFormatting>
  <conditionalFormatting sqref="C37">
    <cfRule type="cellIs" dxfId="1555" priority="1593" operator="between">
      <formula>0.00000001</formula>
      <formula>1</formula>
    </cfRule>
  </conditionalFormatting>
  <conditionalFormatting sqref="C37">
    <cfRule type="cellIs" dxfId="1554" priority="1605" operator="between">
      <formula>0.00000001</formula>
      <formula>1</formula>
    </cfRule>
  </conditionalFormatting>
  <conditionalFormatting sqref="C37">
    <cfRule type="cellIs" dxfId="1553" priority="1604" operator="between">
      <formula>0.00000001</formula>
      <formula>1</formula>
    </cfRule>
  </conditionalFormatting>
  <conditionalFormatting sqref="C37">
    <cfRule type="cellIs" dxfId="1552" priority="1603" operator="between">
      <formula>0.00000001</formula>
      <formula>1</formula>
    </cfRule>
  </conditionalFormatting>
  <conditionalFormatting sqref="C37">
    <cfRule type="cellIs" dxfId="1551" priority="1602" operator="between">
      <formula>0.00000001</formula>
      <formula>1</formula>
    </cfRule>
  </conditionalFormatting>
  <conditionalFormatting sqref="C37">
    <cfRule type="cellIs" dxfId="1550" priority="1601" operator="between">
      <formula>0.00000001</formula>
      <formula>1</formula>
    </cfRule>
  </conditionalFormatting>
  <conditionalFormatting sqref="C37">
    <cfRule type="cellIs" dxfId="1549" priority="1600" operator="between">
      <formula>0.00000001</formula>
      <formula>1</formula>
    </cfRule>
  </conditionalFormatting>
  <conditionalFormatting sqref="C37">
    <cfRule type="cellIs" dxfId="1548" priority="1599" operator="between">
      <formula>0.00000001</formula>
      <formula>1</formula>
    </cfRule>
  </conditionalFormatting>
  <conditionalFormatting sqref="C37">
    <cfRule type="cellIs" dxfId="1547" priority="1598" operator="between">
      <formula>0.00000001</formula>
      <formula>1</formula>
    </cfRule>
  </conditionalFormatting>
  <conditionalFormatting sqref="C37">
    <cfRule type="cellIs" dxfId="1546" priority="1597" operator="between">
      <formula>0.00000001</formula>
      <formula>1</formula>
    </cfRule>
  </conditionalFormatting>
  <conditionalFormatting sqref="C37">
    <cfRule type="cellIs" dxfId="1545" priority="1595" operator="between">
      <formula>0.00000001</formula>
      <formula>1</formula>
    </cfRule>
  </conditionalFormatting>
  <conditionalFormatting sqref="C37">
    <cfRule type="cellIs" dxfId="1544" priority="1592" operator="between">
      <formula>0.00000001</formula>
      <formula>1</formula>
    </cfRule>
  </conditionalFormatting>
  <conditionalFormatting sqref="C37">
    <cfRule type="cellIs" dxfId="1543" priority="1559" operator="between">
      <formula>0.00000001</formula>
      <formula>1</formula>
    </cfRule>
  </conditionalFormatting>
  <conditionalFormatting sqref="C37">
    <cfRule type="cellIs" dxfId="1542" priority="1562" operator="between">
      <formula>0.00000001</formula>
      <formula>1</formula>
    </cfRule>
  </conditionalFormatting>
  <conditionalFormatting sqref="C37">
    <cfRule type="cellIs" dxfId="1541" priority="1560" operator="between">
      <formula>0.00000001</formula>
      <formula>1</formula>
    </cfRule>
  </conditionalFormatting>
  <conditionalFormatting sqref="C37">
    <cfRule type="cellIs" dxfId="1540" priority="1590" operator="between">
      <formula>0.00000001</formula>
      <formula>1</formula>
    </cfRule>
  </conditionalFormatting>
  <conditionalFormatting sqref="C37">
    <cfRule type="cellIs" dxfId="1539" priority="1588" operator="between">
      <formula>0.00000001</formula>
      <formula>1</formula>
    </cfRule>
  </conditionalFormatting>
  <conditionalFormatting sqref="C37">
    <cfRule type="cellIs" dxfId="1538" priority="1586" operator="between">
      <formula>0.00000001</formula>
      <formula>1</formula>
    </cfRule>
  </conditionalFormatting>
  <conditionalFormatting sqref="C37">
    <cfRule type="cellIs" dxfId="1537" priority="1565" operator="between">
      <formula>0.00000001</formula>
      <formula>1</formula>
    </cfRule>
  </conditionalFormatting>
  <conditionalFormatting sqref="C37">
    <cfRule type="cellIs" dxfId="1536" priority="1563" operator="between">
      <formula>0.00000001</formula>
      <formula>1</formula>
    </cfRule>
  </conditionalFormatting>
  <conditionalFormatting sqref="C37">
    <cfRule type="cellIs" dxfId="1535" priority="1557" operator="between">
      <formula>0.00000001</formula>
      <formula>1</formula>
    </cfRule>
  </conditionalFormatting>
  <conditionalFormatting sqref="C37">
    <cfRule type="cellIs" dxfId="1534" priority="1591" operator="between">
      <formula>0.00000001</formula>
      <formula>1</formula>
    </cfRule>
  </conditionalFormatting>
  <conditionalFormatting sqref="C37">
    <cfRule type="cellIs" dxfId="1533" priority="1589" operator="between">
      <formula>0.00000001</formula>
      <formula>1</formula>
    </cfRule>
  </conditionalFormatting>
  <conditionalFormatting sqref="C37">
    <cfRule type="cellIs" dxfId="1532" priority="1587" operator="between">
      <formula>0.00000001</formula>
      <formula>1</formula>
    </cfRule>
  </conditionalFormatting>
  <conditionalFormatting sqref="C37">
    <cfRule type="cellIs" dxfId="1531" priority="1585" operator="between">
      <formula>0.00000001</formula>
      <formula>1</formula>
    </cfRule>
  </conditionalFormatting>
  <conditionalFormatting sqref="C37">
    <cfRule type="cellIs" dxfId="1530" priority="1584" operator="between">
      <formula>0.00000001</formula>
      <formula>1</formula>
    </cfRule>
  </conditionalFormatting>
  <conditionalFormatting sqref="C37">
    <cfRule type="cellIs" dxfId="1529" priority="1567" operator="between">
      <formula>0.00000001</formula>
      <formula>1</formula>
    </cfRule>
  </conditionalFormatting>
  <conditionalFormatting sqref="C37">
    <cfRule type="cellIs" dxfId="1528" priority="1583" operator="between">
      <formula>0.00000001</formula>
      <formula>1</formula>
    </cfRule>
  </conditionalFormatting>
  <conditionalFormatting sqref="I37">
    <cfRule type="cellIs" dxfId="1527" priority="1582" operator="between">
      <formula>0.000001</formula>
      <formula>1</formula>
    </cfRule>
  </conditionalFormatting>
  <conditionalFormatting sqref="C37">
    <cfRule type="cellIs" dxfId="1526" priority="1581" operator="between">
      <formula>0.00000001</formula>
      <formula>1</formula>
    </cfRule>
  </conditionalFormatting>
  <conditionalFormatting sqref="I37">
    <cfRule type="cellIs" dxfId="1525" priority="1580" operator="between">
      <formula>0.000001</formula>
      <formula>1</formula>
    </cfRule>
  </conditionalFormatting>
  <conditionalFormatting sqref="I37">
    <cfRule type="cellIs" dxfId="1524" priority="1572" operator="between">
      <formula>0.000001</formula>
      <formula>1</formula>
    </cfRule>
  </conditionalFormatting>
  <conditionalFormatting sqref="I37">
    <cfRule type="cellIs" dxfId="1523" priority="1578" operator="between">
      <formula>0.000001</formula>
      <formula>1</formula>
    </cfRule>
  </conditionalFormatting>
  <conditionalFormatting sqref="C37">
    <cfRule type="cellIs" dxfId="1522" priority="1579" operator="between">
      <formula>0.00000001</formula>
      <formula>1</formula>
    </cfRule>
  </conditionalFormatting>
  <conditionalFormatting sqref="I37">
    <cfRule type="cellIs" dxfId="1521" priority="1576" operator="between">
      <formula>0.000001</formula>
      <formula>1</formula>
    </cfRule>
  </conditionalFormatting>
  <conditionalFormatting sqref="C37">
    <cfRule type="cellIs" dxfId="1520" priority="1577" operator="between">
      <formula>0.00000001</formula>
      <formula>1</formula>
    </cfRule>
  </conditionalFormatting>
  <conditionalFormatting sqref="C37">
    <cfRule type="cellIs" dxfId="1519" priority="1575" operator="between">
      <formula>0.00000001</formula>
      <formula>1</formula>
    </cfRule>
  </conditionalFormatting>
  <conditionalFormatting sqref="I37">
    <cfRule type="cellIs" dxfId="1518" priority="1574" operator="between">
      <formula>0.000001</formula>
      <formula>1</formula>
    </cfRule>
  </conditionalFormatting>
  <conditionalFormatting sqref="C37">
    <cfRule type="cellIs" dxfId="1517" priority="1573" operator="between">
      <formula>0.00000001</formula>
      <formula>1</formula>
    </cfRule>
  </conditionalFormatting>
  <conditionalFormatting sqref="I37">
    <cfRule type="cellIs" dxfId="1516" priority="1570" operator="between">
      <formula>0.000001</formula>
      <formula>1</formula>
    </cfRule>
  </conditionalFormatting>
  <conditionalFormatting sqref="C37">
    <cfRule type="cellIs" dxfId="1515" priority="1571" operator="between">
      <formula>0.00000001</formula>
      <formula>1</formula>
    </cfRule>
  </conditionalFormatting>
  <conditionalFormatting sqref="C37">
    <cfRule type="cellIs" dxfId="1514" priority="1569" operator="between">
      <formula>0.00000001</formula>
      <formula>1</formula>
    </cfRule>
  </conditionalFormatting>
  <conditionalFormatting sqref="I37">
    <cfRule type="cellIs" dxfId="1513" priority="1568" operator="between">
      <formula>0.000001</formula>
      <formula>1</formula>
    </cfRule>
  </conditionalFormatting>
  <conditionalFormatting sqref="C37">
    <cfRule type="cellIs" dxfId="1512" priority="1566" operator="between">
      <formula>0.00000001</formula>
      <formula>1</formula>
    </cfRule>
  </conditionalFormatting>
  <conditionalFormatting sqref="C37">
    <cfRule type="cellIs" dxfId="1511" priority="1564" operator="between">
      <formula>0.00000001</formula>
      <formula>1</formula>
    </cfRule>
  </conditionalFormatting>
  <conditionalFormatting sqref="C37">
    <cfRule type="cellIs" dxfId="1510" priority="1561" operator="between">
      <formula>0.00000001</formula>
      <formula>1</formula>
    </cfRule>
  </conditionalFormatting>
  <conditionalFormatting sqref="C37">
    <cfRule type="cellIs" dxfId="1509" priority="1558" operator="between">
      <formula>0.00000001</formula>
      <formula>1</formula>
    </cfRule>
  </conditionalFormatting>
  <conditionalFormatting sqref="C37">
    <cfRule type="cellIs" dxfId="1508" priority="1556" operator="between">
      <formula>0.00000001</formula>
      <formula>1</formula>
    </cfRule>
  </conditionalFormatting>
  <conditionalFormatting sqref="C37">
    <cfRule type="cellIs" dxfId="1507" priority="1554" operator="between">
      <formula>0.00000001</formula>
      <formula>1</formula>
    </cfRule>
  </conditionalFormatting>
  <conditionalFormatting sqref="C37">
    <cfRule type="cellIs" dxfId="1506" priority="1555" operator="between">
      <formula>0.00000001</formula>
      <formula>1</formula>
    </cfRule>
  </conditionalFormatting>
  <conditionalFormatting sqref="C37">
    <cfRule type="cellIs" dxfId="1505" priority="1553" operator="between">
      <formula>0.00000001</formula>
      <formula>1</formula>
    </cfRule>
  </conditionalFormatting>
  <conditionalFormatting sqref="C37">
    <cfRule type="cellIs" dxfId="1504" priority="1552" operator="between">
      <formula>0.00000001</formula>
      <formula>1</formula>
    </cfRule>
  </conditionalFormatting>
  <conditionalFormatting sqref="C37">
    <cfRule type="cellIs" dxfId="1503" priority="1542" operator="between">
      <formula>0.00000001</formula>
      <formula>1</formula>
    </cfRule>
  </conditionalFormatting>
  <conditionalFormatting sqref="C37">
    <cfRule type="cellIs" dxfId="1502" priority="1540" operator="between">
      <formula>0.00000001</formula>
      <formula>1</formula>
    </cfRule>
  </conditionalFormatting>
  <conditionalFormatting sqref="C37">
    <cfRule type="cellIs" dxfId="1501" priority="1539" operator="between">
      <formula>0.00000001</formula>
      <formula>1</formula>
    </cfRule>
  </conditionalFormatting>
  <conditionalFormatting sqref="C37">
    <cfRule type="cellIs" dxfId="1500" priority="1551" operator="between">
      <formula>0.00000001</formula>
      <formula>1</formula>
    </cfRule>
  </conditionalFormatting>
  <conditionalFormatting sqref="C37">
    <cfRule type="cellIs" dxfId="1499" priority="1550" operator="between">
      <formula>0.00000001</formula>
      <formula>1</formula>
    </cfRule>
  </conditionalFormatting>
  <conditionalFormatting sqref="C37">
    <cfRule type="cellIs" dxfId="1498" priority="1549" operator="between">
      <formula>0.00000001</formula>
      <formula>1</formula>
    </cfRule>
  </conditionalFormatting>
  <conditionalFormatting sqref="C37">
    <cfRule type="cellIs" dxfId="1497" priority="1548" operator="between">
      <formula>0.00000001</formula>
      <formula>1</formula>
    </cfRule>
  </conditionalFormatting>
  <conditionalFormatting sqref="C37">
    <cfRule type="cellIs" dxfId="1496" priority="1547" operator="between">
      <formula>0.00000001</formula>
      <formula>1</formula>
    </cfRule>
  </conditionalFormatting>
  <conditionalFormatting sqref="C37">
    <cfRule type="cellIs" dxfId="1495" priority="1546" operator="between">
      <formula>0.00000001</formula>
      <formula>1</formula>
    </cfRule>
  </conditionalFormatting>
  <conditionalFormatting sqref="C37">
    <cfRule type="cellIs" dxfId="1494" priority="1545" operator="between">
      <formula>0.00000001</formula>
      <formula>1</formula>
    </cfRule>
  </conditionalFormatting>
  <conditionalFormatting sqref="C37">
    <cfRule type="cellIs" dxfId="1493" priority="1544" operator="between">
      <formula>0.00000001</formula>
      <formula>1</formula>
    </cfRule>
  </conditionalFormatting>
  <conditionalFormatting sqref="C37">
    <cfRule type="cellIs" dxfId="1492" priority="1543" operator="between">
      <formula>0.00000001</formula>
      <formula>1</formula>
    </cfRule>
  </conditionalFormatting>
  <conditionalFormatting sqref="C37">
    <cfRule type="cellIs" dxfId="1491" priority="1541" operator="between">
      <formula>0.00000001</formula>
      <formula>1</formula>
    </cfRule>
  </conditionalFormatting>
  <conditionalFormatting sqref="C37">
    <cfRule type="cellIs" dxfId="1490" priority="1538" operator="between">
      <formula>0.00000001</formula>
      <formula>1</formula>
    </cfRule>
  </conditionalFormatting>
  <conditionalFormatting sqref="C38">
    <cfRule type="cellIs" dxfId="1489" priority="1528" operator="between">
      <formula>0.00000001</formula>
      <formula>1</formula>
    </cfRule>
  </conditionalFormatting>
  <conditionalFormatting sqref="C38">
    <cfRule type="cellIs" dxfId="1488" priority="1526" operator="between">
      <formula>0.00000001</formula>
      <formula>1</formula>
    </cfRule>
  </conditionalFormatting>
  <conditionalFormatting sqref="C38">
    <cfRule type="cellIs" dxfId="1487" priority="1525" operator="between">
      <formula>0.00000001</formula>
      <formula>1</formula>
    </cfRule>
  </conditionalFormatting>
  <conditionalFormatting sqref="C38">
    <cfRule type="cellIs" dxfId="1486" priority="1537" operator="between">
      <formula>0.00000001</formula>
      <formula>1</formula>
    </cfRule>
  </conditionalFormatting>
  <conditionalFormatting sqref="C38">
    <cfRule type="cellIs" dxfId="1485" priority="1536" operator="between">
      <formula>0.00000001</formula>
      <formula>1</formula>
    </cfRule>
  </conditionalFormatting>
  <conditionalFormatting sqref="C38">
    <cfRule type="cellIs" dxfId="1484" priority="1535" operator="between">
      <formula>0.00000001</formula>
      <formula>1</formula>
    </cfRule>
  </conditionalFormatting>
  <conditionalFormatting sqref="C38">
    <cfRule type="cellIs" dxfId="1483" priority="1534" operator="between">
      <formula>0.00000001</formula>
      <formula>1</formula>
    </cfRule>
  </conditionalFormatting>
  <conditionalFormatting sqref="C38">
    <cfRule type="cellIs" dxfId="1482" priority="1533" operator="between">
      <formula>0.00000001</formula>
      <formula>1</formula>
    </cfRule>
  </conditionalFormatting>
  <conditionalFormatting sqref="C38">
    <cfRule type="cellIs" dxfId="1481" priority="1532" operator="between">
      <formula>0.00000001</formula>
      <formula>1</formula>
    </cfRule>
  </conditionalFormatting>
  <conditionalFormatting sqref="C38">
    <cfRule type="cellIs" dxfId="1480" priority="1531" operator="between">
      <formula>0.00000001</formula>
      <formula>1</formula>
    </cfRule>
  </conditionalFormatting>
  <conditionalFormatting sqref="C38">
    <cfRule type="cellIs" dxfId="1479" priority="1530" operator="between">
      <formula>0.00000001</formula>
      <formula>1</formula>
    </cfRule>
  </conditionalFormatting>
  <conditionalFormatting sqref="C38">
    <cfRule type="cellIs" dxfId="1478" priority="1529" operator="between">
      <formula>0.00000001</formula>
      <formula>1</formula>
    </cfRule>
  </conditionalFormatting>
  <conditionalFormatting sqref="C38">
    <cfRule type="cellIs" dxfId="1477" priority="1527" operator="between">
      <formula>0.00000001</formula>
      <formula>1</formula>
    </cfRule>
  </conditionalFormatting>
  <conditionalFormatting sqref="C38">
    <cfRule type="cellIs" dxfId="1476" priority="1524" operator="between">
      <formula>0.00000001</formula>
      <formula>1</formula>
    </cfRule>
  </conditionalFormatting>
  <conditionalFormatting sqref="C38">
    <cfRule type="cellIs" dxfId="1475" priority="1491" operator="between">
      <formula>0.00000001</formula>
      <formula>1</formula>
    </cfRule>
  </conditionalFormatting>
  <conditionalFormatting sqref="C38">
    <cfRule type="cellIs" dxfId="1474" priority="1494" operator="between">
      <formula>0.00000001</formula>
      <formula>1</formula>
    </cfRule>
  </conditionalFormatting>
  <conditionalFormatting sqref="C38">
    <cfRule type="cellIs" dxfId="1473" priority="1492" operator="between">
      <formula>0.00000001</formula>
      <formula>1</formula>
    </cfRule>
  </conditionalFormatting>
  <conditionalFormatting sqref="C38">
    <cfRule type="cellIs" dxfId="1472" priority="1522" operator="between">
      <formula>0.00000001</formula>
      <formula>1</formula>
    </cfRule>
  </conditionalFormatting>
  <conditionalFormatting sqref="C38">
    <cfRule type="cellIs" dxfId="1471" priority="1520" operator="between">
      <formula>0.00000001</formula>
      <formula>1</formula>
    </cfRule>
  </conditionalFormatting>
  <conditionalFormatting sqref="C38">
    <cfRule type="cellIs" dxfId="1470" priority="1518" operator="between">
      <formula>0.00000001</formula>
      <formula>1</formula>
    </cfRule>
  </conditionalFormatting>
  <conditionalFormatting sqref="C38">
    <cfRule type="cellIs" dxfId="1469" priority="1497" operator="between">
      <formula>0.00000001</formula>
      <formula>1</formula>
    </cfRule>
  </conditionalFormatting>
  <conditionalFormatting sqref="C38">
    <cfRule type="cellIs" dxfId="1468" priority="1495" operator="between">
      <formula>0.00000001</formula>
      <formula>1</formula>
    </cfRule>
  </conditionalFormatting>
  <conditionalFormatting sqref="C38">
    <cfRule type="cellIs" dxfId="1467" priority="1489" operator="between">
      <formula>0.00000001</formula>
      <formula>1</formula>
    </cfRule>
  </conditionalFormatting>
  <conditionalFormatting sqref="C38">
    <cfRule type="cellIs" dxfId="1466" priority="1523" operator="between">
      <formula>0.00000001</formula>
      <formula>1</formula>
    </cfRule>
  </conditionalFormatting>
  <conditionalFormatting sqref="C38">
    <cfRule type="cellIs" dxfId="1465" priority="1521" operator="between">
      <formula>0.00000001</formula>
      <formula>1</formula>
    </cfRule>
  </conditionalFormatting>
  <conditionalFormatting sqref="C38">
    <cfRule type="cellIs" dxfId="1464" priority="1519" operator="between">
      <formula>0.00000001</formula>
      <formula>1</formula>
    </cfRule>
  </conditionalFormatting>
  <conditionalFormatting sqref="C38">
    <cfRule type="cellIs" dxfId="1463" priority="1517" operator="between">
      <formula>0.00000001</formula>
      <formula>1</formula>
    </cfRule>
  </conditionalFormatting>
  <conditionalFormatting sqref="C38">
    <cfRule type="cellIs" dxfId="1462" priority="1516" operator="between">
      <formula>0.00000001</formula>
      <formula>1</formula>
    </cfRule>
  </conditionalFormatting>
  <conditionalFormatting sqref="C38">
    <cfRule type="cellIs" dxfId="1461" priority="1499" operator="between">
      <formula>0.00000001</formula>
      <formula>1</formula>
    </cfRule>
  </conditionalFormatting>
  <conditionalFormatting sqref="C38">
    <cfRule type="cellIs" dxfId="1460" priority="1515" operator="between">
      <formula>0.00000001</formula>
      <formula>1</formula>
    </cfRule>
  </conditionalFormatting>
  <conditionalFormatting sqref="I38">
    <cfRule type="cellIs" dxfId="1459" priority="1514" operator="between">
      <formula>0.000001</formula>
      <formula>1</formula>
    </cfRule>
  </conditionalFormatting>
  <conditionalFormatting sqref="C38">
    <cfRule type="cellIs" dxfId="1458" priority="1513" operator="between">
      <formula>0.00000001</formula>
      <formula>1</formula>
    </cfRule>
  </conditionalFormatting>
  <conditionalFormatting sqref="I38">
    <cfRule type="cellIs" dxfId="1457" priority="1512" operator="between">
      <formula>0.000001</formula>
      <formula>1</formula>
    </cfRule>
  </conditionalFormatting>
  <conditionalFormatting sqref="I38">
    <cfRule type="cellIs" dxfId="1456" priority="1504" operator="between">
      <formula>0.000001</formula>
      <formula>1</formula>
    </cfRule>
  </conditionalFormatting>
  <conditionalFormatting sqref="I38">
    <cfRule type="cellIs" dxfId="1455" priority="1510" operator="between">
      <formula>0.000001</formula>
      <formula>1</formula>
    </cfRule>
  </conditionalFormatting>
  <conditionalFormatting sqref="C38">
    <cfRule type="cellIs" dxfId="1454" priority="1511" operator="between">
      <formula>0.00000001</formula>
      <formula>1</formula>
    </cfRule>
  </conditionalFormatting>
  <conditionalFormatting sqref="I38">
    <cfRule type="cellIs" dxfId="1453" priority="1508" operator="between">
      <formula>0.000001</formula>
      <formula>1</formula>
    </cfRule>
  </conditionalFormatting>
  <conditionalFormatting sqref="C38">
    <cfRule type="cellIs" dxfId="1452" priority="1509" operator="between">
      <formula>0.00000001</formula>
      <formula>1</formula>
    </cfRule>
  </conditionalFormatting>
  <conditionalFormatting sqref="C38">
    <cfRule type="cellIs" dxfId="1451" priority="1507" operator="between">
      <formula>0.00000001</formula>
      <formula>1</formula>
    </cfRule>
  </conditionalFormatting>
  <conditionalFormatting sqref="I38">
    <cfRule type="cellIs" dxfId="1450" priority="1506" operator="between">
      <formula>0.000001</formula>
      <formula>1</formula>
    </cfRule>
  </conditionalFormatting>
  <conditionalFormatting sqref="C38">
    <cfRule type="cellIs" dxfId="1449" priority="1505" operator="between">
      <formula>0.00000001</formula>
      <formula>1</formula>
    </cfRule>
  </conditionalFormatting>
  <conditionalFormatting sqref="I38">
    <cfRule type="cellIs" dxfId="1448" priority="1502" operator="between">
      <formula>0.000001</formula>
      <formula>1</formula>
    </cfRule>
  </conditionalFormatting>
  <conditionalFormatting sqref="C38">
    <cfRule type="cellIs" dxfId="1447" priority="1503" operator="between">
      <formula>0.00000001</formula>
      <formula>1</formula>
    </cfRule>
  </conditionalFormatting>
  <conditionalFormatting sqref="C38">
    <cfRule type="cellIs" dxfId="1446" priority="1501" operator="between">
      <formula>0.00000001</formula>
      <formula>1</formula>
    </cfRule>
  </conditionalFormatting>
  <conditionalFormatting sqref="I38">
    <cfRule type="cellIs" dxfId="1445" priority="1500" operator="between">
      <formula>0.000001</formula>
      <formula>1</formula>
    </cfRule>
  </conditionalFormatting>
  <conditionalFormatting sqref="C38">
    <cfRule type="cellIs" dxfId="1444" priority="1498" operator="between">
      <formula>0.00000001</formula>
      <formula>1</formula>
    </cfRule>
  </conditionalFormatting>
  <conditionalFormatting sqref="C38">
    <cfRule type="cellIs" dxfId="1443" priority="1496" operator="between">
      <formula>0.00000001</formula>
      <formula>1</formula>
    </cfRule>
  </conditionalFormatting>
  <conditionalFormatting sqref="C38">
    <cfRule type="cellIs" dxfId="1442" priority="1493" operator="between">
      <formula>0.00000001</formula>
      <formula>1</formula>
    </cfRule>
  </conditionalFormatting>
  <conditionalFormatting sqref="C38">
    <cfRule type="cellIs" dxfId="1441" priority="1490" operator="between">
      <formula>0.00000001</formula>
      <formula>1</formula>
    </cfRule>
  </conditionalFormatting>
  <conditionalFormatting sqref="C38">
    <cfRule type="cellIs" dxfId="1440" priority="1488" operator="between">
      <formula>0.00000001</formula>
      <formula>1</formula>
    </cfRule>
  </conditionalFormatting>
  <conditionalFormatting sqref="C38">
    <cfRule type="cellIs" dxfId="1439" priority="1486" operator="between">
      <formula>0.00000001</formula>
      <formula>1</formula>
    </cfRule>
  </conditionalFormatting>
  <conditionalFormatting sqref="C38">
    <cfRule type="cellIs" dxfId="1438" priority="1487" operator="between">
      <formula>0.00000001</formula>
      <formula>1</formula>
    </cfRule>
  </conditionalFormatting>
  <conditionalFormatting sqref="C38">
    <cfRule type="cellIs" dxfId="1437" priority="1485" operator="between">
      <formula>0.00000001</formula>
      <formula>1</formula>
    </cfRule>
  </conditionalFormatting>
  <conditionalFormatting sqref="C38">
    <cfRule type="cellIs" dxfId="1436" priority="1484" operator="between">
      <formula>0.00000001</formula>
      <formula>1</formula>
    </cfRule>
  </conditionalFormatting>
  <conditionalFormatting sqref="C38">
    <cfRule type="cellIs" dxfId="1435" priority="1474" operator="between">
      <formula>0.00000001</formula>
      <formula>1</formula>
    </cfRule>
  </conditionalFormatting>
  <conditionalFormatting sqref="C38">
    <cfRule type="cellIs" dxfId="1434" priority="1472" operator="between">
      <formula>0.00000001</formula>
      <formula>1</formula>
    </cfRule>
  </conditionalFormatting>
  <conditionalFormatting sqref="C38">
    <cfRule type="cellIs" dxfId="1433" priority="1471" operator="between">
      <formula>0.00000001</formula>
      <formula>1</formula>
    </cfRule>
  </conditionalFormatting>
  <conditionalFormatting sqref="C38">
    <cfRule type="cellIs" dxfId="1432" priority="1483" operator="between">
      <formula>0.00000001</formula>
      <formula>1</formula>
    </cfRule>
  </conditionalFormatting>
  <conditionalFormatting sqref="C38">
    <cfRule type="cellIs" dxfId="1431" priority="1482" operator="between">
      <formula>0.00000001</formula>
      <formula>1</formula>
    </cfRule>
  </conditionalFormatting>
  <conditionalFormatting sqref="C38">
    <cfRule type="cellIs" dxfId="1430" priority="1481" operator="between">
      <formula>0.00000001</formula>
      <formula>1</formula>
    </cfRule>
  </conditionalFormatting>
  <conditionalFormatting sqref="C38">
    <cfRule type="cellIs" dxfId="1429" priority="1480" operator="between">
      <formula>0.00000001</formula>
      <formula>1</formula>
    </cfRule>
  </conditionalFormatting>
  <conditionalFormatting sqref="C38">
    <cfRule type="cellIs" dxfId="1428" priority="1479" operator="between">
      <formula>0.00000001</formula>
      <formula>1</formula>
    </cfRule>
  </conditionalFormatting>
  <conditionalFormatting sqref="C38">
    <cfRule type="cellIs" dxfId="1427" priority="1478" operator="between">
      <formula>0.00000001</formula>
      <formula>1</formula>
    </cfRule>
  </conditionalFormatting>
  <conditionalFormatting sqref="C38">
    <cfRule type="cellIs" dxfId="1426" priority="1477" operator="between">
      <formula>0.00000001</formula>
      <formula>1</formula>
    </cfRule>
  </conditionalFormatting>
  <conditionalFormatting sqref="C38">
    <cfRule type="cellIs" dxfId="1425" priority="1476" operator="between">
      <formula>0.00000001</formula>
      <formula>1</formula>
    </cfRule>
  </conditionalFormatting>
  <conditionalFormatting sqref="C38">
    <cfRule type="cellIs" dxfId="1424" priority="1475" operator="between">
      <formula>0.00000001</formula>
      <formula>1</formula>
    </cfRule>
  </conditionalFormatting>
  <conditionalFormatting sqref="C38">
    <cfRule type="cellIs" dxfId="1423" priority="1473" operator="between">
      <formula>0.00000001</formula>
      <formula>1</formula>
    </cfRule>
  </conditionalFormatting>
  <conditionalFormatting sqref="C38">
    <cfRule type="cellIs" dxfId="1422" priority="1470" operator="between">
      <formula>0.00000001</formula>
      <formula>1</formula>
    </cfRule>
  </conditionalFormatting>
  <conditionalFormatting sqref="C37">
    <cfRule type="cellIs" dxfId="1421" priority="1460" operator="between">
      <formula>0.00000001</formula>
      <formula>1</formula>
    </cfRule>
  </conditionalFormatting>
  <conditionalFormatting sqref="C37">
    <cfRule type="cellIs" dxfId="1420" priority="1458" operator="between">
      <formula>0.00000001</formula>
      <formula>1</formula>
    </cfRule>
  </conditionalFormatting>
  <conditionalFormatting sqref="C37">
    <cfRule type="cellIs" dxfId="1419" priority="1457" operator="between">
      <formula>0.00000001</formula>
      <formula>1</formula>
    </cfRule>
  </conditionalFormatting>
  <conditionalFormatting sqref="C37">
    <cfRule type="cellIs" dxfId="1418" priority="1469" operator="between">
      <formula>0.00000001</formula>
      <formula>1</formula>
    </cfRule>
  </conditionalFormatting>
  <conditionalFormatting sqref="C37">
    <cfRule type="cellIs" dxfId="1417" priority="1468" operator="between">
      <formula>0.00000001</formula>
      <formula>1</formula>
    </cfRule>
  </conditionalFormatting>
  <conditionalFormatting sqref="C37">
    <cfRule type="cellIs" dxfId="1416" priority="1467" operator="between">
      <formula>0.00000001</formula>
      <formula>1</formula>
    </cfRule>
  </conditionalFormatting>
  <conditionalFormatting sqref="C37">
    <cfRule type="cellIs" dxfId="1415" priority="1466" operator="between">
      <formula>0.00000001</formula>
      <formula>1</formula>
    </cfRule>
  </conditionalFormatting>
  <conditionalFormatting sqref="C37">
    <cfRule type="cellIs" dxfId="1414" priority="1465" operator="between">
      <formula>0.00000001</formula>
      <formula>1</formula>
    </cfRule>
  </conditionalFormatting>
  <conditionalFormatting sqref="C37">
    <cfRule type="cellIs" dxfId="1413" priority="1464" operator="between">
      <formula>0.00000001</formula>
      <formula>1</formula>
    </cfRule>
  </conditionalFormatting>
  <conditionalFormatting sqref="C37">
    <cfRule type="cellIs" dxfId="1412" priority="1463" operator="between">
      <formula>0.00000001</formula>
      <formula>1</formula>
    </cfRule>
  </conditionalFormatting>
  <conditionalFormatting sqref="C37">
    <cfRule type="cellIs" dxfId="1411" priority="1462" operator="between">
      <formula>0.00000001</formula>
      <formula>1</formula>
    </cfRule>
  </conditionalFormatting>
  <conditionalFormatting sqref="C37">
    <cfRule type="cellIs" dxfId="1410" priority="1461" operator="between">
      <formula>0.00000001</formula>
      <formula>1</formula>
    </cfRule>
  </conditionalFormatting>
  <conditionalFormatting sqref="C37">
    <cfRule type="cellIs" dxfId="1409" priority="1459" operator="between">
      <formula>0.00000001</formula>
      <formula>1</formula>
    </cfRule>
  </conditionalFormatting>
  <conditionalFormatting sqref="C37">
    <cfRule type="cellIs" dxfId="1408" priority="1456" operator="between">
      <formula>0.00000001</formula>
      <formula>1</formula>
    </cfRule>
  </conditionalFormatting>
  <conditionalFormatting sqref="C37">
    <cfRule type="cellIs" dxfId="1407" priority="1423" operator="between">
      <formula>0.00000001</formula>
      <formula>1</formula>
    </cfRule>
  </conditionalFormatting>
  <conditionalFormatting sqref="C37">
    <cfRule type="cellIs" dxfId="1406" priority="1426" operator="between">
      <formula>0.00000001</formula>
      <formula>1</formula>
    </cfRule>
  </conditionalFormatting>
  <conditionalFormatting sqref="C37">
    <cfRule type="cellIs" dxfId="1405" priority="1424" operator="between">
      <formula>0.00000001</formula>
      <formula>1</formula>
    </cfRule>
  </conditionalFormatting>
  <conditionalFormatting sqref="C37">
    <cfRule type="cellIs" dxfId="1404" priority="1454" operator="between">
      <formula>0.00000001</formula>
      <formula>1</formula>
    </cfRule>
  </conditionalFormatting>
  <conditionalFormatting sqref="C37">
    <cfRule type="cellIs" dxfId="1403" priority="1452" operator="between">
      <formula>0.00000001</formula>
      <formula>1</formula>
    </cfRule>
  </conditionalFormatting>
  <conditionalFormatting sqref="C37">
    <cfRule type="cellIs" dxfId="1402" priority="1450" operator="between">
      <formula>0.00000001</formula>
      <formula>1</formula>
    </cfRule>
  </conditionalFormatting>
  <conditionalFormatting sqref="C37">
    <cfRule type="cellIs" dxfId="1401" priority="1429" operator="between">
      <formula>0.00000001</formula>
      <formula>1</formula>
    </cfRule>
  </conditionalFormatting>
  <conditionalFormatting sqref="C37">
    <cfRule type="cellIs" dxfId="1400" priority="1427" operator="between">
      <formula>0.00000001</formula>
      <formula>1</formula>
    </cfRule>
  </conditionalFormatting>
  <conditionalFormatting sqref="C37">
    <cfRule type="cellIs" dxfId="1399" priority="1421" operator="between">
      <formula>0.00000001</formula>
      <formula>1</formula>
    </cfRule>
  </conditionalFormatting>
  <conditionalFormatting sqref="C37">
    <cfRule type="cellIs" dxfId="1398" priority="1455" operator="between">
      <formula>0.00000001</formula>
      <formula>1</formula>
    </cfRule>
  </conditionalFormatting>
  <conditionalFormatting sqref="C37">
    <cfRule type="cellIs" dxfId="1397" priority="1453" operator="between">
      <formula>0.00000001</formula>
      <formula>1</formula>
    </cfRule>
  </conditionalFormatting>
  <conditionalFormatting sqref="C37">
    <cfRule type="cellIs" dxfId="1396" priority="1451" operator="between">
      <formula>0.00000001</formula>
      <formula>1</formula>
    </cfRule>
  </conditionalFormatting>
  <conditionalFormatting sqref="C37">
    <cfRule type="cellIs" dxfId="1395" priority="1449" operator="between">
      <formula>0.00000001</formula>
      <formula>1</formula>
    </cfRule>
  </conditionalFormatting>
  <conditionalFormatting sqref="C37">
    <cfRule type="cellIs" dxfId="1394" priority="1448" operator="between">
      <formula>0.00000001</formula>
      <formula>1</formula>
    </cfRule>
  </conditionalFormatting>
  <conditionalFormatting sqref="C37">
    <cfRule type="cellIs" dxfId="1393" priority="1431" operator="between">
      <formula>0.00000001</formula>
      <formula>1</formula>
    </cfRule>
  </conditionalFormatting>
  <conditionalFormatting sqref="C37">
    <cfRule type="cellIs" dxfId="1392" priority="1447" operator="between">
      <formula>0.00000001</formula>
      <formula>1</formula>
    </cfRule>
  </conditionalFormatting>
  <conditionalFormatting sqref="I37">
    <cfRule type="cellIs" dxfId="1391" priority="1446" operator="between">
      <formula>0.000001</formula>
      <formula>1</formula>
    </cfRule>
  </conditionalFormatting>
  <conditionalFormatting sqref="C37">
    <cfRule type="cellIs" dxfId="1390" priority="1445" operator="between">
      <formula>0.00000001</formula>
      <formula>1</formula>
    </cfRule>
  </conditionalFormatting>
  <conditionalFormatting sqref="I37">
    <cfRule type="cellIs" dxfId="1389" priority="1444" operator="between">
      <formula>0.000001</formula>
      <formula>1</formula>
    </cfRule>
  </conditionalFormatting>
  <conditionalFormatting sqref="I37">
    <cfRule type="cellIs" dxfId="1388" priority="1436" operator="between">
      <formula>0.000001</formula>
      <formula>1</formula>
    </cfRule>
  </conditionalFormatting>
  <conditionalFormatting sqref="I37">
    <cfRule type="cellIs" dxfId="1387" priority="1442" operator="between">
      <formula>0.000001</formula>
      <formula>1</formula>
    </cfRule>
  </conditionalFormatting>
  <conditionalFormatting sqref="C37">
    <cfRule type="cellIs" dxfId="1386" priority="1443" operator="between">
      <formula>0.00000001</formula>
      <formula>1</formula>
    </cfRule>
  </conditionalFormatting>
  <conditionalFormatting sqref="I37">
    <cfRule type="cellIs" dxfId="1385" priority="1440" operator="between">
      <formula>0.000001</formula>
      <formula>1</formula>
    </cfRule>
  </conditionalFormatting>
  <conditionalFormatting sqref="C37">
    <cfRule type="cellIs" dxfId="1384" priority="1441" operator="between">
      <formula>0.00000001</formula>
      <formula>1</formula>
    </cfRule>
  </conditionalFormatting>
  <conditionalFormatting sqref="C37">
    <cfRule type="cellIs" dxfId="1383" priority="1439" operator="between">
      <formula>0.00000001</formula>
      <formula>1</formula>
    </cfRule>
  </conditionalFormatting>
  <conditionalFormatting sqref="I37">
    <cfRule type="cellIs" dxfId="1382" priority="1438" operator="between">
      <formula>0.000001</formula>
      <formula>1</formula>
    </cfRule>
  </conditionalFormatting>
  <conditionalFormatting sqref="C37">
    <cfRule type="cellIs" dxfId="1381" priority="1437" operator="between">
      <formula>0.00000001</formula>
      <formula>1</formula>
    </cfRule>
  </conditionalFormatting>
  <conditionalFormatting sqref="I37">
    <cfRule type="cellIs" dxfId="1380" priority="1434" operator="between">
      <formula>0.000001</formula>
      <formula>1</formula>
    </cfRule>
  </conditionalFormatting>
  <conditionalFormatting sqref="C37">
    <cfRule type="cellIs" dxfId="1379" priority="1435" operator="between">
      <formula>0.00000001</formula>
      <formula>1</formula>
    </cfRule>
  </conditionalFormatting>
  <conditionalFormatting sqref="C37">
    <cfRule type="cellIs" dxfId="1378" priority="1433" operator="between">
      <formula>0.00000001</formula>
      <formula>1</formula>
    </cfRule>
  </conditionalFormatting>
  <conditionalFormatting sqref="I37">
    <cfRule type="cellIs" dxfId="1377" priority="1432" operator="between">
      <formula>0.000001</formula>
      <formula>1</formula>
    </cfRule>
  </conditionalFormatting>
  <conditionalFormatting sqref="C37">
    <cfRule type="cellIs" dxfId="1376" priority="1430" operator="between">
      <formula>0.00000001</formula>
      <formula>1</formula>
    </cfRule>
  </conditionalFormatting>
  <conditionalFormatting sqref="C37">
    <cfRule type="cellIs" dxfId="1375" priority="1428" operator="between">
      <formula>0.00000001</formula>
      <formula>1</formula>
    </cfRule>
  </conditionalFormatting>
  <conditionalFormatting sqref="C37">
    <cfRule type="cellIs" dxfId="1374" priority="1425" operator="between">
      <formula>0.00000001</formula>
      <formula>1</formula>
    </cfRule>
  </conditionalFormatting>
  <conditionalFormatting sqref="C37">
    <cfRule type="cellIs" dxfId="1373" priority="1422" operator="between">
      <formula>0.00000001</formula>
      <formula>1</formula>
    </cfRule>
  </conditionalFormatting>
  <conditionalFormatting sqref="C37">
    <cfRule type="cellIs" dxfId="1372" priority="1420" operator="between">
      <formula>0.00000001</formula>
      <formula>1</formula>
    </cfRule>
  </conditionalFormatting>
  <conditionalFormatting sqref="C37">
    <cfRule type="cellIs" dxfId="1371" priority="1418" operator="between">
      <formula>0.00000001</formula>
      <formula>1</formula>
    </cfRule>
  </conditionalFormatting>
  <conditionalFormatting sqref="C37">
    <cfRule type="cellIs" dxfId="1370" priority="1419" operator="between">
      <formula>0.00000001</formula>
      <formula>1</formula>
    </cfRule>
  </conditionalFormatting>
  <conditionalFormatting sqref="C37">
    <cfRule type="cellIs" dxfId="1369" priority="1417" operator="between">
      <formula>0.00000001</formula>
      <formula>1</formula>
    </cfRule>
  </conditionalFormatting>
  <conditionalFormatting sqref="C37">
    <cfRule type="cellIs" dxfId="1368" priority="1416" operator="between">
      <formula>0.00000001</formula>
      <formula>1</formula>
    </cfRule>
  </conditionalFormatting>
  <conditionalFormatting sqref="C37">
    <cfRule type="cellIs" dxfId="1367" priority="1406" operator="between">
      <formula>0.00000001</formula>
      <formula>1</formula>
    </cfRule>
  </conditionalFormatting>
  <conditionalFormatting sqref="C37">
    <cfRule type="cellIs" dxfId="1366" priority="1404" operator="between">
      <formula>0.00000001</formula>
      <formula>1</formula>
    </cfRule>
  </conditionalFormatting>
  <conditionalFormatting sqref="C37">
    <cfRule type="cellIs" dxfId="1365" priority="1403" operator="between">
      <formula>0.00000001</formula>
      <formula>1</formula>
    </cfRule>
  </conditionalFormatting>
  <conditionalFormatting sqref="C37">
    <cfRule type="cellIs" dxfId="1364" priority="1415" operator="between">
      <formula>0.00000001</formula>
      <formula>1</formula>
    </cfRule>
  </conditionalFormatting>
  <conditionalFormatting sqref="C37">
    <cfRule type="cellIs" dxfId="1363" priority="1414" operator="between">
      <formula>0.00000001</formula>
      <formula>1</formula>
    </cfRule>
  </conditionalFormatting>
  <conditionalFormatting sqref="C37">
    <cfRule type="cellIs" dxfId="1362" priority="1413" operator="between">
      <formula>0.00000001</formula>
      <formula>1</formula>
    </cfRule>
  </conditionalFormatting>
  <conditionalFormatting sqref="C37">
    <cfRule type="cellIs" dxfId="1361" priority="1412" operator="between">
      <formula>0.00000001</formula>
      <formula>1</formula>
    </cfRule>
  </conditionalFormatting>
  <conditionalFormatting sqref="C37">
    <cfRule type="cellIs" dxfId="1360" priority="1411" operator="between">
      <formula>0.00000001</formula>
      <formula>1</formula>
    </cfRule>
  </conditionalFormatting>
  <conditionalFormatting sqref="C37">
    <cfRule type="cellIs" dxfId="1359" priority="1410" operator="between">
      <formula>0.00000001</formula>
      <formula>1</formula>
    </cfRule>
  </conditionalFormatting>
  <conditionalFormatting sqref="C37">
    <cfRule type="cellIs" dxfId="1358" priority="1409" operator="between">
      <formula>0.00000001</formula>
      <formula>1</formula>
    </cfRule>
  </conditionalFormatting>
  <conditionalFormatting sqref="C37">
    <cfRule type="cellIs" dxfId="1357" priority="1408" operator="between">
      <formula>0.00000001</formula>
      <formula>1</formula>
    </cfRule>
  </conditionalFormatting>
  <conditionalFormatting sqref="C37">
    <cfRule type="cellIs" dxfId="1356" priority="1407" operator="between">
      <formula>0.00000001</formula>
      <formula>1</formula>
    </cfRule>
  </conditionalFormatting>
  <conditionalFormatting sqref="C37">
    <cfRule type="cellIs" dxfId="1355" priority="1405" operator="between">
      <formula>0.00000001</formula>
      <formula>1</formula>
    </cfRule>
  </conditionalFormatting>
  <conditionalFormatting sqref="C37">
    <cfRule type="cellIs" dxfId="1354" priority="1402" operator="between">
      <formula>0.00000001</formula>
      <formula>1</formula>
    </cfRule>
  </conditionalFormatting>
  <conditionalFormatting sqref="C38">
    <cfRule type="cellIs" dxfId="1353" priority="1392" operator="between">
      <formula>0.00000001</formula>
      <formula>1</formula>
    </cfRule>
  </conditionalFormatting>
  <conditionalFormatting sqref="C38">
    <cfRule type="cellIs" dxfId="1352" priority="1390" operator="between">
      <formula>0.00000001</formula>
      <formula>1</formula>
    </cfRule>
  </conditionalFormatting>
  <conditionalFormatting sqref="C38">
    <cfRule type="cellIs" dxfId="1351" priority="1389" operator="between">
      <formula>0.00000001</formula>
      <formula>1</formula>
    </cfRule>
  </conditionalFormatting>
  <conditionalFormatting sqref="C38">
    <cfRule type="cellIs" dxfId="1350" priority="1401" operator="between">
      <formula>0.00000001</formula>
      <formula>1</formula>
    </cfRule>
  </conditionalFormatting>
  <conditionalFormatting sqref="C38">
    <cfRule type="cellIs" dxfId="1349" priority="1400" operator="between">
      <formula>0.00000001</formula>
      <formula>1</formula>
    </cfRule>
  </conditionalFormatting>
  <conditionalFormatting sqref="C38">
    <cfRule type="cellIs" dxfId="1348" priority="1399" operator="between">
      <formula>0.00000001</formula>
      <formula>1</formula>
    </cfRule>
  </conditionalFormatting>
  <conditionalFormatting sqref="C38">
    <cfRule type="cellIs" dxfId="1347" priority="1398" operator="between">
      <formula>0.00000001</formula>
      <formula>1</formula>
    </cfRule>
  </conditionalFormatting>
  <conditionalFormatting sqref="C38">
    <cfRule type="cellIs" dxfId="1346" priority="1397" operator="between">
      <formula>0.00000001</formula>
      <formula>1</formula>
    </cfRule>
  </conditionalFormatting>
  <conditionalFormatting sqref="C38">
    <cfRule type="cellIs" dxfId="1345" priority="1396" operator="between">
      <formula>0.00000001</formula>
      <formula>1</formula>
    </cfRule>
  </conditionalFormatting>
  <conditionalFormatting sqref="C38">
    <cfRule type="cellIs" dxfId="1344" priority="1395" operator="between">
      <formula>0.00000001</formula>
      <formula>1</formula>
    </cfRule>
  </conditionalFormatting>
  <conditionalFormatting sqref="C38">
    <cfRule type="cellIs" dxfId="1343" priority="1394" operator="between">
      <formula>0.00000001</formula>
      <formula>1</formula>
    </cfRule>
  </conditionalFormatting>
  <conditionalFormatting sqref="C38">
    <cfRule type="cellIs" dxfId="1342" priority="1393" operator="between">
      <formula>0.00000001</formula>
      <formula>1</formula>
    </cfRule>
  </conditionalFormatting>
  <conditionalFormatting sqref="C38">
    <cfRule type="cellIs" dxfId="1341" priority="1391" operator="between">
      <formula>0.00000001</formula>
      <formula>1</formula>
    </cfRule>
  </conditionalFormatting>
  <conditionalFormatting sqref="C38">
    <cfRule type="cellIs" dxfId="1340" priority="1388" operator="between">
      <formula>0.00000001</formula>
      <formula>1</formula>
    </cfRule>
  </conditionalFormatting>
  <conditionalFormatting sqref="C38">
    <cfRule type="cellIs" dxfId="1339" priority="1355" operator="between">
      <formula>0.00000001</formula>
      <formula>1</formula>
    </cfRule>
  </conditionalFormatting>
  <conditionalFormatting sqref="C38">
    <cfRule type="cellIs" dxfId="1338" priority="1358" operator="between">
      <formula>0.00000001</formula>
      <formula>1</formula>
    </cfRule>
  </conditionalFormatting>
  <conditionalFormatting sqref="C38">
    <cfRule type="cellIs" dxfId="1337" priority="1356" operator="between">
      <formula>0.00000001</formula>
      <formula>1</formula>
    </cfRule>
  </conditionalFormatting>
  <conditionalFormatting sqref="C38">
    <cfRule type="cellIs" dxfId="1336" priority="1386" operator="between">
      <formula>0.00000001</formula>
      <formula>1</formula>
    </cfRule>
  </conditionalFormatting>
  <conditionalFormatting sqref="C38">
    <cfRule type="cellIs" dxfId="1335" priority="1384" operator="between">
      <formula>0.00000001</formula>
      <formula>1</formula>
    </cfRule>
  </conditionalFormatting>
  <conditionalFormatting sqref="C38">
    <cfRule type="cellIs" dxfId="1334" priority="1382" operator="between">
      <formula>0.00000001</formula>
      <formula>1</formula>
    </cfRule>
  </conditionalFormatting>
  <conditionalFormatting sqref="C38">
    <cfRule type="cellIs" dxfId="1333" priority="1361" operator="between">
      <formula>0.00000001</formula>
      <formula>1</formula>
    </cfRule>
  </conditionalFormatting>
  <conditionalFormatting sqref="C38">
    <cfRule type="cellIs" dxfId="1332" priority="1359" operator="between">
      <formula>0.00000001</formula>
      <formula>1</formula>
    </cfRule>
  </conditionalFormatting>
  <conditionalFormatting sqref="C38">
    <cfRule type="cellIs" dxfId="1331" priority="1353" operator="between">
      <formula>0.00000001</formula>
      <formula>1</formula>
    </cfRule>
  </conditionalFormatting>
  <conditionalFormatting sqref="C38">
    <cfRule type="cellIs" dxfId="1330" priority="1387" operator="between">
      <formula>0.00000001</formula>
      <formula>1</formula>
    </cfRule>
  </conditionalFormatting>
  <conditionalFormatting sqref="C38">
    <cfRule type="cellIs" dxfId="1329" priority="1385" operator="between">
      <formula>0.00000001</formula>
      <formula>1</formula>
    </cfRule>
  </conditionalFormatting>
  <conditionalFormatting sqref="C38">
    <cfRule type="cellIs" dxfId="1328" priority="1383" operator="between">
      <formula>0.00000001</formula>
      <formula>1</formula>
    </cfRule>
  </conditionalFormatting>
  <conditionalFormatting sqref="C38">
    <cfRule type="cellIs" dxfId="1327" priority="1381" operator="between">
      <formula>0.00000001</formula>
      <formula>1</formula>
    </cfRule>
  </conditionalFormatting>
  <conditionalFormatting sqref="C38">
    <cfRule type="cellIs" dxfId="1326" priority="1380" operator="between">
      <formula>0.00000001</formula>
      <formula>1</formula>
    </cfRule>
  </conditionalFormatting>
  <conditionalFormatting sqref="C38">
    <cfRule type="cellIs" dxfId="1325" priority="1363" operator="between">
      <formula>0.00000001</formula>
      <formula>1</formula>
    </cfRule>
  </conditionalFormatting>
  <conditionalFormatting sqref="C38">
    <cfRule type="cellIs" dxfId="1324" priority="1379" operator="between">
      <formula>0.00000001</formula>
      <formula>1</formula>
    </cfRule>
  </conditionalFormatting>
  <conditionalFormatting sqref="I38">
    <cfRule type="cellIs" dxfId="1323" priority="1378" operator="between">
      <formula>0.000001</formula>
      <formula>1</formula>
    </cfRule>
  </conditionalFormatting>
  <conditionalFormatting sqref="C38">
    <cfRule type="cellIs" dxfId="1322" priority="1377" operator="between">
      <formula>0.00000001</formula>
      <formula>1</formula>
    </cfRule>
  </conditionalFormatting>
  <conditionalFormatting sqref="I38">
    <cfRule type="cellIs" dxfId="1321" priority="1376" operator="between">
      <formula>0.000001</formula>
      <formula>1</formula>
    </cfRule>
  </conditionalFormatting>
  <conditionalFormatting sqref="I38">
    <cfRule type="cellIs" dxfId="1320" priority="1368" operator="between">
      <formula>0.000001</formula>
      <formula>1</formula>
    </cfRule>
  </conditionalFormatting>
  <conditionalFormatting sqref="I38">
    <cfRule type="cellIs" dxfId="1319" priority="1374" operator="between">
      <formula>0.000001</formula>
      <formula>1</formula>
    </cfRule>
  </conditionalFormatting>
  <conditionalFormatting sqref="C38">
    <cfRule type="cellIs" dxfId="1318" priority="1375" operator="between">
      <formula>0.00000001</formula>
      <formula>1</formula>
    </cfRule>
  </conditionalFormatting>
  <conditionalFormatting sqref="I38">
    <cfRule type="cellIs" dxfId="1317" priority="1372" operator="between">
      <formula>0.000001</formula>
      <formula>1</formula>
    </cfRule>
  </conditionalFormatting>
  <conditionalFormatting sqref="C38">
    <cfRule type="cellIs" dxfId="1316" priority="1373" operator="between">
      <formula>0.00000001</formula>
      <formula>1</formula>
    </cfRule>
  </conditionalFormatting>
  <conditionalFormatting sqref="C38">
    <cfRule type="cellIs" dxfId="1315" priority="1371" operator="between">
      <formula>0.00000001</formula>
      <formula>1</formula>
    </cfRule>
  </conditionalFormatting>
  <conditionalFormatting sqref="I38">
    <cfRule type="cellIs" dxfId="1314" priority="1370" operator="between">
      <formula>0.000001</formula>
      <formula>1</formula>
    </cfRule>
  </conditionalFormatting>
  <conditionalFormatting sqref="C38">
    <cfRule type="cellIs" dxfId="1313" priority="1369" operator="between">
      <formula>0.00000001</formula>
      <formula>1</formula>
    </cfRule>
  </conditionalFormatting>
  <conditionalFormatting sqref="I38">
    <cfRule type="cellIs" dxfId="1312" priority="1366" operator="between">
      <formula>0.000001</formula>
      <formula>1</formula>
    </cfRule>
  </conditionalFormatting>
  <conditionalFormatting sqref="C38">
    <cfRule type="cellIs" dxfId="1311" priority="1367" operator="between">
      <formula>0.00000001</formula>
      <formula>1</formula>
    </cfRule>
  </conditionalFormatting>
  <conditionalFormatting sqref="C38">
    <cfRule type="cellIs" dxfId="1310" priority="1365" operator="between">
      <formula>0.00000001</formula>
      <formula>1</formula>
    </cfRule>
  </conditionalFormatting>
  <conditionalFormatting sqref="I38">
    <cfRule type="cellIs" dxfId="1309" priority="1364" operator="between">
      <formula>0.000001</formula>
      <formula>1</formula>
    </cfRule>
  </conditionalFormatting>
  <conditionalFormatting sqref="C38">
    <cfRule type="cellIs" dxfId="1308" priority="1362" operator="between">
      <formula>0.00000001</formula>
      <formula>1</formula>
    </cfRule>
  </conditionalFormatting>
  <conditionalFormatting sqref="C38">
    <cfRule type="cellIs" dxfId="1307" priority="1360" operator="between">
      <formula>0.00000001</formula>
      <formula>1</formula>
    </cfRule>
  </conditionalFormatting>
  <conditionalFormatting sqref="C38">
    <cfRule type="cellIs" dxfId="1306" priority="1357" operator="between">
      <formula>0.00000001</formula>
      <formula>1</formula>
    </cfRule>
  </conditionalFormatting>
  <conditionalFormatting sqref="C38">
    <cfRule type="cellIs" dxfId="1305" priority="1354" operator="between">
      <formula>0.00000001</formula>
      <formula>1</formula>
    </cfRule>
  </conditionalFormatting>
  <conditionalFormatting sqref="C38">
    <cfRule type="cellIs" dxfId="1304" priority="1352" operator="between">
      <formula>0.00000001</formula>
      <formula>1</formula>
    </cfRule>
  </conditionalFormatting>
  <conditionalFormatting sqref="C38">
    <cfRule type="cellIs" dxfId="1303" priority="1350" operator="between">
      <formula>0.00000001</formula>
      <formula>1</formula>
    </cfRule>
  </conditionalFormatting>
  <conditionalFormatting sqref="C38">
    <cfRule type="cellIs" dxfId="1302" priority="1351" operator="between">
      <formula>0.00000001</formula>
      <formula>1</formula>
    </cfRule>
  </conditionalFormatting>
  <conditionalFormatting sqref="C38">
    <cfRule type="cellIs" dxfId="1301" priority="1349" operator="between">
      <formula>0.00000001</formula>
      <formula>1</formula>
    </cfRule>
  </conditionalFormatting>
  <conditionalFormatting sqref="C38">
    <cfRule type="cellIs" dxfId="1300" priority="1348" operator="between">
      <formula>0.00000001</formula>
      <formula>1</formula>
    </cfRule>
  </conditionalFormatting>
  <conditionalFormatting sqref="C38">
    <cfRule type="cellIs" dxfId="1299" priority="1338" operator="between">
      <formula>0.00000001</formula>
      <formula>1</formula>
    </cfRule>
  </conditionalFormatting>
  <conditionalFormatting sqref="C38">
    <cfRule type="cellIs" dxfId="1298" priority="1336" operator="between">
      <formula>0.00000001</formula>
      <formula>1</formula>
    </cfRule>
  </conditionalFormatting>
  <conditionalFormatting sqref="C38">
    <cfRule type="cellIs" dxfId="1297" priority="1335" operator="between">
      <formula>0.00000001</formula>
      <formula>1</formula>
    </cfRule>
  </conditionalFormatting>
  <conditionalFormatting sqref="C38">
    <cfRule type="cellIs" dxfId="1296" priority="1347" operator="between">
      <formula>0.00000001</formula>
      <formula>1</formula>
    </cfRule>
  </conditionalFormatting>
  <conditionalFormatting sqref="C38">
    <cfRule type="cellIs" dxfId="1295" priority="1346" operator="between">
      <formula>0.00000001</formula>
      <formula>1</formula>
    </cfRule>
  </conditionalFormatting>
  <conditionalFormatting sqref="C38">
    <cfRule type="cellIs" dxfId="1294" priority="1345" operator="between">
      <formula>0.00000001</formula>
      <formula>1</formula>
    </cfRule>
  </conditionalFormatting>
  <conditionalFormatting sqref="C38">
    <cfRule type="cellIs" dxfId="1293" priority="1344" operator="between">
      <formula>0.00000001</formula>
      <formula>1</formula>
    </cfRule>
  </conditionalFormatting>
  <conditionalFormatting sqref="C38">
    <cfRule type="cellIs" dxfId="1292" priority="1343" operator="between">
      <formula>0.00000001</formula>
      <formula>1</formula>
    </cfRule>
  </conditionalFormatting>
  <conditionalFormatting sqref="C38">
    <cfRule type="cellIs" dxfId="1291" priority="1342" operator="between">
      <formula>0.00000001</formula>
      <formula>1</formula>
    </cfRule>
  </conditionalFormatting>
  <conditionalFormatting sqref="C38">
    <cfRule type="cellIs" dxfId="1290" priority="1341" operator="between">
      <formula>0.00000001</formula>
      <formula>1</formula>
    </cfRule>
  </conditionalFormatting>
  <conditionalFormatting sqref="C38">
    <cfRule type="cellIs" dxfId="1289" priority="1340" operator="between">
      <formula>0.00000001</formula>
      <formula>1</formula>
    </cfRule>
  </conditionalFormatting>
  <conditionalFormatting sqref="C38">
    <cfRule type="cellIs" dxfId="1288" priority="1339" operator="between">
      <formula>0.00000001</formula>
      <formula>1</formula>
    </cfRule>
  </conditionalFormatting>
  <conditionalFormatting sqref="C38">
    <cfRule type="cellIs" dxfId="1287" priority="1337" operator="between">
      <formula>0.00000001</formula>
      <formula>1</formula>
    </cfRule>
  </conditionalFormatting>
  <conditionalFormatting sqref="C38">
    <cfRule type="cellIs" dxfId="1286" priority="1334" operator="between">
      <formula>0.00000001</formula>
      <formula>1</formula>
    </cfRule>
  </conditionalFormatting>
  <conditionalFormatting sqref="C36">
    <cfRule type="cellIs" dxfId="1285" priority="1324" operator="between">
      <formula>0.00000001</formula>
      <formula>1</formula>
    </cfRule>
  </conditionalFormatting>
  <conditionalFormatting sqref="C36">
    <cfRule type="cellIs" dxfId="1284" priority="1322" operator="between">
      <formula>0.00000001</formula>
      <formula>1</formula>
    </cfRule>
  </conditionalFormatting>
  <conditionalFormatting sqref="C36">
    <cfRule type="cellIs" dxfId="1283" priority="1321" operator="between">
      <formula>0.00000001</formula>
      <formula>1</formula>
    </cfRule>
  </conditionalFormatting>
  <conditionalFormatting sqref="C36">
    <cfRule type="cellIs" dxfId="1282" priority="1333" operator="between">
      <formula>0.00000001</formula>
      <formula>1</formula>
    </cfRule>
  </conditionalFormatting>
  <conditionalFormatting sqref="C36">
    <cfRule type="cellIs" dxfId="1281" priority="1332" operator="between">
      <formula>0.00000001</formula>
      <formula>1</formula>
    </cfRule>
  </conditionalFormatting>
  <conditionalFormatting sqref="C36">
    <cfRule type="cellIs" dxfId="1280" priority="1331" operator="between">
      <formula>0.00000001</formula>
      <formula>1</formula>
    </cfRule>
  </conditionalFormatting>
  <conditionalFormatting sqref="C36">
    <cfRule type="cellIs" dxfId="1279" priority="1330" operator="between">
      <formula>0.00000001</formula>
      <formula>1</formula>
    </cfRule>
  </conditionalFormatting>
  <conditionalFormatting sqref="C36">
    <cfRule type="cellIs" dxfId="1278" priority="1329" operator="between">
      <formula>0.00000001</formula>
      <formula>1</formula>
    </cfRule>
  </conditionalFormatting>
  <conditionalFormatting sqref="C36">
    <cfRule type="cellIs" dxfId="1277" priority="1328" operator="between">
      <formula>0.00000001</formula>
      <formula>1</formula>
    </cfRule>
  </conditionalFormatting>
  <conditionalFormatting sqref="C36">
    <cfRule type="cellIs" dxfId="1276" priority="1327" operator="between">
      <formula>0.00000001</formula>
      <formula>1</formula>
    </cfRule>
  </conditionalFormatting>
  <conditionalFormatting sqref="C36">
    <cfRule type="cellIs" dxfId="1275" priority="1326" operator="between">
      <formula>0.00000001</formula>
      <formula>1</formula>
    </cfRule>
  </conditionalFormatting>
  <conditionalFormatting sqref="C36">
    <cfRule type="cellIs" dxfId="1274" priority="1325" operator="between">
      <formula>0.00000001</formula>
      <formula>1</formula>
    </cfRule>
  </conditionalFormatting>
  <conditionalFormatting sqref="C36">
    <cfRule type="cellIs" dxfId="1273" priority="1323" operator="between">
      <formula>0.00000001</formula>
      <formula>1</formula>
    </cfRule>
  </conditionalFormatting>
  <conditionalFormatting sqref="C36">
    <cfRule type="cellIs" dxfId="1272" priority="1320" operator="between">
      <formula>0.00000001</formula>
      <formula>1</formula>
    </cfRule>
  </conditionalFormatting>
  <conditionalFormatting sqref="C36">
    <cfRule type="cellIs" dxfId="1271" priority="1287" operator="between">
      <formula>0.00000001</formula>
      <formula>1</formula>
    </cfRule>
  </conditionalFormatting>
  <conditionalFormatting sqref="C36">
    <cfRule type="cellIs" dxfId="1270" priority="1290" operator="between">
      <formula>0.00000001</formula>
      <formula>1</formula>
    </cfRule>
  </conditionalFormatting>
  <conditionalFormatting sqref="C36">
    <cfRule type="cellIs" dxfId="1269" priority="1288" operator="between">
      <formula>0.00000001</formula>
      <formula>1</formula>
    </cfRule>
  </conditionalFormatting>
  <conditionalFormatting sqref="C36">
    <cfRule type="cellIs" dxfId="1268" priority="1318" operator="between">
      <formula>0.00000001</formula>
      <formula>1</formula>
    </cfRule>
  </conditionalFormatting>
  <conditionalFormatting sqref="C36">
    <cfRule type="cellIs" dxfId="1267" priority="1316" operator="between">
      <formula>0.00000001</formula>
      <formula>1</formula>
    </cfRule>
  </conditionalFormatting>
  <conditionalFormatting sqref="C36">
    <cfRule type="cellIs" dxfId="1266" priority="1314" operator="between">
      <formula>0.00000001</formula>
      <formula>1</formula>
    </cfRule>
  </conditionalFormatting>
  <conditionalFormatting sqref="C36">
    <cfRule type="cellIs" dxfId="1265" priority="1293" operator="between">
      <formula>0.00000001</formula>
      <formula>1</formula>
    </cfRule>
  </conditionalFormatting>
  <conditionalFormatting sqref="C36">
    <cfRule type="cellIs" dxfId="1264" priority="1291" operator="between">
      <formula>0.00000001</formula>
      <formula>1</formula>
    </cfRule>
  </conditionalFormatting>
  <conditionalFormatting sqref="C36">
    <cfRule type="cellIs" dxfId="1263" priority="1285" operator="between">
      <formula>0.00000001</formula>
      <formula>1</formula>
    </cfRule>
  </conditionalFormatting>
  <conditionalFormatting sqref="C36">
    <cfRule type="cellIs" dxfId="1262" priority="1319" operator="between">
      <formula>0.00000001</formula>
      <formula>1</formula>
    </cfRule>
  </conditionalFormatting>
  <conditionalFormatting sqref="C36">
    <cfRule type="cellIs" dxfId="1261" priority="1317" operator="between">
      <formula>0.00000001</formula>
      <formula>1</formula>
    </cfRule>
  </conditionalFormatting>
  <conditionalFormatting sqref="C36">
    <cfRule type="cellIs" dxfId="1260" priority="1315" operator="between">
      <formula>0.00000001</formula>
      <formula>1</formula>
    </cfRule>
  </conditionalFormatting>
  <conditionalFormatting sqref="C36">
    <cfRule type="cellIs" dxfId="1259" priority="1313" operator="between">
      <formula>0.00000001</formula>
      <formula>1</formula>
    </cfRule>
  </conditionalFormatting>
  <conditionalFormatting sqref="C36">
    <cfRule type="cellIs" dxfId="1258" priority="1312" operator="between">
      <formula>0.00000001</formula>
      <formula>1</formula>
    </cfRule>
  </conditionalFormatting>
  <conditionalFormatting sqref="C36">
    <cfRule type="cellIs" dxfId="1257" priority="1295" operator="between">
      <formula>0.00000001</formula>
      <formula>1</formula>
    </cfRule>
  </conditionalFormatting>
  <conditionalFormatting sqref="C36">
    <cfRule type="cellIs" dxfId="1256" priority="1311" operator="between">
      <formula>0.00000001</formula>
      <formula>1</formula>
    </cfRule>
  </conditionalFormatting>
  <conditionalFormatting sqref="I36">
    <cfRule type="cellIs" dxfId="1255" priority="1310" operator="between">
      <formula>0.000001</formula>
      <formula>1</formula>
    </cfRule>
  </conditionalFormatting>
  <conditionalFormatting sqref="C36">
    <cfRule type="cellIs" dxfId="1254" priority="1309" operator="between">
      <formula>0.00000001</formula>
      <formula>1</formula>
    </cfRule>
  </conditionalFormatting>
  <conditionalFormatting sqref="I36">
    <cfRule type="cellIs" dxfId="1253" priority="1308" operator="between">
      <formula>0.000001</formula>
      <formula>1</formula>
    </cfRule>
  </conditionalFormatting>
  <conditionalFormatting sqref="I36">
    <cfRule type="cellIs" dxfId="1252" priority="1300" operator="between">
      <formula>0.000001</formula>
      <formula>1</formula>
    </cfRule>
  </conditionalFormatting>
  <conditionalFormatting sqref="I36">
    <cfRule type="cellIs" dxfId="1251" priority="1306" operator="between">
      <formula>0.000001</formula>
      <formula>1</formula>
    </cfRule>
  </conditionalFormatting>
  <conditionalFormatting sqref="C36">
    <cfRule type="cellIs" dxfId="1250" priority="1307" operator="between">
      <formula>0.00000001</formula>
      <formula>1</formula>
    </cfRule>
  </conditionalFormatting>
  <conditionalFormatting sqref="I36">
    <cfRule type="cellIs" dxfId="1249" priority="1304" operator="between">
      <formula>0.000001</formula>
      <formula>1</formula>
    </cfRule>
  </conditionalFormatting>
  <conditionalFormatting sqref="C36">
    <cfRule type="cellIs" dxfId="1248" priority="1305" operator="between">
      <formula>0.00000001</formula>
      <formula>1</formula>
    </cfRule>
  </conditionalFormatting>
  <conditionalFormatting sqref="C36">
    <cfRule type="cellIs" dxfId="1247" priority="1303" operator="between">
      <formula>0.00000001</formula>
      <formula>1</formula>
    </cfRule>
  </conditionalFormatting>
  <conditionalFormatting sqref="I36">
    <cfRule type="cellIs" dxfId="1246" priority="1302" operator="between">
      <formula>0.000001</formula>
      <formula>1</formula>
    </cfRule>
  </conditionalFormatting>
  <conditionalFormatting sqref="C36">
    <cfRule type="cellIs" dxfId="1245" priority="1301" operator="between">
      <formula>0.00000001</formula>
      <formula>1</formula>
    </cfRule>
  </conditionalFormatting>
  <conditionalFormatting sqref="I36">
    <cfRule type="cellIs" dxfId="1244" priority="1298" operator="between">
      <formula>0.000001</formula>
      <formula>1</formula>
    </cfRule>
  </conditionalFormatting>
  <conditionalFormatting sqref="C36">
    <cfRule type="cellIs" dxfId="1243" priority="1299" operator="between">
      <formula>0.00000001</formula>
      <formula>1</formula>
    </cfRule>
  </conditionalFormatting>
  <conditionalFormatting sqref="C36">
    <cfRule type="cellIs" dxfId="1242" priority="1297" operator="between">
      <formula>0.00000001</formula>
      <formula>1</formula>
    </cfRule>
  </conditionalFormatting>
  <conditionalFormatting sqref="I36">
    <cfRule type="cellIs" dxfId="1241" priority="1296" operator="between">
      <formula>0.000001</formula>
      <formula>1</formula>
    </cfRule>
  </conditionalFormatting>
  <conditionalFormatting sqref="C36">
    <cfRule type="cellIs" dxfId="1240" priority="1294" operator="between">
      <formula>0.00000001</formula>
      <formula>1</formula>
    </cfRule>
  </conditionalFormatting>
  <conditionalFormatting sqref="C36">
    <cfRule type="cellIs" dxfId="1239" priority="1292" operator="between">
      <formula>0.00000001</formula>
      <formula>1</formula>
    </cfRule>
  </conditionalFormatting>
  <conditionalFormatting sqref="C36">
    <cfRule type="cellIs" dxfId="1238" priority="1289" operator="between">
      <formula>0.00000001</formula>
      <formula>1</formula>
    </cfRule>
  </conditionalFormatting>
  <conditionalFormatting sqref="C36">
    <cfRule type="cellIs" dxfId="1237" priority="1286" operator="between">
      <formula>0.00000001</formula>
      <formula>1</formula>
    </cfRule>
  </conditionalFormatting>
  <conditionalFormatting sqref="C36">
    <cfRule type="cellIs" dxfId="1236" priority="1284" operator="between">
      <formula>0.00000001</formula>
      <formula>1</formula>
    </cfRule>
  </conditionalFormatting>
  <conditionalFormatting sqref="C36">
    <cfRule type="cellIs" dxfId="1235" priority="1282" operator="between">
      <formula>0.00000001</formula>
      <formula>1</formula>
    </cfRule>
  </conditionalFormatting>
  <conditionalFormatting sqref="C36">
    <cfRule type="cellIs" dxfId="1234" priority="1283" operator="between">
      <formula>0.00000001</formula>
      <formula>1</formula>
    </cfRule>
  </conditionalFormatting>
  <conditionalFormatting sqref="C36">
    <cfRule type="cellIs" dxfId="1233" priority="1281" operator="between">
      <formula>0.00000001</formula>
      <formula>1</formula>
    </cfRule>
  </conditionalFormatting>
  <conditionalFormatting sqref="C36">
    <cfRule type="cellIs" dxfId="1232" priority="1280" operator="between">
      <formula>0.00000001</formula>
      <formula>1</formula>
    </cfRule>
  </conditionalFormatting>
  <conditionalFormatting sqref="C36">
    <cfRule type="cellIs" dxfId="1231" priority="1270" operator="between">
      <formula>0.00000001</formula>
      <formula>1</formula>
    </cfRule>
  </conditionalFormatting>
  <conditionalFormatting sqref="C36">
    <cfRule type="cellIs" dxfId="1230" priority="1268" operator="between">
      <formula>0.00000001</formula>
      <formula>1</formula>
    </cfRule>
  </conditionalFormatting>
  <conditionalFormatting sqref="C36">
    <cfRule type="cellIs" dxfId="1229" priority="1267" operator="between">
      <formula>0.00000001</formula>
      <formula>1</formula>
    </cfRule>
  </conditionalFormatting>
  <conditionalFormatting sqref="C36">
    <cfRule type="cellIs" dxfId="1228" priority="1279" operator="between">
      <formula>0.00000001</formula>
      <formula>1</formula>
    </cfRule>
  </conditionalFormatting>
  <conditionalFormatting sqref="C36">
    <cfRule type="cellIs" dxfId="1227" priority="1278" operator="between">
      <formula>0.00000001</formula>
      <formula>1</formula>
    </cfRule>
  </conditionalFormatting>
  <conditionalFormatting sqref="C36">
    <cfRule type="cellIs" dxfId="1226" priority="1277" operator="between">
      <formula>0.00000001</formula>
      <formula>1</formula>
    </cfRule>
  </conditionalFormatting>
  <conditionalFormatting sqref="C36">
    <cfRule type="cellIs" dxfId="1225" priority="1276" operator="between">
      <formula>0.00000001</formula>
      <formula>1</formula>
    </cfRule>
  </conditionalFormatting>
  <conditionalFormatting sqref="C36">
    <cfRule type="cellIs" dxfId="1224" priority="1275" operator="between">
      <formula>0.00000001</formula>
      <formula>1</formula>
    </cfRule>
  </conditionalFormatting>
  <conditionalFormatting sqref="C36">
    <cfRule type="cellIs" dxfId="1223" priority="1274" operator="between">
      <formula>0.00000001</formula>
      <formula>1</formula>
    </cfRule>
  </conditionalFormatting>
  <conditionalFormatting sqref="C36">
    <cfRule type="cellIs" dxfId="1222" priority="1273" operator="between">
      <formula>0.00000001</formula>
      <formula>1</formula>
    </cfRule>
  </conditionalFormatting>
  <conditionalFormatting sqref="C36">
    <cfRule type="cellIs" dxfId="1221" priority="1272" operator="between">
      <formula>0.00000001</formula>
      <formula>1</formula>
    </cfRule>
  </conditionalFormatting>
  <conditionalFormatting sqref="C36">
    <cfRule type="cellIs" dxfId="1220" priority="1271" operator="between">
      <formula>0.00000001</formula>
      <formula>1</formula>
    </cfRule>
  </conditionalFormatting>
  <conditionalFormatting sqref="C36">
    <cfRule type="cellIs" dxfId="1219" priority="1269" operator="between">
      <formula>0.00000001</formula>
      <formula>1</formula>
    </cfRule>
  </conditionalFormatting>
  <conditionalFormatting sqref="C36">
    <cfRule type="cellIs" dxfId="1218" priority="1266" operator="between">
      <formula>0.00000001</formula>
      <formula>1</formula>
    </cfRule>
  </conditionalFormatting>
  <conditionalFormatting sqref="C37">
    <cfRule type="cellIs" dxfId="1217" priority="1256" operator="between">
      <formula>0.00000001</formula>
      <formula>1</formula>
    </cfRule>
  </conditionalFormatting>
  <conditionalFormatting sqref="C37">
    <cfRule type="cellIs" dxfId="1216" priority="1254" operator="between">
      <formula>0.00000001</formula>
      <formula>1</formula>
    </cfRule>
  </conditionalFormatting>
  <conditionalFormatting sqref="C37">
    <cfRule type="cellIs" dxfId="1215" priority="1253" operator="between">
      <formula>0.00000001</formula>
      <formula>1</formula>
    </cfRule>
  </conditionalFormatting>
  <conditionalFormatting sqref="C37">
    <cfRule type="cellIs" dxfId="1214" priority="1265" operator="between">
      <formula>0.00000001</formula>
      <formula>1</formula>
    </cfRule>
  </conditionalFormatting>
  <conditionalFormatting sqref="C37">
    <cfRule type="cellIs" dxfId="1213" priority="1264" operator="between">
      <formula>0.00000001</formula>
      <formula>1</formula>
    </cfRule>
  </conditionalFormatting>
  <conditionalFormatting sqref="C37">
    <cfRule type="cellIs" dxfId="1212" priority="1263" operator="between">
      <formula>0.00000001</formula>
      <formula>1</formula>
    </cfRule>
  </conditionalFormatting>
  <conditionalFormatting sqref="C37">
    <cfRule type="cellIs" dxfId="1211" priority="1262" operator="between">
      <formula>0.00000001</formula>
      <formula>1</formula>
    </cfRule>
  </conditionalFormatting>
  <conditionalFormatting sqref="C37">
    <cfRule type="cellIs" dxfId="1210" priority="1261" operator="between">
      <formula>0.00000001</formula>
      <formula>1</formula>
    </cfRule>
  </conditionalFormatting>
  <conditionalFormatting sqref="C37">
    <cfRule type="cellIs" dxfId="1209" priority="1260" operator="between">
      <formula>0.00000001</formula>
      <formula>1</formula>
    </cfRule>
  </conditionalFormatting>
  <conditionalFormatting sqref="C37">
    <cfRule type="cellIs" dxfId="1208" priority="1259" operator="between">
      <formula>0.00000001</formula>
      <formula>1</formula>
    </cfRule>
  </conditionalFormatting>
  <conditionalFormatting sqref="C37">
    <cfRule type="cellIs" dxfId="1207" priority="1258" operator="between">
      <formula>0.00000001</formula>
      <formula>1</formula>
    </cfRule>
  </conditionalFormatting>
  <conditionalFormatting sqref="C37">
    <cfRule type="cellIs" dxfId="1206" priority="1257" operator="between">
      <formula>0.00000001</formula>
      <formula>1</formula>
    </cfRule>
  </conditionalFormatting>
  <conditionalFormatting sqref="C37">
    <cfRule type="cellIs" dxfId="1205" priority="1255" operator="between">
      <formula>0.00000001</formula>
      <formula>1</formula>
    </cfRule>
  </conditionalFormatting>
  <conditionalFormatting sqref="C37">
    <cfRule type="cellIs" dxfId="1204" priority="1252" operator="between">
      <formula>0.00000001</formula>
      <formula>1</formula>
    </cfRule>
  </conditionalFormatting>
  <conditionalFormatting sqref="C37">
    <cfRule type="cellIs" dxfId="1203" priority="1219" operator="between">
      <formula>0.00000001</formula>
      <formula>1</formula>
    </cfRule>
  </conditionalFormatting>
  <conditionalFormatting sqref="C37">
    <cfRule type="cellIs" dxfId="1202" priority="1222" operator="between">
      <formula>0.00000001</formula>
      <formula>1</formula>
    </cfRule>
  </conditionalFormatting>
  <conditionalFormatting sqref="C37">
    <cfRule type="cellIs" dxfId="1201" priority="1220" operator="between">
      <formula>0.00000001</formula>
      <formula>1</formula>
    </cfRule>
  </conditionalFormatting>
  <conditionalFormatting sqref="C37">
    <cfRule type="cellIs" dxfId="1200" priority="1250" operator="between">
      <formula>0.00000001</formula>
      <formula>1</formula>
    </cfRule>
  </conditionalFormatting>
  <conditionalFormatting sqref="C37">
    <cfRule type="cellIs" dxfId="1199" priority="1248" operator="between">
      <formula>0.00000001</formula>
      <formula>1</formula>
    </cfRule>
  </conditionalFormatting>
  <conditionalFormatting sqref="C37">
    <cfRule type="cellIs" dxfId="1198" priority="1246" operator="between">
      <formula>0.00000001</formula>
      <formula>1</formula>
    </cfRule>
  </conditionalFormatting>
  <conditionalFormatting sqref="C37">
    <cfRule type="cellIs" dxfId="1197" priority="1225" operator="between">
      <formula>0.00000001</formula>
      <formula>1</formula>
    </cfRule>
  </conditionalFormatting>
  <conditionalFormatting sqref="C37">
    <cfRule type="cellIs" dxfId="1196" priority="1223" operator="between">
      <formula>0.00000001</formula>
      <formula>1</formula>
    </cfRule>
  </conditionalFormatting>
  <conditionalFormatting sqref="C37">
    <cfRule type="cellIs" dxfId="1195" priority="1217" operator="between">
      <formula>0.00000001</formula>
      <formula>1</formula>
    </cfRule>
  </conditionalFormatting>
  <conditionalFormatting sqref="C37">
    <cfRule type="cellIs" dxfId="1194" priority="1251" operator="between">
      <formula>0.00000001</formula>
      <formula>1</formula>
    </cfRule>
  </conditionalFormatting>
  <conditionalFormatting sqref="C37">
    <cfRule type="cellIs" dxfId="1193" priority="1249" operator="between">
      <formula>0.00000001</formula>
      <formula>1</formula>
    </cfRule>
  </conditionalFormatting>
  <conditionalFormatting sqref="C37">
    <cfRule type="cellIs" dxfId="1192" priority="1247" operator="between">
      <formula>0.00000001</formula>
      <formula>1</formula>
    </cfRule>
  </conditionalFormatting>
  <conditionalFormatting sqref="C37">
    <cfRule type="cellIs" dxfId="1191" priority="1245" operator="between">
      <formula>0.00000001</formula>
      <formula>1</formula>
    </cfRule>
  </conditionalFormatting>
  <conditionalFormatting sqref="C37">
    <cfRule type="cellIs" dxfId="1190" priority="1244" operator="between">
      <formula>0.00000001</formula>
      <formula>1</formula>
    </cfRule>
  </conditionalFormatting>
  <conditionalFormatting sqref="C37">
    <cfRule type="cellIs" dxfId="1189" priority="1227" operator="between">
      <formula>0.00000001</formula>
      <formula>1</formula>
    </cfRule>
  </conditionalFormatting>
  <conditionalFormatting sqref="C37">
    <cfRule type="cellIs" dxfId="1188" priority="1243" operator="between">
      <formula>0.00000001</formula>
      <formula>1</formula>
    </cfRule>
  </conditionalFormatting>
  <conditionalFormatting sqref="I37">
    <cfRule type="cellIs" dxfId="1187" priority="1242" operator="between">
      <formula>0.000001</formula>
      <formula>1</formula>
    </cfRule>
  </conditionalFormatting>
  <conditionalFormatting sqref="C37">
    <cfRule type="cellIs" dxfId="1186" priority="1241" operator="between">
      <formula>0.00000001</formula>
      <formula>1</formula>
    </cfRule>
  </conditionalFormatting>
  <conditionalFormatting sqref="I37">
    <cfRule type="cellIs" dxfId="1185" priority="1240" operator="between">
      <formula>0.000001</formula>
      <formula>1</formula>
    </cfRule>
  </conditionalFormatting>
  <conditionalFormatting sqref="I37">
    <cfRule type="cellIs" dxfId="1184" priority="1232" operator="between">
      <formula>0.000001</formula>
      <formula>1</formula>
    </cfRule>
  </conditionalFormatting>
  <conditionalFormatting sqref="I37">
    <cfRule type="cellIs" dxfId="1183" priority="1238" operator="between">
      <formula>0.000001</formula>
      <formula>1</formula>
    </cfRule>
  </conditionalFormatting>
  <conditionalFormatting sqref="C37">
    <cfRule type="cellIs" dxfId="1182" priority="1239" operator="between">
      <formula>0.00000001</formula>
      <formula>1</formula>
    </cfRule>
  </conditionalFormatting>
  <conditionalFormatting sqref="I37">
    <cfRule type="cellIs" dxfId="1181" priority="1236" operator="between">
      <formula>0.000001</formula>
      <formula>1</formula>
    </cfRule>
  </conditionalFormatting>
  <conditionalFormatting sqref="C37">
    <cfRule type="cellIs" dxfId="1180" priority="1237" operator="between">
      <formula>0.00000001</formula>
      <formula>1</formula>
    </cfRule>
  </conditionalFormatting>
  <conditionalFormatting sqref="C37">
    <cfRule type="cellIs" dxfId="1179" priority="1235" operator="between">
      <formula>0.00000001</formula>
      <formula>1</formula>
    </cfRule>
  </conditionalFormatting>
  <conditionalFormatting sqref="I37">
    <cfRule type="cellIs" dxfId="1178" priority="1234" operator="between">
      <formula>0.000001</formula>
      <formula>1</formula>
    </cfRule>
  </conditionalFormatting>
  <conditionalFormatting sqref="C37">
    <cfRule type="cellIs" dxfId="1177" priority="1233" operator="between">
      <formula>0.00000001</formula>
      <formula>1</formula>
    </cfRule>
  </conditionalFormatting>
  <conditionalFormatting sqref="I37">
    <cfRule type="cellIs" dxfId="1176" priority="1230" operator="between">
      <formula>0.000001</formula>
      <formula>1</formula>
    </cfRule>
  </conditionalFormatting>
  <conditionalFormatting sqref="C37">
    <cfRule type="cellIs" dxfId="1175" priority="1231" operator="between">
      <formula>0.00000001</formula>
      <formula>1</formula>
    </cfRule>
  </conditionalFormatting>
  <conditionalFormatting sqref="C37">
    <cfRule type="cellIs" dxfId="1174" priority="1229" operator="between">
      <formula>0.00000001</formula>
      <formula>1</formula>
    </cfRule>
  </conditionalFormatting>
  <conditionalFormatting sqref="I37">
    <cfRule type="cellIs" dxfId="1173" priority="1228" operator="between">
      <formula>0.000001</formula>
      <formula>1</formula>
    </cfRule>
  </conditionalFormatting>
  <conditionalFormatting sqref="C37">
    <cfRule type="cellIs" dxfId="1172" priority="1226" operator="between">
      <formula>0.00000001</formula>
      <formula>1</formula>
    </cfRule>
  </conditionalFormatting>
  <conditionalFormatting sqref="C37">
    <cfRule type="cellIs" dxfId="1171" priority="1224" operator="between">
      <formula>0.00000001</formula>
      <formula>1</formula>
    </cfRule>
  </conditionalFormatting>
  <conditionalFormatting sqref="C37">
    <cfRule type="cellIs" dxfId="1170" priority="1221" operator="between">
      <formula>0.00000001</formula>
      <formula>1</formula>
    </cfRule>
  </conditionalFormatting>
  <conditionalFormatting sqref="C37">
    <cfRule type="cellIs" dxfId="1169" priority="1218" operator="between">
      <formula>0.00000001</formula>
      <formula>1</formula>
    </cfRule>
  </conditionalFormatting>
  <conditionalFormatting sqref="C37">
    <cfRule type="cellIs" dxfId="1168" priority="1216" operator="between">
      <formula>0.00000001</formula>
      <formula>1</formula>
    </cfRule>
  </conditionalFormatting>
  <conditionalFormatting sqref="C37">
    <cfRule type="cellIs" dxfId="1167" priority="1214" operator="between">
      <formula>0.00000001</formula>
      <formula>1</formula>
    </cfRule>
  </conditionalFormatting>
  <conditionalFormatting sqref="C37">
    <cfRule type="cellIs" dxfId="1166" priority="1215" operator="between">
      <formula>0.00000001</formula>
      <formula>1</formula>
    </cfRule>
  </conditionalFormatting>
  <conditionalFormatting sqref="C37">
    <cfRule type="cellIs" dxfId="1165" priority="1213" operator="between">
      <formula>0.00000001</formula>
      <formula>1</formula>
    </cfRule>
  </conditionalFormatting>
  <conditionalFormatting sqref="C37">
    <cfRule type="cellIs" dxfId="1164" priority="1212" operator="between">
      <formula>0.00000001</formula>
      <formula>1</formula>
    </cfRule>
  </conditionalFormatting>
  <conditionalFormatting sqref="C37">
    <cfRule type="cellIs" dxfId="1163" priority="1202" operator="between">
      <formula>0.00000001</formula>
      <formula>1</formula>
    </cfRule>
  </conditionalFormatting>
  <conditionalFormatting sqref="C37">
    <cfRule type="cellIs" dxfId="1162" priority="1200" operator="between">
      <formula>0.00000001</formula>
      <formula>1</formula>
    </cfRule>
  </conditionalFormatting>
  <conditionalFormatting sqref="C37">
    <cfRule type="cellIs" dxfId="1161" priority="1199" operator="between">
      <formula>0.00000001</formula>
      <formula>1</formula>
    </cfRule>
  </conditionalFormatting>
  <conditionalFormatting sqref="C37">
    <cfRule type="cellIs" dxfId="1160" priority="1211" operator="between">
      <formula>0.00000001</formula>
      <formula>1</formula>
    </cfRule>
  </conditionalFormatting>
  <conditionalFormatting sqref="C37">
    <cfRule type="cellIs" dxfId="1159" priority="1210" operator="between">
      <formula>0.00000001</formula>
      <formula>1</formula>
    </cfRule>
  </conditionalFormatting>
  <conditionalFormatting sqref="C37">
    <cfRule type="cellIs" dxfId="1158" priority="1209" operator="between">
      <formula>0.00000001</formula>
      <formula>1</formula>
    </cfRule>
  </conditionalFormatting>
  <conditionalFormatting sqref="C37">
    <cfRule type="cellIs" dxfId="1157" priority="1208" operator="between">
      <formula>0.00000001</formula>
      <formula>1</formula>
    </cfRule>
  </conditionalFormatting>
  <conditionalFormatting sqref="C37">
    <cfRule type="cellIs" dxfId="1156" priority="1207" operator="between">
      <formula>0.00000001</formula>
      <formula>1</formula>
    </cfRule>
  </conditionalFormatting>
  <conditionalFormatting sqref="C37">
    <cfRule type="cellIs" dxfId="1155" priority="1206" operator="between">
      <formula>0.00000001</formula>
      <formula>1</formula>
    </cfRule>
  </conditionalFormatting>
  <conditionalFormatting sqref="C37">
    <cfRule type="cellIs" dxfId="1154" priority="1205" operator="between">
      <formula>0.00000001</formula>
      <formula>1</formula>
    </cfRule>
  </conditionalFormatting>
  <conditionalFormatting sqref="C37">
    <cfRule type="cellIs" dxfId="1153" priority="1204" operator="between">
      <formula>0.00000001</formula>
      <formula>1</formula>
    </cfRule>
  </conditionalFormatting>
  <conditionalFormatting sqref="C37">
    <cfRule type="cellIs" dxfId="1152" priority="1203" operator="between">
      <formula>0.00000001</formula>
      <formula>1</formula>
    </cfRule>
  </conditionalFormatting>
  <conditionalFormatting sqref="C37">
    <cfRule type="cellIs" dxfId="1151" priority="1201" operator="between">
      <formula>0.00000001</formula>
      <formula>1</formula>
    </cfRule>
  </conditionalFormatting>
  <conditionalFormatting sqref="C37">
    <cfRule type="cellIs" dxfId="1150" priority="1198" operator="between">
      <formula>0.00000001</formula>
      <formula>1</formula>
    </cfRule>
  </conditionalFormatting>
  <conditionalFormatting sqref="C36">
    <cfRule type="cellIs" dxfId="1149" priority="1188" operator="between">
      <formula>0.00000001</formula>
      <formula>1</formula>
    </cfRule>
  </conditionalFormatting>
  <conditionalFormatting sqref="C36">
    <cfRule type="cellIs" dxfId="1148" priority="1186" operator="between">
      <formula>0.00000001</formula>
      <formula>1</formula>
    </cfRule>
  </conditionalFormatting>
  <conditionalFormatting sqref="C36">
    <cfRule type="cellIs" dxfId="1147" priority="1185" operator="between">
      <formula>0.00000001</formula>
      <formula>1</formula>
    </cfRule>
  </conditionalFormatting>
  <conditionalFormatting sqref="C36">
    <cfRule type="cellIs" dxfId="1146" priority="1197" operator="between">
      <formula>0.00000001</formula>
      <formula>1</formula>
    </cfRule>
  </conditionalFormatting>
  <conditionalFormatting sqref="C36">
    <cfRule type="cellIs" dxfId="1145" priority="1196" operator="between">
      <formula>0.00000001</formula>
      <formula>1</formula>
    </cfRule>
  </conditionalFormatting>
  <conditionalFormatting sqref="C36">
    <cfRule type="cellIs" dxfId="1144" priority="1195" operator="between">
      <formula>0.00000001</formula>
      <formula>1</formula>
    </cfRule>
  </conditionalFormatting>
  <conditionalFormatting sqref="C36">
    <cfRule type="cellIs" dxfId="1143" priority="1194" operator="between">
      <formula>0.00000001</formula>
      <formula>1</formula>
    </cfRule>
  </conditionalFormatting>
  <conditionalFormatting sqref="C36">
    <cfRule type="cellIs" dxfId="1142" priority="1193" operator="between">
      <formula>0.00000001</formula>
      <formula>1</formula>
    </cfRule>
  </conditionalFormatting>
  <conditionalFormatting sqref="C36">
    <cfRule type="cellIs" dxfId="1141" priority="1192" operator="between">
      <formula>0.00000001</formula>
      <formula>1</formula>
    </cfRule>
  </conditionalFormatting>
  <conditionalFormatting sqref="C36">
    <cfRule type="cellIs" dxfId="1140" priority="1191" operator="between">
      <formula>0.00000001</formula>
      <formula>1</formula>
    </cfRule>
  </conditionalFormatting>
  <conditionalFormatting sqref="C36">
    <cfRule type="cellIs" dxfId="1139" priority="1190" operator="between">
      <formula>0.00000001</formula>
      <formula>1</formula>
    </cfRule>
  </conditionalFormatting>
  <conditionalFormatting sqref="C36">
    <cfRule type="cellIs" dxfId="1138" priority="1189" operator="between">
      <formula>0.00000001</formula>
      <formula>1</formula>
    </cfRule>
  </conditionalFormatting>
  <conditionalFormatting sqref="C36">
    <cfRule type="cellIs" dxfId="1137" priority="1187" operator="between">
      <formula>0.00000001</formula>
      <formula>1</formula>
    </cfRule>
  </conditionalFormatting>
  <conditionalFormatting sqref="C36">
    <cfRule type="cellIs" dxfId="1136" priority="1184" operator="between">
      <formula>0.00000001</formula>
      <formula>1</formula>
    </cfRule>
  </conditionalFormatting>
  <conditionalFormatting sqref="C36">
    <cfRule type="cellIs" dxfId="1135" priority="1151" operator="between">
      <formula>0.00000001</formula>
      <formula>1</formula>
    </cfRule>
  </conditionalFormatting>
  <conditionalFormatting sqref="C36">
    <cfRule type="cellIs" dxfId="1134" priority="1154" operator="between">
      <formula>0.00000001</formula>
      <formula>1</formula>
    </cfRule>
  </conditionalFormatting>
  <conditionalFormatting sqref="C36">
    <cfRule type="cellIs" dxfId="1133" priority="1152" operator="between">
      <formula>0.00000001</formula>
      <formula>1</formula>
    </cfRule>
  </conditionalFormatting>
  <conditionalFormatting sqref="C36">
    <cfRule type="cellIs" dxfId="1132" priority="1182" operator="between">
      <formula>0.00000001</formula>
      <formula>1</formula>
    </cfRule>
  </conditionalFormatting>
  <conditionalFormatting sqref="C36">
    <cfRule type="cellIs" dxfId="1131" priority="1180" operator="between">
      <formula>0.00000001</formula>
      <formula>1</formula>
    </cfRule>
  </conditionalFormatting>
  <conditionalFormatting sqref="C36">
    <cfRule type="cellIs" dxfId="1130" priority="1178" operator="between">
      <formula>0.00000001</formula>
      <formula>1</formula>
    </cfRule>
  </conditionalFormatting>
  <conditionalFormatting sqref="C36">
    <cfRule type="cellIs" dxfId="1129" priority="1157" operator="between">
      <formula>0.00000001</formula>
      <formula>1</formula>
    </cfRule>
  </conditionalFormatting>
  <conditionalFormatting sqref="C36">
    <cfRule type="cellIs" dxfId="1128" priority="1155" operator="between">
      <formula>0.00000001</formula>
      <formula>1</formula>
    </cfRule>
  </conditionalFormatting>
  <conditionalFormatting sqref="C36">
    <cfRule type="cellIs" dxfId="1127" priority="1149" operator="between">
      <formula>0.00000001</formula>
      <formula>1</formula>
    </cfRule>
  </conditionalFormatting>
  <conditionalFormatting sqref="C36">
    <cfRule type="cellIs" dxfId="1126" priority="1183" operator="between">
      <formula>0.00000001</formula>
      <formula>1</formula>
    </cfRule>
  </conditionalFormatting>
  <conditionalFormatting sqref="C36">
    <cfRule type="cellIs" dxfId="1125" priority="1181" operator="between">
      <formula>0.00000001</formula>
      <formula>1</formula>
    </cfRule>
  </conditionalFormatting>
  <conditionalFormatting sqref="C36">
    <cfRule type="cellIs" dxfId="1124" priority="1179" operator="between">
      <formula>0.00000001</formula>
      <formula>1</formula>
    </cfRule>
  </conditionalFormatting>
  <conditionalFormatting sqref="C36">
    <cfRule type="cellIs" dxfId="1123" priority="1177" operator="between">
      <formula>0.00000001</formula>
      <formula>1</formula>
    </cfRule>
  </conditionalFormatting>
  <conditionalFormatting sqref="C36">
    <cfRule type="cellIs" dxfId="1122" priority="1176" operator="between">
      <formula>0.00000001</formula>
      <formula>1</formula>
    </cfRule>
  </conditionalFormatting>
  <conditionalFormatting sqref="C36">
    <cfRule type="cellIs" dxfId="1121" priority="1159" operator="between">
      <formula>0.00000001</formula>
      <formula>1</formula>
    </cfRule>
  </conditionalFormatting>
  <conditionalFormatting sqref="C36">
    <cfRule type="cellIs" dxfId="1120" priority="1175" operator="between">
      <formula>0.00000001</formula>
      <formula>1</formula>
    </cfRule>
  </conditionalFormatting>
  <conditionalFormatting sqref="I36">
    <cfRule type="cellIs" dxfId="1119" priority="1174" operator="between">
      <formula>0.000001</formula>
      <formula>1</formula>
    </cfRule>
  </conditionalFormatting>
  <conditionalFormatting sqref="C36">
    <cfRule type="cellIs" dxfId="1118" priority="1173" operator="between">
      <formula>0.00000001</formula>
      <formula>1</formula>
    </cfRule>
  </conditionalFormatting>
  <conditionalFormatting sqref="I36">
    <cfRule type="cellIs" dxfId="1117" priority="1172" operator="between">
      <formula>0.000001</formula>
      <formula>1</formula>
    </cfRule>
  </conditionalFormatting>
  <conditionalFormatting sqref="I36">
    <cfRule type="cellIs" dxfId="1116" priority="1164" operator="between">
      <formula>0.000001</formula>
      <formula>1</formula>
    </cfRule>
  </conditionalFormatting>
  <conditionalFormatting sqref="I36">
    <cfRule type="cellIs" dxfId="1115" priority="1170" operator="between">
      <formula>0.000001</formula>
      <formula>1</formula>
    </cfRule>
  </conditionalFormatting>
  <conditionalFormatting sqref="C36">
    <cfRule type="cellIs" dxfId="1114" priority="1171" operator="between">
      <formula>0.00000001</formula>
      <formula>1</formula>
    </cfRule>
  </conditionalFormatting>
  <conditionalFormatting sqref="I36">
    <cfRule type="cellIs" dxfId="1113" priority="1168" operator="between">
      <formula>0.000001</formula>
      <formula>1</formula>
    </cfRule>
  </conditionalFormatting>
  <conditionalFormatting sqref="C36">
    <cfRule type="cellIs" dxfId="1112" priority="1169" operator="between">
      <formula>0.00000001</formula>
      <formula>1</formula>
    </cfRule>
  </conditionalFormatting>
  <conditionalFormatting sqref="C36">
    <cfRule type="cellIs" dxfId="1111" priority="1167" operator="between">
      <formula>0.00000001</formula>
      <formula>1</formula>
    </cfRule>
  </conditionalFormatting>
  <conditionalFormatting sqref="I36">
    <cfRule type="cellIs" dxfId="1110" priority="1166" operator="between">
      <formula>0.000001</formula>
      <formula>1</formula>
    </cfRule>
  </conditionalFormatting>
  <conditionalFormatting sqref="C36">
    <cfRule type="cellIs" dxfId="1109" priority="1165" operator="between">
      <formula>0.00000001</formula>
      <formula>1</formula>
    </cfRule>
  </conditionalFormatting>
  <conditionalFormatting sqref="I36">
    <cfRule type="cellIs" dxfId="1108" priority="1162" operator="between">
      <formula>0.000001</formula>
      <formula>1</formula>
    </cfRule>
  </conditionalFormatting>
  <conditionalFormatting sqref="C36">
    <cfRule type="cellIs" dxfId="1107" priority="1163" operator="between">
      <formula>0.00000001</formula>
      <formula>1</formula>
    </cfRule>
  </conditionalFormatting>
  <conditionalFormatting sqref="C36">
    <cfRule type="cellIs" dxfId="1106" priority="1161" operator="between">
      <formula>0.00000001</formula>
      <formula>1</formula>
    </cfRule>
  </conditionalFormatting>
  <conditionalFormatting sqref="I36">
    <cfRule type="cellIs" dxfId="1105" priority="1160" operator="between">
      <formula>0.000001</formula>
      <formula>1</formula>
    </cfRule>
  </conditionalFormatting>
  <conditionalFormatting sqref="C36">
    <cfRule type="cellIs" dxfId="1104" priority="1158" operator="between">
      <formula>0.00000001</formula>
      <formula>1</formula>
    </cfRule>
  </conditionalFormatting>
  <conditionalFormatting sqref="C36">
    <cfRule type="cellIs" dxfId="1103" priority="1156" operator="between">
      <formula>0.00000001</formula>
      <formula>1</formula>
    </cfRule>
  </conditionalFormatting>
  <conditionalFormatting sqref="C36">
    <cfRule type="cellIs" dxfId="1102" priority="1153" operator="between">
      <formula>0.00000001</formula>
      <formula>1</formula>
    </cfRule>
  </conditionalFormatting>
  <conditionalFormatting sqref="C36">
    <cfRule type="cellIs" dxfId="1101" priority="1150" operator="between">
      <formula>0.00000001</formula>
      <formula>1</formula>
    </cfRule>
  </conditionalFormatting>
  <conditionalFormatting sqref="C36">
    <cfRule type="cellIs" dxfId="1100" priority="1148" operator="between">
      <formula>0.00000001</formula>
      <formula>1</formula>
    </cfRule>
  </conditionalFormatting>
  <conditionalFormatting sqref="C36">
    <cfRule type="cellIs" dxfId="1099" priority="1146" operator="between">
      <formula>0.00000001</formula>
      <formula>1</formula>
    </cfRule>
  </conditionalFormatting>
  <conditionalFormatting sqref="C36">
    <cfRule type="cellIs" dxfId="1098" priority="1147" operator="between">
      <formula>0.00000001</formula>
      <formula>1</formula>
    </cfRule>
  </conditionalFormatting>
  <conditionalFormatting sqref="C36">
    <cfRule type="cellIs" dxfId="1097" priority="1145" operator="between">
      <formula>0.00000001</formula>
      <formula>1</formula>
    </cfRule>
  </conditionalFormatting>
  <conditionalFormatting sqref="C36">
    <cfRule type="cellIs" dxfId="1096" priority="1144" operator="between">
      <formula>0.00000001</formula>
      <formula>1</formula>
    </cfRule>
  </conditionalFormatting>
  <conditionalFormatting sqref="C36">
    <cfRule type="cellIs" dxfId="1095" priority="1134" operator="between">
      <formula>0.00000001</formula>
      <formula>1</formula>
    </cfRule>
  </conditionalFormatting>
  <conditionalFormatting sqref="C36">
    <cfRule type="cellIs" dxfId="1094" priority="1132" operator="between">
      <formula>0.00000001</formula>
      <formula>1</formula>
    </cfRule>
  </conditionalFormatting>
  <conditionalFormatting sqref="C36">
    <cfRule type="cellIs" dxfId="1093" priority="1131" operator="between">
      <formula>0.00000001</formula>
      <formula>1</formula>
    </cfRule>
  </conditionalFormatting>
  <conditionalFormatting sqref="C36">
    <cfRule type="cellIs" dxfId="1092" priority="1143" operator="between">
      <formula>0.00000001</formula>
      <formula>1</formula>
    </cfRule>
  </conditionalFormatting>
  <conditionalFormatting sqref="C36">
    <cfRule type="cellIs" dxfId="1091" priority="1142" operator="between">
      <formula>0.00000001</formula>
      <formula>1</formula>
    </cfRule>
  </conditionalFormatting>
  <conditionalFormatting sqref="C36">
    <cfRule type="cellIs" dxfId="1090" priority="1141" operator="between">
      <formula>0.00000001</formula>
      <formula>1</formula>
    </cfRule>
  </conditionalFormatting>
  <conditionalFormatting sqref="C36">
    <cfRule type="cellIs" dxfId="1089" priority="1140" operator="between">
      <formula>0.00000001</formula>
      <formula>1</formula>
    </cfRule>
  </conditionalFormatting>
  <conditionalFormatting sqref="C36">
    <cfRule type="cellIs" dxfId="1088" priority="1139" operator="between">
      <formula>0.00000001</formula>
      <formula>1</formula>
    </cfRule>
  </conditionalFormatting>
  <conditionalFormatting sqref="C36">
    <cfRule type="cellIs" dxfId="1087" priority="1138" operator="between">
      <formula>0.00000001</formula>
      <formula>1</formula>
    </cfRule>
  </conditionalFormatting>
  <conditionalFormatting sqref="C36">
    <cfRule type="cellIs" dxfId="1086" priority="1137" operator="between">
      <formula>0.00000001</formula>
      <formula>1</formula>
    </cfRule>
  </conditionalFormatting>
  <conditionalFormatting sqref="C36">
    <cfRule type="cellIs" dxfId="1085" priority="1136" operator="between">
      <formula>0.00000001</formula>
      <formula>1</formula>
    </cfRule>
  </conditionalFormatting>
  <conditionalFormatting sqref="C36">
    <cfRule type="cellIs" dxfId="1084" priority="1135" operator="between">
      <formula>0.00000001</formula>
      <formula>1</formula>
    </cfRule>
  </conditionalFormatting>
  <conditionalFormatting sqref="C36">
    <cfRule type="cellIs" dxfId="1083" priority="1133" operator="between">
      <formula>0.00000001</formula>
      <formula>1</formula>
    </cfRule>
  </conditionalFormatting>
  <conditionalFormatting sqref="C36">
    <cfRule type="cellIs" dxfId="1082" priority="1130" operator="between">
      <formula>0.00000001</formula>
      <formula>1</formula>
    </cfRule>
  </conditionalFormatting>
  <conditionalFormatting sqref="C37">
    <cfRule type="cellIs" dxfId="1081" priority="1120" operator="between">
      <formula>0.00000001</formula>
      <formula>1</formula>
    </cfRule>
  </conditionalFormatting>
  <conditionalFormatting sqref="C37">
    <cfRule type="cellIs" dxfId="1080" priority="1118" operator="between">
      <formula>0.00000001</formula>
      <formula>1</formula>
    </cfRule>
  </conditionalFormatting>
  <conditionalFormatting sqref="C37">
    <cfRule type="cellIs" dxfId="1079" priority="1117" operator="between">
      <formula>0.00000001</formula>
      <formula>1</formula>
    </cfRule>
  </conditionalFormatting>
  <conditionalFormatting sqref="C37">
    <cfRule type="cellIs" dxfId="1078" priority="1129" operator="between">
      <formula>0.00000001</formula>
      <formula>1</formula>
    </cfRule>
  </conditionalFormatting>
  <conditionalFormatting sqref="C37">
    <cfRule type="cellIs" dxfId="1077" priority="1128" operator="between">
      <formula>0.00000001</formula>
      <formula>1</formula>
    </cfRule>
  </conditionalFormatting>
  <conditionalFormatting sqref="C37">
    <cfRule type="cellIs" dxfId="1076" priority="1127" operator="between">
      <formula>0.00000001</formula>
      <formula>1</formula>
    </cfRule>
  </conditionalFormatting>
  <conditionalFormatting sqref="C37">
    <cfRule type="cellIs" dxfId="1075" priority="1126" operator="between">
      <formula>0.00000001</formula>
      <formula>1</formula>
    </cfRule>
  </conditionalFormatting>
  <conditionalFormatting sqref="C37">
    <cfRule type="cellIs" dxfId="1074" priority="1125" operator="between">
      <formula>0.00000001</formula>
      <formula>1</formula>
    </cfRule>
  </conditionalFormatting>
  <conditionalFormatting sqref="C37">
    <cfRule type="cellIs" dxfId="1073" priority="1124" operator="between">
      <formula>0.00000001</formula>
      <formula>1</formula>
    </cfRule>
  </conditionalFormatting>
  <conditionalFormatting sqref="C37">
    <cfRule type="cellIs" dxfId="1072" priority="1123" operator="between">
      <formula>0.00000001</formula>
      <formula>1</formula>
    </cfRule>
  </conditionalFormatting>
  <conditionalFormatting sqref="C37">
    <cfRule type="cellIs" dxfId="1071" priority="1122" operator="between">
      <formula>0.00000001</formula>
      <formula>1</formula>
    </cfRule>
  </conditionalFormatting>
  <conditionalFormatting sqref="C37">
    <cfRule type="cellIs" dxfId="1070" priority="1121" operator="between">
      <formula>0.00000001</formula>
      <formula>1</formula>
    </cfRule>
  </conditionalFormatting>
  <conditionalFormatting sqref="C37">
    <cfRule type="cellIs" dxfId="1069" priority="1119" operator="between">
      <formula>0.00000001</formula>
      <formula>1</formula>
    </cfRule>
  </conditionalFormatting>
  <conditionalFormatting sqref="C37">
    <cfRule type="cellIs" dxfId="1068" priority="1116" operator="between">
      <formula>0.00000001</formula>
      <formula>1</formula>
    </cfRule>
  </conditionalFormatting>
  <conditionalFormatting sqref="C37">
    <cfRule type="cellIs" dxfId="1067" priority="1083" operator="between">
      <formula>0.00000001</formula>
      <formula>1</formula>
    </cfRule>
  </conditionalFormatting>
  <conditionalFormatting sqref="C37">
    <cfRule type="cellIs" dxfId="1066" priority="1086" operator="between">
      <formula>0.00000001</formula>
      <formula>1</formula>
    </cfRule>
  </conditionalFormatting>
  <conditionalFormatting sqref="C37">
    <cfRule type="cellIs" dxfId="1065" priority="1084" operator="between">
      <formula>0.00000001</formula>
      <formula>1</formula>
    </cfRule>
  </conditionalFormatting>
  <conditionalFormatting sqref="C37">
    <cfRule type="cellIs" dxfId="1064" priority="1114" operator="between">
      <formula>0.00000001</formula>
      <formula>1</formula>
    </cfRule>
  </conditionalFormatting>
  <conditionalFormatting sqref="C37">
    <cfRule type="cellIs" dxfId="1063" priority="1112" operator="between">
      <formula>0.00000001</formula>
      <formula>1</formula>
    </cfRule>
  </conditionalFormatting>
  <conditionalFormatting sqref="C37">
    <cfRule type="cellIs" dxfId="1062" priority="1110" operator="between">
      <formula>0.00000001</formula>
      <formula>1</formula>
    </cfRule>
  </conditionalFormatting>
  <conditionalFormatting sqref="C37">
    <cfRule type="cellIs" dxfId="1061" priority="1089" operator="between">
      <formula>0.00000001</formula>
      <formula>1</formula>
    </cfRule>
  </conditionalFormatting>
  <conditionalFormatting sqref="C37">
    <cfRule type="cellIs" dxfId="1060" priority="1087" operator="between">
      <formula>0.00000001</formula>
      <formula>1</formula>
    </cfRule>
  </conditionalFormatting>
  <conditionalFormatting sqref="C37">
    <cfRule type="cellIs" dxfId="1059" priority="1081" operator="between">
      <formula>0.00000001</formula>
      <formula>1</formula>
    </cfRule>
  </conditionalFormatting>
  <conditionalFormatting sqref="C37">
    <cfRule type="cellIs" dxfId="1058" priority="1115" operator="between">
      <formula>0.00000001</formula>
      <formula>1</formula>
    </cfRule>
  </conditionalFormatting>
  <conditionalFormatting sqref="C37">
    <cfRule type="cellIs" dxfId="1057" priority="1113" operator="between">
      <formula>0.00000001</formula>
      <formula>1</formula>
    </cfRule>
  </conditionalFormatting>
  <conditionalFormatting sqref="C37">
    <cfRule type="cellIs" dxfId="1056" priority="1111" operator="between">
      <formula>0.00000001</formula>
      <formula>1</formula>
    </cfRule>
  </conditionalFormatting>
  <conditionalFormatting sqref="C37">
    <cfRule type="cellIs" dxfId="1055" priority="1109" operator="between">
      <formula>0.00000001</formula>
      <formula>1</formula>
    </cfRule>
  </conditionalFormatting>
  <conditionalFormatting sqref="C37">
    <cfRule type="cellIs" dxfId="1054" priority="1108" operator="between">
      <formula>0.00000001</formula>
      <formula>1</formula>
    </cfRule>
  </conditionalFormatting>
  <conditionalFormatting sqref="C37">
    <cfRule type="cellIs" dxfId="1053" priority="1091" operator="between">
      <formula>0.00000001</formula>
      <formula>1</formula>
    </cfRule>
  </conditionalFormatting>
  <conditionalFormatting sqref="C37">
    <cfRule type="cellIs" dxfId="1052" priority="1107" operator="between">
      <formula>0.00000001</formula>
      <formula>1</formula>
    </cfRule>
  </conditionalFormatting>
  <conditionalFormatting sqref="I37">
    <cfRule type="cellIs" dxfId="1051" priority="1106" operator="between">
      <formula>0.000001</formula>
      <formula>1</formula>
    </cfRule>
  </conditionalFormatting>
  <conditionalFormatting sqref="C37">
    <cfRule type="cellIs" dxfId="1050" priority="1105" operator="between">
      <formula>0.00000001</formula>
      <formula>1</formula>
    </cfRule>
  </conditionalFormatting>
  <conditionalFormatting sqref="I37">
    <cfRule type="cellIs" dxfId="1049" priority="1104" operator="between">
      <formula>0.000001</formula>
      <formula>1</formula>
    </cfRule>
  </conditionalFormatting>
  <conditionalFormatting sqref="I37">
    <cfRule type="cellIs" dxfId="1048" priority="1096" operator="between">
      <formula>0.000001</formula>
      <formula>1</formula>
    </cfRule>
  </conditionalFormatting>
  <conditionalFormatting sqref="I37">
    <cfRule type="cellIs" dxfId="1047" priority="1102" operator="between">
      <formula>0.000001</formula>
      <formula>1</formula>
    </cfRule>
  </conditionalFormatting>
  <conditionalFormatting sqref="C37">
    <cfRule type="cellIs" dxfId="1046" priority="1103" operator="between">
      <formula>0.00000001</formula>
      <formula>1</formula>
    </cfRule>
  </conditionalFormatting>
  <conditionalFormatting sqref="I37">
    <cfRule type="cellIs" dxfId="1045" priority="1100" operator="between">
      <formula>0.000001</formula>
      <formula>1</formula>
    </cfRule>
  </conditionalFormatting>
  <conditionalFormatting sqref="C37">
    <cfRule type="cellIs" dxfId="1044" priority="1101" operator="between">
      <formula>0.00000001</formula>
      <formula>1</formula>
    </cfRule>
  </conditionalFormatting>
  <conditionalFormatting sqref="C37">
    <cfRule type="cellIs" dxfId="1043" priority="1099" operator="between">
      <formula>0.00000001</formula>
      <formula>1</formula>
    </cfRule>
  </conditionalFormatting>
  <conditionalFormatting sqref="I37">
    <cfRule type="cellIs" dxfId="1042" priority="1098" operator="between">
      <formula>0.000001</formula>
      <formula>1</formula>
    </cfRule>
  </conditionalFormatting>
  <conditionalFormatting sqref="C37">
    <cfRule type="cellIs" dxfId="1041" priority="1097" operator="between">
      <formula>0.00000001</formula>
      <formula>1</formula>
    </cfRule>
  </conditionalFormatting>
  <conditionalFormatting sqref="I37">
    <cfRule type="cellIs" dxfId="1040" priority="1094" operator="between">
      <formula>0.000001</formula>
      <formula>1</formula>
    </cfRule>
  </conditionalFormatting>
  <conditionalFormatting sqref="C37">
    <cfRule type="cellIs" dxfId="1039" priority="1095" operator="between">
      <formula>0.00000001</formula>
      <formula>1</formula>
    </cfRule>
  </conditionalFormatting>
  <conditionalFormatting sqref="C37">
    <cfRule type="cellIs" dxfId="1038" priority="1093" operator="between">
      <formula>0.00000001</formula>
      <formula>1</formula>
    </cfRule>
  </conditionalFormatting>
  <conditionalFormatting sqref="I37">
    <cfRule type="cellIs" dxfId="1037" priority="1092" operator="between">
      <formula>0.000001</formula>
      <formula>1</formula>
    </cfRule>
  </conditionalFormatting>
  <conditionalFormatting sqref="C37">
    <cfRule type="cellIs" dxfId="1036" priority="1090" operator="between">
      <formula>0.00000001</formula>
      <formula>1</formula>
    </cfRule>
  </conditionalFormatting>
  <conditionalFormatting sqref="C37">
    <cfRule type="cellIs" dxfId="1035" priority="1088" operator="between">
      <formula>0.00000001</formula>
      <formula>1</formula>
    </cfRule>
  </conditionalFormatting>
  <conditionalFormatting sqref="C37">
    <cfRule type="cellIs" dxfId="1034" priority="1085" operator="between">
      <formula>0.00000001</formula>
      <formula>1</formula>
    </cfRule>
  </conditionalFormatting>
  <conditionalFormatting sqref="C37">
    <cfRule type="cellIs" dxfId="1033" priority="1082" operator="between">
      <formula>0.00000001</formula>
      <formula>1</formula>
    </cfRule>
  </conditionalFormatting>
  <conditionalFormatting sqref="C37">
    <cfRule type="cellIs" dxfId="1032" priority="1080" operator="between">
      <formula>0.00000001</formula>
      <formula>1</formula>
    </cfRule>
  </conditionalFormatting>
  <conditionalFormatting sqref="C37">
    <cfRule type="cellIs" dxfId="1031" priority="1078" operator="between">
      <formula>0.00000001</formula>
      <formula>1</formula>
    </cfRule>
  </conditionalFormatting>
  <conditionalFormatting sqref="C37">
    <cfRule type="cellIs" dxfId="1030" priority="1079" operator="between">
      <formula>0.00000001</formula>
      <formula>1</formula>
    </cfRule>
  </conditionalFormatting>
  <conditionalFormatting sqref="C37">
    <cfRule type="cellIs" dxfId="1029" priority="1077" operator="between">
      <formula>0.00000001</formula>
      <formula>1</formula>
    </cfRule>
  </conditionalFormatting>
  <conditionalFormatting sqref="C37">
    <cfRule type="cellIs" dxfId="1028" priority="1076" operator="between">
      <formula>0.00000001</formula>
      <formula>1</formula>
    </cfRule>
  </conditionalFormatting>
  <conditionalFormatting sqref="C37">
    <cfRule type="cellIs" dxfId="1027" priority="1066" operator="between">
      <formula>0.00000001</formula>
      <formula>1</formula>
    </cfRule>
  </conditionalFormatting>
  <conditionalFormatting sqref="C37">
    <cfRule type="cellIs" dxfId="1026" priority="1064" operator="between">
      <formula>0.00000001</formula>
      <formula>1</formula>
    </cfRule>
  </conditionalFormatting>
  <conditionalFormatting sqref="C37">
    <cfRule type="cellIs" dxfId="1025" priority="1063" operator="between">
      <formula>0.00000001</formula>
      <formula>1</formula>
    </cfRule>
  </conditionalFormatting>
  <conditionalFormatting sqref="C37">
    <cfRule type="cellIs" dxfId="1024" priority="1075" operator="between">
      <formula>0.00000001</formula>
      <formula>1</formula>
    </cfRule>
  </conditionalFormatting>
  <conditionalFormatting sqref="C37">
    <cfRule type="cellIs" dxfId="1023" priority="1074" operator="between">
      <formula>0.00000001</formula>
      <formula>1</formula>
    </cfRule>
  </conditionalFormatting>
  <conditionalFormatting sqref="C37">
    <cfRule type="cellIs" dxfId="1022" priority="1073" operator="between">
      <formula>0.00000001</formula>
      <formula>1</formula>
    </cfRule>
  </conditionalFormatting>
  <conditionalFormatting sqref="C37">
    <cfRule type="cellIs" dxfId="1021" priority="1072" operator="between">
      <formula>0.00000001</formula>
      <formula>1</formula>
    </cfRule>
  </conditionalFormatting>
  <conditionalFormatting sqref="C37">
    <cfRule type="cellIs" dxfId="1020" priority="1071" operator="between">
      <formula>0.00000001</formula>
      <formula>1</formula>
    </cfRule>
  </conditionalFormatting>
  <conditionalFormatting sqref="C37">
    <cfRule type="cellIs" dxfId="1019" priority="1070" operator="between">
      <formula>0.00000001</formula>
      <formula>1</formula>
    </cfRule>
  </conditionalFormatting>
  <conditionalFormatting sqref="C37">
    <cfRule type="cellIs" dxfId="1018" priority="1069" operator="between">
      <formula>0.00000001</formula>
      <formula>1</formula>
    </cfRule>
  </conditionalFormatting>
  <conditionalFormatting sqref="C37">
    <cfRule type="cellIs" dxfId="1017" priority="1068" operator="between">
      <formula>0.00000001</formula>
      <formula>1</formula>
    </cfRule>
  </conditionalFormatting>
  <conditionalFormatting sqref="C37">
    <cfRule type="cellIs" dxfId="1016" priority="1067" operator="between">
      <formula>0.00000001</formula>
      <formula>1</formula>
    </cfRule>
  </conditionalFormatting>
  <conditionalFormatting sqref="C37">
    <cfRule type="cellIs" dxfId="1015" priority="1065" operator="between">
      <formula>0.00000001</formula>
      <formula>1</formula>
    </cfRule>
  </conditionalFormatting>
  <conditionalFormatting sqref="C37">
    <cfRule type="cellIs" dxfId="1014" priority="1062" operator="between">
      <formula>0.00000001</formula>
      <formula>1</formula>
    </cfRule>
  </conditionalFormatting>
  <conditionalFormatting sqref="C38">
    <cfRule type="cellIs" dxfId="1013" priority="1052" operator="between">
      <formula>0.00000001</formula>
      <formula>1</formula>
    </cfRule>
  </conditionalFormatting>
  <conditionalFormatting sqref="C38">
    <cfRule type="cellIs" dxfId="1012" priority="1050" operator="between">
      <formula>0.00000001</formula>
      <formula>1</formula>
    </cfRule>
  </conditionalFormatting>
  <conditionalFormatting sqref="C38">
    <cfRule type="cellIs" dxfId="1011" priority="1049" operator="between">
      <formula>0.00000001</formula>
      <formula>1</formula>
    </cfRule>
  </conditionalFormatting>
  <conditionalFormatting sqref="C38">
    <cfRule type="cellIs" dxfId="1010" priority="1061" operator="between">
      <formula>0.00000001</formula>
      <formula>1</formula>
    </cfRule>
  </conditionalFormatting>
  <conditionalFormatting sqref="C38">
    <cfRule type="cellIs" dxfId="1009" priority="1060" operator="between">
      <formula>0.00000001</formula>
      <formula>1</formula>
    </cfRule>
  </conditionalFormatting>
  <conditionalFormatting sqref="C38">
    <cfRule type="cellIs" dxfId="1008" priority="1059" operator="between">
      <formula>0.00000001</formula>
      <formula>1</formula>
    </cfRule>
  </conditionalFormatting>
  <conditionalFormatting sqref="C38">
    <cfRule type="cellIs" dxfId="1007" priority="1058" operator="between">
      <formula>0.00000001</formula>
      <formula>1</formula>
    </cfRule>
  </conditionalFormatting>
  <conditionalFormatting sqref="C38">
    <cfRule type="cellIs" dxfId="1006" priority="1057" operator="between">
      <formula>0.00000001</formula>
      <formula>1</formula>
    </cfRule>
  </conditionalFormatting>
  <conditionalFormatting sqref="C38">
    <cfRule type="cellIs" dxfId="1005" priority="1056" operator="between">
      <formula>0.00000001</formula>
      <formula>1</formula>
    </cfRule>
  </conditionalFormatting>
  <conditionalFormatting sqref="C38">
    <cfRule type="cellIs" dxfId="1004" priority="1055" operator="between">
      <formula>0.00000001</formula>
      <formula>1</formula>
    </cfRule>
  </conditionalFormatting>
  <conditionalFormatting sqref="C38">
    <cfRule type="cellIs" dxfId="1003" priority="1054" operator="between">
      <formula>0.00000001</formula>
      <formula>1</formula>
    </cfRule>
  </conditionalFormatting>
  <conditionalFormatting sqref="C38">
    <cfRule type="cellIs" dxfId="1002" priority="1053" operator="between">
      <formula>0.00000001</formula>
      <formula>1</formula>
    </cfRule>
  </conditionalFormatting>
  <conditionalFormatting sqref="C38">
    <cfRule type="cellIs" dxfId="1001" priority="1051" operator="between">
      <formula>0.00000001</formula>
      <formula>1</formula>
    </cfRule>
  </conditionalFormatting>
  <conditionalFormatting sqref="C38">
    <cfRule type="cellIs" dxfId="1000" priority="1048" operator="between">
      <formula>0.00000001</formula>
      <formula>1</formula>
    </cfRule>
  </conditionalFormatting>
  <conditionalFormatting sqref="C38">
    <cfRule type="cellIs" dxfId="999" priority="1015" operator="between">
      <formula>0.00000001</formula>
      <formula>1</formula>
    </cfRule>
  </conditionalFormatting>
  <conditionalFormatting sqref="C38">
    <cfRule type="cellIs" dxfId="998" priority="1018" operator="between">
      <formula>0.00000001</formula>
      <formula>1</formula>
    </cfRule>
  </conditionalFormatting>
  <conditionalFormatting sqref="C38">
    <cfRule type="cellIs" dxfId="997" priority="1016" operator="between">
      <formula>0.00000001</formula>
      <formula>1</formula>
    </cfRule>
  </conditionalFormatting>
  <conditionalFormatting sqref="C38">
    <cfRule type="cellIs" dxfId="996" priority="1046" operator="between">
      <formula>0.00000001</formula>
      <formula>1</formula>
    </cfRule>
  </conditionalFormatting>
  <conditionalFormatting sqref="C38">
    <cfRule type="cellIs" dxfId="995" priority="1044" operator="between">
      <formula>0.00000001</formula>
      <formula>1</formula>
    </cfRule>
  </conditionalFormatting>
  <conditionalFormatting sqref="C38">
    <cfRule type="cellIs" dxfId="994" priority="1042" operator="between">
      <formula>0.00000001</formula>
      <formula>1</formula>
    </cfRule>
  </conditionalFormatting>
  <conditionalFormatting sqref="C38">
    <cfRule type="cellIs" dxfId="993" priority="1021" operator="between">
      <formula>0.00000001</formula>
      <formula>1</formula>
    </cfRule>
  </conditionalFormatting>
  <conditionalFormatting sqref="C38">
    <cfRule type="cellIs" dxfId="992" priority="1019" operator="between">
      <formula>0.00000001</formula>
      <formula>1</formula>
    </cfRule>
  </conditionalFormatting>
  <conditionalFormatting sqref="C38">
    <cfRule type="cellIs" dxfId="991" priority="1013" operator="between">
      <formula>0.00000001</formula>
      <formula>1</formula>
    </cfRule>
  </conditionalFormatting>
  <conditionalFormatting sqref="C38">
    <cfRule type="cellIs" dxfId="990" priority="1047" operator="between">
      <formula>0.00000001</formula>
      <formula>1</formula>
    </cfRule>
  </conditionalFormatting>
  <conditionalFormatting sqref="C38">
    <cfRule type="cellIs" dxfId="989" priority="1045" operator="between">
      <formula>0.00000001</formula>
      <formula>1</formula>
    </cfRule>
  </conditionalFormatting>
  <conditionalFormatting sqref="C38">
    <cfRule type="cellIs" dxfId="988" priority="1043" operator="between">
      <formula>0.00000001</formula>
      <formula>1</formula>
    </cfRule>
  </conditionalFormatting>
  <conditionalFormatting sqref="C38">
    <cfRule type="cellIs" dxfId="987" priority="1041" operator="between">
      <formula>0.00000001</formula>
      <formula>1</formula>
    </cfRule>
  </conditionalFormatting>
  <conditionalFormatting sqref="C38">
    <cfRule type="cellIs" dxfId="986" priority="1040" operator="between">
      <formula>0.00000001</formula>
      <formula>1</formula>
    </cfRule>
  </conditionalFormatting>
  <conditionalFormatting sqref="C38">
    <cfRule type="cellIs" dxfId="985" priority="1023" operator="between">
      <formula>0.00000001</formula>
      <formula>1</formula>
    </cfRule>
  </conditionalFormatting>
  <conditionalFormatting sqref="C38">
    <cfRule type="cellIs" dxfId="984" priority="1039" operator="between">
      <formula>0.00000001</formula>
      <formula>1</formula>
    </cfRule>
  </conditionalFormatting>
  <conditionalFormatting sqref="I38">
    <cfRule type="cellIs" dxfId="983" priority="1038" operator="between">
      <formula>0.000001</formula>
      <formula>1</formula>
    </cfRule>
  </conditionalFormatting>
  <conditionalFormatting sqref="C38">
    <cfRule type="cellIs" dxfId="982" priority="1037" operator="between">
      <formula>0.00000001</formula>
      <formula>1</formula>
    </cfRule>
  </conditionalFormatting>
  <conditionalFormatting sqref="I38">
    <cfRule type="cellIs" dxfId="981" priority="1036" operator="between">
      <formula>0.000001</formula>
      <formula>1</formula>
    </cfRule>
  </conditionalFormatting>
  <conditionalFormatting sqref="I38">
    <cfRule type="cellIs" dxfId="980" priority="1028" operator="between">
      <formula>0.000001</formula>
      <formula>1</formula>
    </cfRule>
  </conditionalFormatting>
  <conditionalFormatting sqref="I38">
    <cfRule type="cellIs" dxfId="979" priority="1034" operator="between">
      <formula>0.000001</formula>
      <formula>1</formula>
    </cfRule>
  </conditionalFormatting>
  <conditionalFormatting sqref="C38">
    <cfRule type="cellIs" dxfId="978" priority="1035" operator="between">
      <formula>0.00000001</formula>
      <formula>1</formula>
    </cfRule>
  </conditionalFormatting>
  <conditionalFormatting sqref="I38">
    <cfRule type="cellIs" dxfId="977" priority="1032" operator="between">
      <formula>0.000001</formula>
      <formula>1</formula>
    </cfRule>
  </conditionalFormatting>
  <conditionalFormatting sqref="C38">
    <cfRule type="cellIs" dxfId="976" priority="1033" operator="between">
      <formula>0.00000001</formula>
      <formula>1</formula>
    </cfRule>
  </conditionalFormatting>
  <conditionalFormatting sqref="C38">
    <cfRule type="cellIs" dxfId="975" priority="1031" operator="between">
      <formula>0.00000001</formula>
      <formula>1</formula>
    </cfRule>
  </conditionalFormatting>
  <conditionalFormatting sqref="I38">
    <cfRule type="cellIs" dxfId="974" priority="1030" operator="between">
      <formula>0.000001</formula>
      <formula>1</formula>
    </cfRule>
  </conditionalFormatting>
  <conditionalFormatting sqref="C38">
    <cfRule type="cellIs" dxfId="973" priority="1029" operator="between">
      <formula>0.00000001</formula>
      <formula>1</formula>
    </cfRule>
  </conditionalFormatting>
  <conditionalFormatting sqref="I38">
    <cfRule type="cellIs" dxfId="972" priority="1026" operator="between">
      <formula>0.000001</formula>
      <formula>1</formula>
    </cfRule>
  </conditionalFormatting>
  <conditionalFormatting sqref="C38">
    <cfRule type="cellIs" dxfId="971" priority="1027" operator="between">
      <formula>0.00000001</formula>
      <formula>1</formula>
    </cfRule>
  </conditionalFormatting>
  <conditionalFormatting sqref="C38">
    <cfRule type="cellIs" dxfId="970" priority="1025" operator="between">
      <formula>0.00000001</formula>
      <formula>1</formula>
    </cfRule>
  </conditionalFormatting>
  <conditionalFormatting sqref="I38">
    <cfRule type="cellIs" dxfId="969" priority="1024" operator="between">
      <formula>0.000001</formula>
      <formula>1</formula>
    </cfRule>
  </conditionalFormatting>
  <conditionalFormatting sqref="C38">
    <cfRule type="cellIs" dxfId="968" priority="1022" operator="between">
      <formula>0.00000001</formula>
      <formula>1</formula>
    </cfRule>
  </conditionalFormatting>
  <conditionalFormatting sqref="C38">
    <cfRule type="cellIs" dxfId="967" priority="1020" operator="between">
      <formula>0.00000001</formula>
      <formula>1</formula>
    </cfRule>
  </conditionalFormatting>
  <conditionalFormatting sqref="C38">
    <cfRule type="cellIs" dxfId="966" priority="1017" operator="between">
      <formula>0.00000001</formula>
      <formula>1</formula>
    </cfRule>
  </conditionalFormatting>
  <conditionalFormatting sqref="C38">
    <cfRule type="cellIs" dxfId="965" priority="1014" operator="between">
      <formula>0.00000001</formula>
      <formula>1</formula>
    </cfRule>
  </conditionalFormatting>
  <conditionalFormatting sqref="C38">
    <cfRule type="cellIs" dxfId="964" priority="1012" operator="between">
      <formula>0.00000001</formula>
      <formula>1</formula>
    </cfRule>
  </conditionalFormatting>
  <conditionalFormatting sqref="C38">
    <cfRule type="cellIs" dxfId="963" priority="1010" operator="between">
      <formula>0.00000001</formula>
      <formula>1</formula>
    </cfRule>
  </conditionalFormatting>
  <conditionalFormatting sqref="C38">
    <cfRule type="cellIs" dxfId="962" priority="1011" operator="between">
      <formula>0.00000001</formula>
      <formula>1</formula>
    </cfRule>
  </conditionalFormatting>
  <conditionalFormatting sqref="C38">
    <cfRule type="cellIs" dxfId="961" priority="1009" operator="between">
      <formula>0.00000001</formula>
      <formula>1</formula>
    </cfRule>
  </conditionalFormatting>
  <conditionalFormatting sqref="C38">
    <cfRule type="cellIs" dxfId="960" priority="1008" operator="between">
      <formula>0.00000001</formula>
      <formula>1</formula>
    </cfRule>
  </conditionalFormatting>
  <conditionalFormatting sqref="C38">
    <cfRule type="cellIs" dxfId="959" priority="998" operator="between">
      <formula>0.00000001</formula>
      <formula>1</formula>
    </cfRule>
  </conditionalFormatting>
  <conditionalFormatting sqref="C38">
    <cfRule type="cellIs" dxfId="958" priority="996" operator="between">
      <formula>0.00000001</formula>
      <formula>1</formula>
    </cfRule>
  </conditionalFormatting>
  <conditionalFormatting sqref="C38">
    <cfRule type="cellIs" dxfId="957" priority="995" operator="between">
      <formula>0.00000001</formula>
      <formula>1</formula>
    </cfRule>
  </conditionalFormatting>
  <conditionalFormatting sqref="C38">
    <cfRule type="cellIs" dxfId="956" priority="1007" operator="between">
      <formula>0.00000001</formula>
      <formula>1</formula>
    </cfRule>
  </conditionalFormatting>
  <conditionalFormatting sqref="C38">
    <cfRule type="cellIs" dxfId="955" priority="1006" operator="between">
      <formula>0.00000001</formula>
      <formula>1</formula>
    </cfRule>
  </conditionalFormatting>
  <conditionalFormatting sqref="C38">
    <cfRule type="cellIs" dxfId="954" priority="1005" operator="between">
      <formula>0.00000001</formula>
      <formula>1</formula>
    </cfRule>
  </conditionalFormatting>
  <conditionalFormatting sqref="C38">
    <cfRule type="cellIs" dxfId="953" priority="1004" operator="between">
      <formula>0.00000001</formula>
      <formula>1</formula>
    </cfRule>
  </conditionalFormatting>
  <conditionalFormatting sqref="C38">
    <cfRule type="cellIs" dxfId="952" priority="1003" operator="between">
      <formula>0.00000001</formula>
      <formula>1</formula>
    </cfRule>
  </conditionalFormatting>
  <conditionalFormatting sqref="C38">
    <cfRule type="cellIs" dxfId="951" priority="1002" operator="between">
      <formula>0.00000001</formula>
      <formula>1</formula>
    </cfRule>
  </conditionalFormatting>
  <conditionalFormatting sqref="C38">
    <cfRule type="cellIs" dxfId="950" priority="1001" operator="between">
      <formula>0.00000001</formula>
      <formula>1</formula>
    </cfRule>
  </conditionalFormatting>
  <conditionalFormatting sqref="C38">
    <cfRule type="cellIs" dxfId="949" priority="1000" operator="between">
      <formula>0.00000001</formula>
      <formula>1</formula>
    </cfRule>
  </conditionalFormatting>
  <conditionalFormatting sqref="C38">
    <cfRule type="cellIs" dxfId="948" priority="999" operator="between">
      <formula>0.00000001</formula>
      <formula>1</formula>
    </cfRule>
  </conditionalFormatting>
  <conditionalFormatting sqref="C38">
    <cfRule type="cellIs" dxfId="947" priority="997" operator="between">
      <formula>0.00000001</formula>
      <formula>1</formula>
    </cfRule>
  </conditionalFormatting>
  <conditionalFormatting sqref="C38">
    <cfRule type="cellIs" dxfId="946" priority="994" operator="between">
      <formula>0.00000001</formula>
      <formula>1</formula>
    </cfRule>
  </conditionalFormatting>
  <conditionalFormatting sqref="C37">
    <cfRule type="cellIs" dxfId="945" priority="984" operator="between">
      <formula>0.00000001</formula>
      <formula>1</formula>
    </cfRule>
  </conditionalFormatting>
  <conditionalFormatting sqref="C37">
    <cfRule type="cellIs" dxfId="944" priority="982" operator="between">
      <formula>0.00000001</formula>
      <formula>1</formula>
    </cfRule>
  </conditionalFormatting>
  <conditionalFormatting sqref="C37">
    <cfRule type="cellIs" dxfId="943" priority="981" operator="between">
      <formula>0.00000001</formula>
      <formula>1</formula>
    </cfRule>
  </conditionalFormatting>
  <conditionalFormatting sqref="C37">
    <cfRule type="cellIs" dxfId="942" priority="993" operator="between">
      <formula>0.00000001</formula>
      <formula>1</formula>
    </cfRule>
  </conditionalFormatting>
  <conditionalFormatting sqref="C37">
    <cfRule type="cellIs" dxfId="941" priority="992" operator="between">
      <formula>0.00000001</formula>
      <formula>1</formula>
    </cfRule>
  </conditionalFormatting>
  <conditionalFormatting sqref="C37">
    <cfRule type="cellIs" dxfId="940" priority="991" operator="between">
      <formula>0.00000001</formula>
      <formula>1</formula>
    </cfRule>
  </conditionalFormatting>
  <conditionalFormatting sqref="C37">
    <cfRule type="cellIs" dxfId="939" priority="990" operator="between">
      <formula>0.00000001</formula>
      <formula>1</formula>
    </cfRule>
  </conditionalFormatting>
  <conditionalFormatting sqref="C37">
    <cfRule type="cellIs" dxfId="938" priority="989" operator="between">
      <formula>0.00000001</formula>
      <formula>1</formula>
    </cfRule>
  </conditionalFormatting>
  <conditionalFormatting sqref="C37">
    <cfRule type="cellIs" dxfId="937" priority="988" operator="between">
      <formula>0.00000001</formula>
      <formula>1</formula>
    </cfRule>
  </conditionalFormatting>
  <conditionalFormatting sqref="C37">
    <cfRule type="cellIs" dxfId="936" priority="987" operator="between">
      <formula>0.00000001</formula>
      <formula>1</formula>
    </cfRule>
  </conditionalFormatting>
  <conditionalFormatting sqref="C37">
    <cfRule type="cellIs" dxfId="935" priority="986" operator="between">
      <formula>0.00000001</formula>
      <formula>1</formula>
    </cfRule>
  </conditionalFormatting>
  <conditionalFormatting sqref="C37">
    <cfRule type="cellIs" dxfId="934" priority="985" operator="between">
      <formula>0.00000001</formula>
      <formula>1</formula>
    </cfRule>
  </conditionalFormatting>
  <conditionalFormatting sqref="C37">
    <cfRule type="cellIs" dxfId="933" priority="983" operator="between">
      <formula>0.00000001</formula>
      <formula>1</formula>
    </cfRule>
  </conditionalFormatting>
  <conditionalFormatting sqref="C37">
    <cfRule type="cellIs" dxfId="932" priority="980" operator="between">
      <formula>0.00000001</formula>
      <formula>1</formula>
    </cfRule>
  </conditionalFormatting>
  <conditionalFormatting sqref="C37">
    <cfRule type="cellIs" dxfId="931" priority="947" operator="between">
      <formula>0.00000001</formula>
      <formula>1</formula>
    </cfRule>
  </conditionalFormatting>
  <conditionalFormatting sqref="C37">
    <cfRule type="cellIs" dxfId="930" priority="950" operator="between">
      <formula>0.00000001</formula>
      <formula>1</formula>
    </cfRule>
  </conditionalFormatting>
  <conditionalFormatting sqref="C37">
    <cfRule type="cellIs" dxfId="929" priority="948" operator="between">
      <formula>0.00000001</formula>
      <formula>1</formula>
    </cfRule>
  </conditionalFormatting>
  <conditionalFormatting sqref="C37">
    <cfRule type="cellIs" dxfId="928" priority="978" operator="between">
      <formula>0.00000001</formula>
      <formula>1</formula>
    </cfRule>
  </conditionalFormatting>
  <conditionalFormatting sqref="C37">
    <cfRule type="cellIs" dxfId="927" priority="976" operator="between">
      <formula>0.00000001</formula>
      <formula>1</formula>
    </cfRule>
  </conditionalFormatting>
  <conditionalFormatting sqref="C37">
    <cfRule type="cellIs" dxfId="926" priority="974" operator="between">
      <formula>0.00000001</formula>
      <formula>1</formula>
    </cfRule>
  </conditionalFormatting>
  <conditionalFormatting sqref="C37">
    <cfRule type="cellIs" dxfId="925" priority="953" operator="between">
      <formula>0.00000001</formula>
      <formula>1</formula>
    </cfRule>
  </conditionalFormatting>
  <conditionalFormatting sqref="C37">
    <cfRule type="cellIs" dxfId="924" priority="951" operator="between">
      <formula>0.00000001</formula>
      <formula>1</formula>
    </cfRule>
  </conditionalFormatting>
  <conditionalFormatting sqref="C37">
    <cfRule type="cellIs" dxfId="923" priority="945" operator="between">
      <formula>0.00000001</formula>
      <formula>1</formula>
    </cfRule>
  </conditionalFormatting>
  <conditionalFormatting sqref="C37">
    <cfRule type="cellIs" dxfId="922" priority="979" operator="between">
      <formula>0.00000001</formula>
      <formula>1</formula>
    </cfRule>
  </conditionalFormatting>
  <conditionalFormatting sqref="C37">
    <cfRule type="cellIs" dxfId="921" priority="977" operator="between">
      <formula>0.00000001</formula>
      <formula>1</formula>
    </cfRule>
  </conditionalFormatting>
  <conditionalFormatting sqref="C37">
    <cfRule type="cellIs" dxfId="920" priority="975" operator="between">
      <formula>0.00000001</formula>
      <formula>1</formula>
    </cfRule>
  </conditionalFormatting>
  <conditionalFormatting sqref="C37">
    <cfRule type="cellIs" dxfId="919" priority="973" operator="between">
      <formula>0.00000001</formula>
      <formula>1</formula>
    </cfRule>
  </conditionalFormatting>
  <conditionalFormatting sqref="C37">
    <cfRule type="cellIs" dxfId="918" priority="972" operator="between">
      <formula>0.00000001</formula>
      <formula>1</formula>
    </cfRule>
  </conditionalFormatting>
  <conditionalFormatting sqref="C37">
    <cfRule type="cellIs" dxfId="917" priority="955" operator="between">
      <formula>0.00000001</formula>
      <formula>1</formula>
    </cfRule>
  </conditionalFormatting>
  <conditionalFormatting sqref="C37">
    <cfRule type="cellIs" dxfId="916" priority="971" operator="between">
      <formula>0.00000001</formula>
      <formula>1</formula>
    </cfRule>
  </conditionalFormatting>
  <conditionalFormatting sqref="I37">
    <cfRule type="cellIs" dxfId="915" priority="970" operator="between">
      <formula>0.000001</formula>
      <formula>1</formula>
    </cfRule>
  </conditionalFormatting>
  <conditionalFormatting sqref="C37">
    <cfRule type="cellIs" dxfId="914" priority="969" operator="between">
      <formula>0.00000001</formula>
      <formula>1</formula>
    </cfRule>
  </conditionalFormatting>
  <conditionalFormatting sqref="I37">
    <cfRule type="cellIs" dxfId="913" priority="968" operator="between">
      <formula>0.000001</formula>
      <formula>1</formula>
    </cfRule>
  </conditionalFormatting>
  <conditionalFormatting sqref="I37">
    <cfRule type="cellIs" dxfId="912" priority="960" operator="between">
      <formula>0.000001</formula>
      <formula>1</formula>
    </cfRule>
  </conditionalFormatting>
  <conditionalFormatting sqref="I37">
    <cfRule type="cellIs" dxfId="911" priority="966" operator="between">
      <formula>0.000001</formula>
      <formula>1</formula>
    </cfRule>
  </conditionalFormatting>
  <conditionalFormatting sqref="C37">
    <cfRule type="cellIs" dxfId="910" priority="967" operator="between">
      <formula>0.00000001</formula>
      <formula>1</formula>
    </cfRule>
  </conditionalFormatting>
  <conditionalFormatting sqref="I37">
    <cfRule type="cellIs" dxfId="909" priority="964" operator="between">
      <formula>0.000001</formula>
      <formula>1</formula>
    </cfRule>
  </conditionalFormatting>
  <conditionalFormatting sqref="C37">
    <cfRule type="cellIs" dxfId="908" priority="965" operator="between">
      <formula>0.00000001</formula>
      <formula>1</formula>
    </cfRule>
  </conditionalFormatting>
  <conditionalFormatting sqref="C37">
    <cfRule type="cellIs" dxfId="907" priority="963" operator="between">
      <formula>0.00000001</formula>
      <formula>1</formula>
    </cfRule>
  </conditionalFormatting>
  <conditionalFormatting sqref="I37">
    <cfRule type="cellIs" dxfId="906" priority="962" operator="between">
      <formula>0.000001</formula>
      <formula>1</formula>
    </cfRule>
  </conditionalFormatting>
  <conditionalFormatting sqref="C37">
    <cfRule type="cellIs" dxfId="905" priority="961" operator="between">
      <formula>0.00000001</formula>
      <formula>1</formula>
    </cfRule>
  </conditionalFormatting>
  <conditionalFormatting sqref="I37">
    <cfRule type="cellIs" dxfId="904" priority="958" operator="between">
      <formula>0.000001</formula>
      <formula>1</formula>
    </cfRule>
  </conditionalFormatting>
  <conditionalFormatting sqref="C37">
    <cfRule type="cellIs" dxfId="903" priority="959" operator="between">
      <formula>0.00000001</formula>
      <formula>1</formula>
    </cfRule>
  </conditionalFormatting>
  <conditionalFormatting sqref="C37">
    <cfRule type="cellIs" dxfId="902" priority="957" operator="between">
      <formula>0.00000001</formula>
      <formula>1</formula>
    </cfRule>
  </conditionalFormatting>
  <conditionalFormatting sqref="I37">
    <cfRule type="cellIs" dxfId="901" priority="956" operator="between">
      <formula>0.000001</formula>
      <formula>1</formula>
    </cfRule>
  </conditionalFormatting>
  <conditionalFormatting sqref="C37">
    <cfRule type="cellIs" dxfId="900" priority="954" operator="between">
      <formula>0.00000001</formula>
      <formula>1</formula>
    </cfRule>
  </conditionalFormatting>
  <conditionalFormatting sqref="C37">
    <cfRule type="cellIs" dxfId="899" priority="952" operator="between">
      <formula>0.00000001</formula>
      <formula>1</formula>
    </cfRule>
  </conditionalFormatting>
  <conditionalFormatting sqref="C37">
    <cfRule type="cellIs" dxfId="898" priority="949" operator="between">
      <formula>0.00000001</formula>
      <formula>1</formula>
    </cfRule>
  </conditionalFormatting>
  <conditionalFormatting sqref="C37">
    <cfRule type="cellIs" dxfId="897" priority="946" operator="between">
      <formula>0.00000001</formula>
      <formula>1</formula>
    </cfRule>
  </conditionalFormatting>
  <conditionalFormatting sqref="C37">
    <cfRule type="cellIs" dxfId="896" priority="944" operator="between">
      <formula>0.00000001</formula>
      <formula>1</formula>
    </cfRule>
  </conditionalFormatting>
  <conditionalFormatting sqref="C37">
    <cfRule type="cellIs" dxfId="895" priority="942" operator="between">
      <formula>0.00000001</formula>
      <formula>1</formula>
    </cfRule>
  </conditionalFormatting>
  <conditionalFormatting sqref="C37">
    <cfRule type="cellIs" dxfId="894" priority="943" operator="between">
      <formula>0.00000001</formula>
      <formula>1</formula>
    </cfRule>
  </conditionalFormatting>
  <conditionalFormatting sqref="C37">
    <cfRule type="cellIs" dxfId="893" priority="941" operator="between">
      <formula>0.00000001</formula>
      <formula>1</formula>
    </cfRule>
  </conditionalFormatting>
  <conditionalFormatting sqref="C37">
    <cfRule type="cellIs" dxfId="892" priority="940" operator="between">
      <formula>0.00000001</formula>
      <formula>1</formula>
    </cfRule>
  </conditionalFormatting>
  <conditionalFormatting sqref="C37">
    <cfRule type="cellIs" dxfId="891" priority="930" operator="between">
      <formula>0.00000001</formula>
      <formula>1</formula>
    </cfRule>
  </conditionalFormatting>
  <conditionalFormatting sqref="C37">
    <cfRule type="cellIs" dxfId="890" priority="928" operator="between">
      <formula>0.00000001</formula>
      <formula>1</formula>
    </cfRule>
  </conditionalFormatting>
  <conditionalFormatting sqref="C37">
    <cfRule type="cellIs" dxfId="889" priority="927" operator="between">
      <formula>0.00000001</formula>
      <formula>1</formula>
    </cfRule>
  </conditionalFormatting>
  <conditionalFormatting sqref="C37">
    <cfRule type="cellIs" dxfId="888" priority="939" operator="between">
      <formula>0.00000001</formula>
      <formula>1</formula>
    </cfRule>
  </conditionalFormatting>
  <conditionalFormatting sqref="C37">
    <cfRule type="cellIs" dxfId="887" priority="938" operator="between">
      <formula>0.00000001</formula>
      <formula>1</formula>
    </cfRule>
  </conditionalFormatting>
  <conditionalFormatting sqref="C37">
    <cfRule type="cellIs" dxfId="886" priority="937" operator="between">
      <formula>0.00000001</formula>
      <formula>1</formula>
    </cfRule>
  </conditionalFormatting>
  <conditionalFormatting sqref="C37">
    <cfRule type="cellIs" dxfId="885" priority="936" operator="between">
      <formula>0.00000001</formula>
      <formula>1</formula>
    </cfRule>
  </conditionalFormatting>
  <conditionalFormatting sqref="C37">
    <cfRule type="cellIs" dxfId="884" priority="935" operator="between">
      <formula>0.00000001</formula>
      <formula>1</formula>
    </cfRule>
  </conditionalFormatting>
  <conditionalFormatting sqref="C37">
    <cfRule type="cellIs" dxfId="883" priority="934" operator="between">
      <formula>0.00000001</formula>
      <formula>1</formula>
    </cfRule>
  </conditionalFormatting>
  <conditionalFormatting sqref="C37">
    <cfRule type="cellIs" dxfId="882" priority="933" operator="between">
      <formula>0.00000001</formula>
      <formula>1</formula>
    </cfRule>
  </conditionalFormatting>
  <conditionalFormatting sqref="C37">
    <cfRule type="cellIs" dxfId="881" priority="932" operator="between">
      <formula>0.00000001</formula>
      <formula>1</formula>
    </cfRule>
  </conditionalFormatting>
  <conditionalFormatting sqref="C37">
    <cfRule type="cellIs" dxfId="880" priority="931" operator="between">
      <formula>0.00000001</formula>
      <formula>1</formula>
    </cfRule>
  </conditionalFormatting>
  <conditionalFormatting sqref="C37">
    <cfRule type="cellIs" dxfId="879" priority="929" operator="between">
      <formula>0.00000001</formula>
      <formula>1</formula>
    </cfRule>
  </conditionalFormatting>
  <conditionalFormatting sqref="C37">
    <cfRule type="cellIs" dxfId="878" priority="926" operator="between">
      <formula>0.00000001</formula>
      <formula>1</formula>
    </cfRule>
  </conditionalFormatting>
  <conditionalFormatting sqref="C38">
    <cfRule type="cellIs" dxfId="877" priority="916" operator="between">
      <formula>0.00000001</formula>
      <formula>1</formula>
    </cfRule>
  </conditionalFormatting>
  <conditionalFormatting sqref="C38">
    <cfRule type="cellIs" dxfId="876" priority="914" operator="between">
      <formula>0.00000001</formula>
      <formula>1</formula>
    </cfRule>
  </conditionalFormatting>
  <conditionalFormatting sqref="C38">
    <cfRule type="cellIs" dxfId="875" priority="913" operator="between">
      <formula>0.00000001</formula>
      <formula>1</formula>
    </cfRule>
  </conditionalFormatting>
  <conditionalFormatting sqref="C38">
    <cfRule type="cellIs" dxfId="874" priority="925" operator="between">
      <formula>0.00000001</formula>
      <formula>1</formula>
    </cfRule>
  </conditionalFormatting>
  <conditionalFormatting sqref="C38">
    <cfRule type="cellIs" dxfId="873" priority="924" operator="between">
      <formula>0.00000001</formula>
      <formula>1</formula>
    </cfRule>
  </conditionalFormatting>
  <conditionalFormatting sqref="C38">
    <cfRule type="cellIs" dxfId="872" priority="923" operator="between">
      <formula>0.00000001</formula>
      <formula>1</formula>
    </cfRule>
  </conditionalFormatting>
  <conditionalFormatting sqref="C38">
    <cfRule type="cellIs" dxfId="871" priority="922" operator="between">
      <formula>0.00000001</formula>
      <formula>1</formula>
    </cfRule>
  </conditionalFormatting>
  <conditionalFormatting sqref="C38">
    <cfRule type="cellIs" dxfId="870" priority="921" operator="between">
      <formula>0.00000001</formula>
      <formula>1</formula>
    </cfRule>
  </conditionalFormatting>
  <conditionalFormatting sqref="C38">
    <cfRule type="cellIs" dxfId="869" priority="920" operator="between">
      <formula>0.00000001</formula>
      <formula>1</formula>
    </cfRule>
  </conditionalFormatting>
  <conditionalFormatting sqref="C38">
    <cfRule type="cellIs" dxfId="868" priority="919" operator="between">
      <formula>0.00000001</formula>
      <formula>1</formula>
    </cfRule>
  </conditionalFormatting>
  <conditionalFormatting sqref="C38">
    <cfRule type="cellIs" dxfId="867" priority="918" operator="between">
      <formula>0.00000001</formula>
      <formula>1</formula>
    </cfRule>
  </conditionalFormatting>
  <conditionalFormatting sqref="C38">
    <cfRule type="cellIs" dxfId="866" priority="917" operator="between">
      <formula>0.00000001</formula>
      <formula>1</formula>
    </cfRule>
  </conditionalFormatting>
  <conditionalFormatting sqref="C38">
    <cfRule type="cellIs" dxfId="865" priority="915" operator="between">
      <formula>0.00000001</formula>
      <formula>1</formula>
    </cfRule>
  </conditionalFormatting>
  <conditionalFormatting sqref="C38">
    <cfRule type="cellIs" dxfId="864" priority="912" operator="between">
      <formula>0.00000001</formula>
      <formula>1</formula>
    </cfRule>
  </conditionalFormatting>
  <conditionalFormatting sqref="C38">
    <cfRule type="cellIs" dxfId="863" priority="879" operator="between">
      <formula>0.00000001</formula>
      <formula>1</formula>
    </cfRule>
  </conditionalFormatting>
  <conditionalFormatting sqref="C38">
    <cfRule type="cellIs" dxfId="862" priority="882" operator="between">
      <formula>0.00000001</formula>
      <formula>1</formula>
    </cfRule>
  </conditionalFormatting>
  <conditionalFormatting sqref="C38">
    <cfRule type="cellIs" dxfId="861" priority="880" operator="between">
      <formula>0.00000001</formula>
      <formula>1</formula>
    </cfRule>
  </conditionalFormatting>
  <conditionalFormatting sqref="C38">
    <cfRule type="cellIs" dxfId="860" priority="910" operator="between">
      <formula>0.00000001</formula>
      <formula>1</formula>
    </cfRule>
  </conditionalFormatting>
  <conditionalFormatting sqref="C38">
    <cfRule type="cellIs" dxfId="859" priority="908" operator="between">
      <formula>0.00000001</formula>
      <formula>1</formula>
    </cfRule>
  </conditionalFormatting>
  <conditionalFormatting sqref="C38">
    <cfRule type="cellIs" dxfId="858" priority="906" operator="between">
      <formula>0.00000001</formula>
      <formula>1</formula>
    </cfRule>
  </conditionalFormatting>
  <conditionalFormatting sqref="C38">
    <cfRule type="cellIs" dxfId="857" priority="885" operator="between">
      <formula>0.00000001</formula>
      <formula>1</formula>
    </cfRule>
  </conditionalFormatting>
  <conditionalFormatting sqref="C38">
    <cfRule type="cellIs" dxfId="856" priority="883" operator="between">
      <formula>0.00000001</formula>
      <formula>1</formula>
    </cfRule>
  </conditionalFormatting>
  <conditionalFormatting sqref="C38">
    <cfRule type="cellIs" dxfId="855" priority="877" operator="between">
      <formula>0.00000001</formula>
      <formula>1</formula>
    </cfRule>
  </conditionalFormatting>
  <conditionalFormatting sqref="C38">
    <cfRule type="cellIs" dxfId="854" priority="911" operator="between">
      <formula>0.00000001</formula>
      <formula>1</formula>
    </cfRule>
  </conditionalFormatting>
  <conditionalFormatting sqref="C38">
    <cfRule type="cellIs" dxfId="853" priority="909" operator="between">
      <formula>0.00000001</formula>
      <formula>1</formula>
    </cfRule>
  </conditionalFormatting>
  <conditionalFormatting sqref="C38">
    <cfRule type="cellIs" dxfId="852" priority="907" operator="between">
      <formula>0.00000001</formula>
      <formula>1</formula>
    </cfRule>
  </conditionalFormatting>
  <conditionalFormatting sqref="C38">
    <cfRule type="cellIs" dxfId="851" priority="905" operator="between">
      <formula>0.00000001</formula>
      <formula>1</formula>
    </cfRule>
  </conditionalFormatting>
  <conditionalFormatting sqref="C38">
    <cfRule type="cellIs" dxfId="850" priority="904" operator="between">
      <formula>0.00000001</formula>
      <formula>1</formula>
    </cfRule>
  </conditionalFormatting>
  <conditionalFormatting sqref="C38">
    <cfRule type="cellIs" dxfId="849" priority="887" operator="between">
      <formula>0.00000001</formula>
      <formula>1</formula>
    </cfRule>
  </conditionalFormatting>
  <conditionalFormatting sqref="C38">
    <cfRule type="cellIs" dxfId="848" priority="903" operator="between">
      <formula>0.00000001</formula>
      <formula>1</formula>
    </cfRule>
  </conditionalFormatting>
  <conditionalFormatting sqref="I38">
    <cfRule type="cellIs" dxfId="847" priority="902" operator="between">
      <formula>0.000001</formula>
      <formula>1</formula>
    </cfRule>
  </conditionalFormatting>
  <conditionalFormatting sqref="C38">
    <cfRule type="cellIs" dxfId="846" priority="901" operator="between">
      <formula>0.00000001</formula>
      <formula>1</formula>
    </cfRule>
  </conditionalFormatting>
  <conditionalFormatting sqref="I38">
    <cfRule type="cellIs" dxfId="845" priority="900" operator="between">
      <formula>0.000001</formula>
      <formula>1</formula>
    </cfRule>
  </conditionalFormatting>
  <conditionalFormatting sqref="I38">
    <cfRule type="cellIs" dxfId="844" priority="892" operator="between">
      <formula>0.000001</formula>
      <formula>1</formula>
    </cfRule>
  </conditionalFormatting>
  <conditionalFormatting sqref="I38">
    <cfRule type="cellIs" dxfId="843" priority="898" operator="between">
      <formula>0.000001</formula>
      <formula>1</formula>
    </cfRule>
  </conditionalFormatting>
  <conditionalFormatting sqref="C38">
    <cfRule type="cellIs" dxfId="842" priority="899" operator="between">
      <formula>0.00000001</formula>
      <formula>1</formula>
    </cfRule>
  </conditionalFormatting>
  <conditionalFormatting sqref="I38">
    <cfRule type="cellIs" dxfId="841" priority="896" operator="between">
      <formula>0.000001</formula>
      <formula>1</formula>
    </cfRule>
  </conditionalFormatting>
  <conditionalFormatting sqref="C38">
    <cfRule type="cellIs" dxfId="840" priority="897" operator="between">
      <formula>0.00000001</formula>
      <formula>1</formula>
    </cfRule>
  </conditionalFormatting>
  <conditionalFormatting sqref="C38">
    <cfRule type="cellIs" dxfId="839" priority="895" operator="between">
      <formula>0.00000001</formula>
      <formula>1</formula>
    </cfRule>
  </conditionalFormatting>
  <conditionalFormatting sqref="I38">
    <cfRule type="cellIs" dxfId="838" priority="894" operator="between">
      <formula>0.000001</formula>
      <formula>1</formula>
    </cfRule>
  </conditionalFormatting>
  <conditionalFormatting sqref="C38">
    <cfRule type="cellIs" dxfId="837" priority="893" operator="between">
      <formula>0.00000001</formula>
      <formula>1</formula>
    </cfRule>
  </conditionalFormatting>
  <conditionalFormatting sqref="I38">
    <cfRule type="cellIs" dxfId="836" priority="890" operator="between">
      <formula>0.000001</formula>
      <formula>1</formula>
    </cfRule>
  </conditionalFormatting>
  <conditionalFormatting sqref="C38">
    <cfRule type="cellIs" dxfId="835" priority="891" operator="between">
      <formula>0.00000001</formula>
      <formula>1</formula>
    </cfRule>
  </conditionalFormatting>
  <conditionalFormatting sqref="C38">
    <cfRule type="cellIs" dxfId="834" priority="889" operator="between">
      <formula>0.00000001</formula>
      <formula>1</formula>
    </cfRule>
  </conditionalFormatting>
  <conditionalFormatting sqref="I38">
    <cfRule type="cellIs" dxfId="833" priority="888" operator="between">
      <formula>0.000001</formula>
      <formula>1</formula>
    </cfRule>
  </conditionalFormatting>
  <conditionalFormatting sqref="C38">
    <cfRule type="cellIs" dxfId="832" priority="886" operator="between">
      <formula>0.00000001</formula>
      <formula>1</formula>
    </cfRule>
  </conditionalFormatting>
  <conditionalFormatting sqref="C38">
    <cfRule type="cellIs" dxfId="831" priority="884" operator="between">
      <formula>0.00000001</formula>
      <formula>1</formula>
    </cfRule>
  </conditionalFormatting>
  <conditionalFormatting sqref="C38">
    <cfRule type="cellIs" dxfId="830" priority="881" operator="between">
      <formula>0.00000001</formula>
      <formula>1</formula>
    </cfRule>
  </conditionalFormatting>
  <conditionalFormatting sqref="C38">
    <cfRule type="cellIs" dxfId="829" priority="878" operator="between">
      <formula>0.00000001</formula>
      <formula>1</formula>
    </cfRule>
  </conditionalFormatting>
  <conditionalFormatting sqref="C38">
    <cfRule type="cellIs" dxfId="828" priority="876" operator="between">
      <formula>0.00000001</formula>
      <formula>1</formula>
    </cfRule>
  </conditionalFormatting>
  <conditionalFormatting sqref="C38">
    <cfRule type="cellIs" dxfId="827" priority="874" operator="between">
      <formula>0.00000001</formula>
      <formula>1</formula>
    </cfRule>
  </conditionalFormatting>
  <conditionalFormatting sqref="C38">
    <cfRule type="cellIs" dxfId="826" priority="875" operator="between">
      <formula>0.00000001</formula>
      <formula>1</formula>
    </cfRule>
  </conditionalFormatting>
  <conditionalFormatting sqref="C38">
    <cfRule type="cellIs" dxfId="825" priority="873" operator="between">
      <formula>0.00000001</formula>
      <formula>1</formula>
    </cfRule>
  </conditionalFormatting>
  <conditionalFormatting sqref="C38">
    <cfRule type="cellIs" dxfId="824" priority="872" operator="between">
      <formula>0.00000001</formula>
      <formula>1</formula>
    </cfRule>
  </conditionalFormatting>
  <conditionalFormatting sqref="C38">
    <cfRule type="cellIs" dxfId="823" priority="862" operator="between">
      <formula>0.00000001</formula>
      <formula>1</formula>
    </cfRule>
  </conditionalFormatting>
  <conditionalFormatting sqref="C38">
    <cfRule type="cellIs" dxfId="822" priority="860" operator="between">
      <formula>0.00000001</formula>
      <formula>1</formula>
    </cfRule>
  </conditionalFormatting>
  <conditionalFormatting sqref="C38">
    <cfRule type="cellIs" dxfId="821" priority="859" operator="between">
      <formula>0.00000001</formula>
      <formula>1</formula>
    </cfRule>
  </conditionalFormatting>
  <conditionalFormatting sqref="C38">
    <cfRule type="cellIs" dxfId="820" priority="871" operator="between">
      <formula>0.00000001</formula>
      <formula>1</formula>
    </cfRule>
  </conditionalFormatting>
  <conditionalFormatting sqref="C38">
    <cfRule type="cellIs" dxfId="819" priority="870" operator="between">
      <formula>0.00000001</formula>
      <formula>1</formula>
    </cfRule>
  </conditionalFormatting>
  <conditionalFormatting sqref="C38">
    <cfRule type="cellIs" dxfId="818" priority="869" operator="between">
      <formula>0.00000001</formula>
      <formula>1</formula>
    </cfRule>
  </conditionalFormatting>
  <conditionalFormatting sqref="C38">
    <cfRule type="cellIs" dxfId="817" priority="868" operator="between">
      <formula>0.00000001</formula>
      <formula>1</formula>
    </cfRule>
  </conditionalFormatting>
  <conditionalFormatting sqref="C38">
    <cfRule type="cellIs" dxfId="816" priority="867" operator="between">
      <formula>0.00000001</formula>
      <formula>1</formula>
    </cfRule>
  </conditionalFormatting>
  <conditionalFormatting sqref="C38">
    <cfRule type="cellIs" dxfId="815" priority="866" operator="between">
      <formula>0.00000001</formula>
      <formula>1</formula>
    </cfRule>
  </conditionalFormatting>
  <conditionalFormatting sqref="C38">
    <cfRule type="cellIs" dxfId="814" priority="865" operator="between">
      <formula>0.00000001</formula>
      <formula>1</formula>
    </cfRule>
  </conditionalFormatting>
  <conditionalFormatting sqref="C38">
    <cfRule type="cellIs" dxfId="813" priority="864" operator="between">
      <formula>0.00000001</formula>
      <formula>1</formula>
    </cfRule>
  </conditionalFormatting>
  <conditionalFormatting sqref="C38">
    <cfRule type="cellIs" dxfId="812" priority="863" operator="between">
      <formula>0.00000001</formula>
      <formula>1</formula>
    </cfRule>
  </conditionalFormatting>
  <conditionalFormatting sqref="C38">
    <cfRule type="cellIs" dxfId="811" priority="861" operator="between">
      <formula>0.00000001</formula>
      <formula>1</formula>
    </cfRule>
  </conditionalFormatting>
  <conditionalFormatting sqref="C38">
    <cfRule type="cellIs" dxfId="810" priority="858" operator="between">
      <formula>0.00000001</formula>
      <formula>1</formula>
    </cfRule>
  </conditionalFormatting>
  <conditionalFormatting sqref="C39">
    <cfRule type="cellIs" dxfId="809" priority="848" operator="between">
      <formula>0.00000001</formula>
      <formula>1</formula>
    </cfRule>
  </conditionalFormatting>
  <conditionalFormatting sqref="C39">
    <cfRule type="cellIs" dxfId="808" priority="846" operator="between">
      <formula>0.00000001</formula>
      <formula>1</formula>
    </cfRule>
  </conditionalFormatting>
  <conditionalFormatting sqref="C39">
    <cfRule type="cellIs" dxfId="807" priority="845" operator="between">
      <formula>0.00000001</formula>
      <formula>1</formula>
    </cfRule>
  </conditionalFormatting>
  <conditionalFormatting sqref="C39">
    <cfRule type="cellIs" dxfId="806" priority="857" operator="between">
      <formula>0.00000001</formula>
      <formula>1</formula>
    </cfRule>
  </conditionalFormatting>
  <conditionalFormatting sqref="C39">
    <cfRule type="cellIs" dxfId="805" priority="856" operator="between">
      <formula>0.00000001</formula>
      <formula>1</formula>
    </cfRule>
  </conditionalFormatting>
  <conditionalFormatting sqref="C39">
    <cfRule type="cellIs" dxfId="804" priority="855" operator="between">
      <formula>0.00000001</formula>
      <formula>1</formula>
    </cfRule>
  </conditionalFormatting>
  <conditionalFormatting sqref="C39">
    <cfRule type="cellIs" dxfId="803" priority="854" operator="between">
      <formula>0.00000001</formula>
      <formula>1</formula>
    </cfRule>
  </conditionalFormatting>
  <conditionalFormatting sqref="C39">
    <cfRule type="cellIs" dxfId="802" priority="853" operator="between">
      <formula>0.00000001</formula>
      <formula>1</formula>
    </cfRule>
  </conditionalFormatting>
  <conditionalFormatting sqref="C39">
    <cfRule type="cellIs" dxfId="801" priority="852" operator="between">
      <formula>0.00000001</formula>
      <formula>1</formula>
    </cfRule>
  </conditionalFormatting>
  <conditionalFormatting sqref="C39">
    <cfRule type="cellIs" dxfId="800" priority="851" operator="between">
      <formula>0.00000001</formula>
      <formula>1</formula>
    </cfRule>
  </conditionalFormatting>
  <conditionalFormatting sqref="C39">
    <cfRule type="cellIs" dxfId="799" priority="850" operator="between">
      <formula>0.00000001</formula>
      <formula>1</formula>
    </cfRule>
  </conditionalFormatting>
  <conditionalFormatting sqref="C39">
    <cfRule type="cellIs" dxfId="798" priority="849" operator="between">
      <formula>0.00000001</formula>
      <formula>1</formula>
    </cfRule>
  </conditionalFormatting>
  <conditionalFormatting sqref="C39">
    <cfRule type="cellIs" dxfId="797" priority="847" operator="between">
      <formula>0.00000001</formula>
      <formula>1</formula>
    </cfRule>
  </conditionalFormatting>
  <conditionalFormatting sqref="C39">
    <cfRule type="cellIs" dxfId="796" priority="844" operator="between">
      <formula>0.00000001</formula>
      <formula>1</formula>
    </cfRule>
  </conditionalFormatting>
  <conditionalFormatting sqref="C39">
    <cfRule type="cellIs" dxfId="795" priority="811" operator="between">
      <formula>0.00000001</formula>
      <formula>1</formula>
    </cfRule>
  </conditionalFormatting>
  <conditionalFormatting sqref="C39">
    <cfRule type="cellIs" dxfId="794" priority="814" operator="between">
      <formula>0.00000001</formula>
      <formula>1</formula>
    </cfRule>
  </conditionalFormatting>
  <conditionalFormatting sqref="C39">
    <cfRule type="cellIs" dxfId="793" priority="812" operator="between">
      <formula>0.00000001</formula>
      <formula>1</formula>
    </cfRule>
  </conditionalFormatting>
  <conditionalFormatting sqref="C39">
    <cfRule type="cellIs" dxfId="792" priority="842" operator="between">
      <formula>0.00000001</formula>
      <formula>1</formula>
    </cfRule>
  </conditionalFormatting>
  <conditionalFormatting sqref="C39">
    <cfRule type="cellIs" dxfId="791" priority="840" operator="between">
      <formula>0.00000001</formula>
      <formula>1</formula>
    </cfRule>
  </conditionalFormatting>
  <conditionalFormatting sqref="C39">
    <cfRule type="cellIs" dxfId="790" priority="838" operator="between">
      <formula>0.00000001</formula>
      <formula>1</formula>
    </cfRule>
  </conditionalFormatting>
  <conditionalFormatting sqref="C39">
    <cfRule type="cellIs" dxfId="789" priority="817" operator="between">
      <formula>0.00000001</formula>
      <formula>1</formula>
    </cfRule>
  </conditionalFormatting>
  <conditionalFormatting sqref="C39">
    <cfRule type="cellIs" dxfId="788" priority="815" operator="between">
      <formula>0.00000001</formula>
      <formula>1</formula>
    </cfRule>
  </conditionalFormatting>
  <conditionalFormatting sqref="C39">
    <cfRule type="cellIs" dxfId="787" priority="809" operator="between">
      <formula>0.00000001</formula>
      <formula>1</formula>
    </cfRule>
  </conditionalFormatting>
  <conditionalFormatting sqref="C39">
    <cfRule type="cellIs" dxfId="786" priority="843" operator="between">
      <formula>0.00000001</formula>
      <formula>1</formula>
    </cfRule>
  </conditionalFormatting>
  <conditionalFormatting sqref="C39">
    <cfRule type="cellIs" dxfId="785" priority="841" operator="between">
      <formula>0.00000001</formula>
      <formula>1</formula>
    </cfRule>
  </conditionalFormatting>
  <conditionalFormatting sqref="C39">
    <cfRule type="cellIs" dxfId="784" priority="839" operator="between">
      <formula>0.00000001</formula>
      <formula>1</formula>
    </cfRule>
  </conditionalFormatting>
  <conditionalFormatting sqref="C39">
    <cfRule type="cellIs" dxfId="783" priority="837" operator="between">
      <formula>0.00000001</formula>
      <formula>1</formula>
    </cfRule>
  </conditionalFormatting>
  <conditionalFormatting sqref="C39">
    <cfRule type="cellIs" dxfId="782" priority="836" operator="between">
      <formula>0.00000001</formula>
      <formula>1</formula>
    </cfRule>
  </conditionalFormatting>
  <conditionalFormatting sqref="C39">
    <cfRule type="cellIs" dxfId="781" priority="819" operator="between">
      <formula>0.00000001</formula>
      <formula>1</formula>
    </cfRule>
  </conditionalFormatting>
  <conditionalFormatting sqref="C39">
    <cfRule type="cellIs" dxfId="780" priority="835" operator="between">
      <formula>0.00000001</formula>
      <formula>1</formula>
    </cfRule>
  </conditionalFormatting>
  <conditionalFormatting sqref="I39">
    <cfRule type="cellIs" dxfId="779" priority="834" operator="between">
      <formula>0.000001</formula>
      <formula>1</formula>
    </cfRule>
  </conditionalFormatting>
  <conditionalFormatting sqref="C39">
    <cfRule type="cellIs" dxfId="778" priority="833" operator="between">
      <formula>0.00000001</formula>
      <formula>1</formula>
    </cfRule>
  </conditionalFormatting>
  <conditionalFormatting sqref="I39">
    <cfRule type="cellIs" dxfId="777" priority="832" operator="between">
      <formula>0.000001</formula>
      <formula>1</formula>
    </cfRule>
  </conditionalFormatting>
  <conditionalFormatting sqref="I39">
    <cfRule type="cellIs" dxfId="776" priority="824" operator="between">
      <formula>0.000001</formula>
      <formula>1</formula>
    </cfRule>
  </conditionalFormatting>
  <conditionalFormatting sqref="I39">
    <cfRule type="cellIs" dxfId="775" priority="830" operator="between">
      <formula>0.000001</formula>
      <formula>1</formula>
    </cfRule>
  </conditionalFormatting>
  <conditionalFormatting sqref="C39">
    <cfRule type="cellIs" dxfId="774" priority="831" operator="between">
      <formula>0.00000001</formula>
      <formula>1</formula>
    </cfRule>
  </conditionalFormatting>
  <conditionalFormatting sqref="I39">
    <cfRule type="cellIs" dxfId="773" priority="828" operator="between">
      <formula>0.000001</formula>
      <formula>1</formula>
    </cfRule>
  </conditionalFormatting>
  <conditionalFormatting sqref="C39">
    <cfRule type="cellIs" dxfId="772" priority="829" operator="between">
      <formula>0.00000001</formula>
      <formula>1</formula>
    </cfRule>
  </conditionalFormatting>
  <conditionalFormatting sqref="C39">
    <cfRule type="cellIs" dxfId="771" priority="827" operator="between">
      <formula>0.00000001</formula>
      <formula>1</formula>
    </cfRule>
  </conditionalFormatting>
  <conditionalFormatting sqref="I39">
    <cfRule type="cellIs" dxfId="770" priority="826" operator="between">
      <formula>0.000001</formula>
      <formula>1</formula>
    </cfRule>
  </conditionalFormatting>
  <conditionalFormatting sqref="C39">
    <cfRule type="cellIs" dxfId="769" priority="825" operator="between">
      <formula>0.00000001</formula>
      <formula>1</formula>
    </cfRule>
  </conditionalFormatting>
  <conditionalFormatting sqref="I39">
    <cfRule type="cellIs" dxfId="768" priority="822" operator="between">
      <formula>0.000001</formula>
      <formula>1</formula>
    </cfRule>
  </conditionalFormatting>
  <conditionalFormatting sqref="C39">
    <cfRule type="cellIs" dxfId="767" priority="823" operator="between">
      <formula>0.00000001</formula>
      <formula>1</formula>
    </cfRule>
  </conditionalFormatting>
  <conditionalFormatting sqref="C39">
    <cfRule type="cellIs" dxfId="766" priority="821" operator="between">
      <formula>0.00000001</formula>
      <formula>1</formula>
    </cfRule>
  </conditionalFormatting>
  <conditionalFormatting sqref="I39">
    <cfRule type="cellIs" dxfId="765" priority="820" operator="between">
      <formula>0.000001</formula>
      <formula>1</formula>
    </cfRule>
  </conditionalFormatting>
  <conditionalFormatting sqref="C39">
    <cfRule type="cellIs" dxfId="764" priority="818" operator="between">
      <formula>0.00000001</formula>
      <formula>1</formula>
    </cfRule>
  </conditionalFormatting>
  <conditionalFormatting sqref="C39">
    <cfRule type="cellIs" dxfId="763" priority="816" operator="between">
      <formula>0.00000001</formula>
      <formula>1</formula>
    </cfRule>
  </conditionalFormatting>
  <conditionalFormatting sqref="C39">
    <cfRule type="cellIs" dxfId="762" priority="813" operator="between">
      <formula>0.00000001</formula>
      <formula>1</formula>
    </cfRule>
  </conditionalFormatting>
  <conditionalFormatting sqref="C39">
    <cfRule type="cellIs" dxfId="761" priority="810" operator="between">
      <formula>0.00000001</formula>
      <formula>1</formula>
    </cfRule>
  </conditionalFormatting>
  <conditionalFormatting sqref="C39">
    <cfRule type="cellIs" dxfId="760" priority="808" operator="between">
      <formula>0.00000001</formula>
      <formula>1</formula>
    </cfRule>
  </conditionalFormatting>
  <conditionalFormatting sqref="C39">
    <cfRule type="cellIs" dxfId="759" priority="806" operator="between">
      <formula>0.00000001</formula>
      <formula>1</formula>
    </cfRule>
  </conditionalFormatting>
  <conditionalFormatting sqref="C39">
    <cfRule type="cellIs" dxfId="758" priority="807" operator="between">
      <formula>0.00000001</formula>
      <formula>1</formula>
    </cfRule>
  </conditionalFormatting>
  <conditionalFormatting sqref="C39">
    <cfRule type="cellIs" dxfId="757" priority="805" operator="between">
      <formula>0.00000001</formula>
      <formula>1</formula>
    </cfRule>
  </conditionalFormatting>
  <conditionalFormatting sqref="C39">
    <cfRule type="cellIs" dxfId="756" priority="804" operator="between">
      <formula>0.00000001</formula>
      <formula>1</formula>
    </cfRule>
  </conditionalFormatting>
  <conditionalFormatting sqref="C39">
    <cfRule type="cellIs" dxfId="755" priority="794" operator="between">
      <formula>0.00000001</formula>
      <formula>1</formula>
    </cfRule>
  </conditionalFormatting>
  <conditionalFormatting sqref="C39">
    <cfRule type="cellIs" dxfId="754" priority="792" operator="between">
      <formula>0.00000001</formula>
      <formula>1</formula>
    </cfRule>
  </conditionalFormatting>
  <conditionalFormatting sqref="C39">
    <cfRule type="cellIs" dxfId="753" priority="791" operator="between">
      <formula>0.00000001</formula>
      <formula>1</formula>
    </cfRule>
  </conditionalFormatting>
  <conditionalFormatting sqref="C39">
    <cfRule type="cellIs" dxfId="752" priority="803" operator="between">
      <formula>0.00000001</formula>
      <formula>1</formula>
    </cfRule>
  </conditionalFormatting>
  <conditionalFormatting sqref="C39">
    <cfRule type="cellIs" dxfId="751" priority="802" operator="between">
      <formula>0.00000001</formula>
      <formula>1</formula>
    </cfRule>
  </conditionalFormatting>
  <conditionalFormatting sqref="C39">
    <cfRule type="cellIs" dxfId="750" priority="801" operator="between">
      <formula>0.00000001</formula>
      <formula>1</formula>
    </cfRule>
  </conditionalFormatting>
  <conditionalFormatting sqref="C39">
    <cfRule type="cellIs" dxfId="749" priority="800" operator="between">
      <formula>0.00000001</formula>
      <formula>1</formula>
    </cfRule>
  </conditionalFormatting>
  <conditionalFormatting sqref="C39">
    <cfRule type="cellIs" dxfId="748" priority="799" operator="between">
      <formula>0.00000001</formula>
      <formula>1</formula>
    </cfRule>
  </conditionalFormatting>
  <conditionalFormatting sqref="C39">
    <cfRule type="cellIs" dxfId="747" priority="798" operator="between">
      <formula>0.00000001</formula>
      <formula>1</formula>
    </cfRule>
  </conditionalFormatting>
  <conditionalFormatting sqref="C39">
    <cfRule type="cellIs" dxfId="746" priority="797" operator="between">
      <formula>0.00000001</formula>
      <formula>1</formula>
    </cfRule>
  </conditionalFormatting>
  <conditionalFormatting sqref="C39">
    <cfRule type="cellIs" dxfId="745" priority="796" operator="between">
      <formula>0.00000001</formula>
      <formula>1</formula>
    </cfRule>
  </conditionalFormatting>
  <conditionalFormatting sqref="C39">
    <cfRule type="cellIs" dxfId="744" priority="795" operator="between">
      <formula>0.00000001</formula>
      <formula>1</formula>
    </cfRule>
  </conditionalFormatting>
  <conditionalFormatting sqref="C39">
    <cfRule type="cellIs" dxfId="743" priority="793" operator="between">
      <formula>0.00000001</formula>
      <formula>1</formula>
    </cfRule>
  </conditionalFormatting>
  <conditionalFormatting sqref="C39">
    <cfRule type="cellIs" dxfId="742" priority="790" operator="between">
      <formula>0.00000001</formula>
      <formula>1</formula>
    </cfRule>
  </conditionalFormatting>
  <conditionalFormatting sqref="C38">
    <cfRule type="cellIs" dxfId="741" priority="780" operator="between">
      <formula>0.00000001</formula>
      <formula>1</formula>
    </cfRule>
  </conditionalFormatting>
  <conditionalFormatting sqref="C38">
    <cfRule type="cellIs" dxfId="740" priority="778" operator="between">
      <formula>0.00000001</formula>
      <formula>1</formula>
    </cfRule>
  </conditionalFormatting>
  <conditionalFormatting sqref="C38">
    <cfRule type="cellIs" dxfId="739" priority="777" operator="between">
      <formula>0.00000001</formula>
      <formula>1</formula>
    </cfRule>
  </conditionalFormatting>
  <conditionalFormatting sqref="C38">
    <cfRule type="cellIs" dxfId="738" priority="789" operator="between">
      <formula>0.00000001</formula>
      <formula>1</formula>
    </cfRule>
  </conditionalFormatting>
  <conditionalFormatting sqref="C38">
    <cfRule type="cellIs" dxfId="737" priority="788" operator="between">
      <formula>0.00000001</formula>
      <formula>1</formula>
    </cfRule>
  </conditionalFormatting>
  <conditionalFormatting sqref="C38">
    <cfRule type="cellIs" dxfId="736" priority="787" operator="between">
      <formula>0.00000001</formula>
      <formula>1</formula>
    </cfRule>
  </conditionalFormatting>
  <conditionalFormatting sqref="C38">
    <cfRule type="cellIs" dxfId="735" priority="786" operator="between">
      <formula>0.00000001</formula>
      <formula>1</formula>
    </cfRule>
  </conditionalFormatting>
  <conditionalFormatting sqref="C38">
    <cfRule type="cellIs" dxfId="734" priority="785" operator="between">
      <formula>0.00000001</formula>
      <formula>1</formula>
    </cfRule>
  </conditionalFormatting>
  <conditionalFormatting sqref="C38">
    <cfRule type="cellIs" dxfId="733" priority="784" operator="between">
      <formula>0.00000001</formula>
      <formula>1</formula>
    </cfRule>
  </conditionalFormatting>
  <conditionalFormatting sqref="C38">
    <cfRule type="cellIs" dxfId="732" priority="783" operator="between">
      <formula>0.00000001</formula>
      <formula>1</formula>
    </cfRule>
  </conditionalFormatting>
  <conditionalFormatting sqref="C38">
    <cfRule type="cellIs" dxfId="731" priority="782" operator="between">
      <formula>0.00000001</formula>
      <formula>1</formula>
    </cfRule>
  </conditionalFormatting>
  <conditionalFormatting sqref="C38">
    <cfRule type="cellIs" dxfId="730" priority="781" operator="between">
      <formula>0.00000001</formula>
      <formula>1</formula>
    </cfRule>
  </conditionalFormatting>
  <conditionalFormatting sqref="C38">
    <cfRule type="cellIs" dxfId="729" priority="779" operator="between">
      <formula>0.00000001</formula>
      <formula>1</formula>
    </cfRule>
  </conditionalFormatting>
  <conditionalFormatting sqref="C38">
    <cfRule type="cellIs" dxfId="728" priority="776" operator="between">
      <formula>0.00000001</formula>
      <formula>1</formula>
    </cfRule>
  </conditionalFormatting>
  <conditionalFormatting sqref="C38">
    <cfRule type="cellIs" dxfId="727" priority="743" operator="between">
      <formula>0.00000001</formula>
      <formula>1</formula>
    </cfRule>
  </conditionalFormatting>
  <conditionalFormatting sqref="C38">
    <cfRule type="cellIs" dxfId="726" priority="746" operator="between">
      <formula>0.00000001</formula>
      <formula>1</formula>
    </cfRule>
  </conditionalFormatting>
  <conditionalFormatting sqref="C38">
    <cfRule type="cellIs" dxfId="725" priority="744" operator="between">
      <formula>0.00000001</formula>
      <formula>1</formula>
    </cfRule>
  </conditionalFormatting>
  <conditionalFormatting sqref="C38">
    <cfRule type="cellIs" dxfId="724" priority="774" operator="between">
      <formula>0.00000001</formula>
      <formula>1</formula>
    </cfRule>
  </conditionalFormatting>
  <conditionalFormatting sqref="C38">
    <cfRule type="cellIs" dxfId="723" priority="772" operator="between">
      <formula>0.00000001</formula>
      <formula>1</formula>
    </cfRule>
  </conditionalFormatting>
  <conditionalFormatting sqref="C38">
    <cfRule type="cellIs" dxfId="722" priority="770" operator="between">
      <formula>0.00000001</formula>
      <formula>1</formula>
    </cfRule>
  </conditionalFormatting>
  <conditionalFormatting sqref="C38">
    <cfRule type="cellIs" dxfId="721" priority="749" operator="between">
      <formula>0.00000001</formula>
      <formula>1</formula>
    </cfRule>
  </conditionalFormatting>
  <conditionalFormatting sqref="C38">
    <cfRule type="cellIs" dxfId="720" priority="747" operator="between">
      <formula>0.00000001</formula>
      <formula>1</formula>
    </cfRule>
  </conditionalFormatting>
  <conditionalFormatting sqref="C38">
    <cfRule type="cellIs" dxfId="719" priority="741" operator="between">
      <formula>0.00000001</formula>
      <formula>1</formula>
    </cfRule>
  </conditionalFormatting>
  <conditionalFormatting sqref="C38">
    <cfRule type="cellIs" dxfId="718" priority="775" operator="between">
      <formula>0.00000001</formula>
      <formula>1</formula>
    </cfRule>
  </conditionalFormatting>
  <conditionalFormatting sqref="C38">
    <cfRule type="cellIs" dxfId="717" priority="773" operator="between">
      <formula>0.00000001</formula>
      <formula>1</formula>
    </cfRule>
  </conditionalFormatting>
  <conditionalFormatting sqref="C38">
    <cfRule type="cellIs" dxfId="716" priority="771" operator="between">
      <formula>0.00000001</formula>
      <formula>1</formula>
    </cfRule>
  </conditionalFormatting>
  <conditionalFormatting sqref="C38">
    <cfRule type="cellIs" dxfId="715" priority="769" operator="between">
      <formula>0.00000001</formula>
      <formula>1</formula>
    </cfRule>
  </conditionalFormatting>
  <conditionalFormatting sqref="C38">
    <cfRule type="cellIs" dxfId="714" priority="768" operator="between">
      <formula>0.00000001</formula>
      <formula>1</formula>
    </cfRule>
  </conditionalFormatting>
  <conditionalFormatting sqref="C38">
    <cfRule type="cellIs" dxfId="713" priority="751" operator="between">
      <formula>0.00000001</formula>
      <formula>1</formula>
    </cfRule>
  </conditionalFormatting>
  <conditionalFormatting sqref="C38">
    <cfRule type="cellIs" dxfId="712" priority="767" operator="between">
      <formula>0.00000001</formula>
      <formula>1</formula>
    </cfRule>
  </conditionalFormatting>
  <conditionalFormatting sqref="I38">
    <cfRule type="cellIs" dxfId="711" priority="766" operator="between">
      <formula>0.000001</formula>
      <formula>1</formula>
    </cfRule>
  </conditionalFormatting>
  <conditionalFormatting sqref="C38">
    <cfRule type="cellIs" dxfId="710" priority="765" operator="between">
      <formula>0.00000001</formula>
      <formula>1</formula>
    </cfRule>
  </conditionalFormatting>
  <conditionalFormatting sqref="I38">
    <cfRule type="cellIs" dxfId="709" priority="764" operator="between">
      <formula>0.000001</formula>
      <formula>1</formula>
    </cfRule>
  </conditionalFormatting>
  <conditionalFormatting sqref="I38">
    <cfRule type="cellIs" dxfId="708" priority="756" operator="between">
      <formula>0.000001</formula>
      <formula>1</formula>
    </cfRule>
  </conditionalFormatting>
  <conditionalFormatting sqref="I38">
    <cfRule type="cellIs" dxfId="707" priority="762" operator="between">
      <formula>0.000001</formula>
      <formula>1</formula>
    </cfRule>
  </conditionalFormatting>
  <conditionalFormatting sqref="C38">
    <cfRule type="cellIs" dxfId="706" priority="763" operator="between">
      <formula>0.00000001</formula>
      <formula>1</formula>
    </cfRule>
  </conditionalFormatting>
  <conditionalFormatting sqref="I38">
    <cfRule type="cellIs" dxfId="705" priority="760" operator="between">
      <formula>0.000001</formula>
      <formula>1</formula>
    </cfRule>
  </conditionalFormatting>
  <conditionalFormatting sqref="C38">
    <cfRule type="cellIs" dxfId="704" priority="761" operator="between">
      <formula>0.00000001</formula>
      <formula>1</formula>
    </cfRule>
  </conditionalFormatting>
  <conditionalFormatting sqref="C38">
    <cfRule type="cellIs" dxfId="703" priority="759" operator="between">
      <formula>0.00000001</formula>
      <formula>1</formula>
    </cfRule>
  </conditionalFormatting>
  <conditionalFormatting sqref="I38">
    <cfRule type="cellIs" dxfId="702" priority="758" operator="between">
      <formula>0.000001</formula>
      <formula>1</formula>
    </cfRule>
  </conditionalFormatting>
  <conditionalFormatting sqref="C38">
    <cfRule type="cellIs" dxfId="701" priority="757" operator="between">
      <formula>0.00000001</formula>
      <formula>1</formula>
    </cfRule>
  </conditionalFormatting>
  <conditionalFormatting sqref="I38">
    <cfRule type="cellIs" dxfId="700" priority="754" operator="between">
      <formula>0.000001</formula>
      <formula>1</formula>
    </cfRule>
  </conditionalFormatting>
  <conditionalFormatting sqref="C38">
    <cfRule type="cellIs" dxfId="699" priority="755" operator="between">
      <formula>0.00000001</formula>
      <formula>1</formula>
    </cfRule>
  </conditionalFormatting>
  <conditionalFormatting sqref="C38">
    <cfRule type="cellIs" dxfId="698" priority="753" operator="between">
      <formula>0.00000001</formula>
      <formula>1</formula>
    </cfRule>
  </conditionalFormatting>
  <conditionalFormatting sqref="I38">
    <cfRule type="cellIs" dxfId="697" priority="752" operator="between">
      <formula>0.000001</formula>
      <formula>1</formula>
    </cfRule>
  </conditionalFormatting>
  <conditionalFormatting sqref="C38">
    <cfRule type="cellIs" dxfId="696" priority="750" operator="between">
      <formula>0.00000001</formula>
      <formula>1</formula>
    </cfRule>
  </conditionalFormatting>
  <conditionalFormatting sqref="C38">
    <cfRule type="cellIs" dxfId="695" priority="748" operator="between">
      <formula>0.00000001</formula>
      <formula>1</formula>
    </cfRule>
  </conditionalFormatting>
  <conditionalFormatting sqref="C38">
    <cfRule type="cellIs" dxfId="694" priority="745" operator="between">
      <formula>0.00000001</formula>
      <formula>1</formula>
    </cfRule>
  </conditionalFormatting>
  <conditionalFormatting sqref="C38">
    <cfRule type="cellIs" dxfId="693" priority="742" operator="between">
      <formula>0.00000001</formula>
      <formula>1</formula>
    </cfRule>
  </conditionalFormatting>
  <conditionalFormatting sqref="C38">
    <cfRule type="cellIs" dxfId="692" priority="740" operator="between">
      <formula>0.00000001</formula>
      <formula>1</formula>
    </cfRule>
  </conditionalFormatting>
  <conditionalFormatting sqref="C38">
    <cfRule type="cellIs" dxfId="691" priority="738" operator="between">
      <formula>0.00000001</formula>
      <formula>1</formula>
    </cfRule>
  </conditionalFormatting>
  <conditionalFormatting sqref="C38">
    <cfRule type="cellIs" dxfId="690" priority="739" operator="between">
      <formula>0.00000001</formula>
      <formula>1</formula>
    </cfRule>
  </conditionalFormatting>
  <conditionalFormatting sqref="C38">
    <cfRule type="cellIs" dxfId="689" priority="737" operator="between">
      <formula>0.00000001</formula>
      <formula>1</formula>
    </cfRule>
  </conditionalFormatting>
  <conditionalFormatting sqref="C38">
    <cfRule type="cellIs" dxfId="688" priority="736" operator="between">
      <formula>0.00000001</formula>
      <formula>1</formula>
    </cfRule>
  </conditionalFormatting>
  <conditionalFormatting sqref="C38">
    <cfRule type="cellIs" dxfId="687" priority="726" operator="between">
      <formula>0.00000001</formula>
      <formula>1</formula>
    </cfRule>
  </conditionalFormatting>
  <conditionalFormatting sqref="C38">
    <cfRule type="cellIs" dxfId="686" priority="724" operator="between">
      <formula>0.00000001</formula>
      <formula>1</formula>
    </cfRule>
  </conditionalFormatting>
  <conditionalFormatting sqref="C38">
    <cfRule type="cellIs" dxfId="685" priority="723" operator="between">
      <formula>0.00000001</formula>
      <formula>1</formula>
    </cfRule>
  </conditionalFormatting>
  <conditionalFormatting sqref="C38">
    <cfRule type="cellIs" dxfId="684" priority="735" operator="between">
      <formula>0.00000001</formula>
      <formula>1</formula>
    </cfRule>
  </conditionalFormatting>
  <conditionalFormatting sqref="C38">
    <cfRule type="cellIs" dxfId="683" priority="734" operator="between">
      <formula>0.00000001</formula>
      <formula>1</formula>
    </cfRule>
  </conditionalFormatting>
  <conditionalFormatting sqref="C38">
    <cfRule type="cellIs" dxfId="682" priority="733" operator="between">
      <formula>0.00000001</formula>
      <formula>1</formula>
    </cfRule>
  </conditionalFormatting>
  <conditionalFormatting sqref="C38">
    <cfRule type="cellIs" dxfId="681" priority="732" operator="between">
      <formula>0.00000001</formula>
      <formula>1</formula>
    </cfRule>
  </conditionalFormatting>
  <conditionalFormatting sqref="C38">
    <cfRule type="cellIs" dxfId="680" priority="731" operator="between">
      <formula>0.00000001</formula>
      <formula>1</formula>
    </cfRule>
  </conditionalFormatting>
  <conditionalFormatting sqref="C38">
    <cfRule type="cellIs" dxfId="679" priority="730" operator="between">
      <formula>0.00000001</formula>
      <formula>1</formula>
    </cfRule>
  </conditionalFormatting>
  <conditionalFormatting sqref="C38">
    <cfRule type="cellIs" dxfId="678" priority="729" operator="between">
      <formula>0.00000001</formula>
      <formula>1</formula>
    </cfRule>
  </conditionalFormatting>
  <conditionalFormatting sqref="C38">
    <cfRule type="cellIs" dxfId="677" priority="728" operator="between">
      <formula>0.00000001</formula>
      <formula>1</formula>
    </cfRule>
  </conditionalFormatting>
  <conditionalFormatting sqref="C38">
    <cfRule type="cellIs" dxfId="676" priority="727" operator="between">
      <formula>0.00000001</formula>
      <formula>1</formula>
    </cfRule>
  </conditionalFormatting>
  <conditionalFormatting sqref="C38">
    <cfRule type="cellIs" dxfId="675" priority="725" operator="between">
      <formula>0.00000001</formula>
      <formula>1</formula>
    </cfRule>
  </conditionalFormatting>
  <conditionalFormatting sqref="C38">
    <cfRule type="cellIs" dxfId="674" priority="722" operator="between">
      <formula>0.00000001</formula>
      <formula>1</formula>
    </cfRule>
  </conditionalFormatting>
  <conditionalFormatting sqref="C39">
    <cfRule type="cellIs" dxfId="673" priority="712" operator="between">
      <formula>0.00000001</formula>
      <formula>1</formula>
    </cfRule>
  </conditionalFormatting>
  <conditionalFormatting sqref="C39">
    <cfRule type="cellIs" dxfId="672" priority="710" operator="between">
      <formula>0.00000001</formula>
      <formula>1</formula>
    </cfRule>
  </conditionalFormatting>
  <conditionalFormatting sqref="C39">
    <cfRule type="cellIs" dxfId="671" priority="709" operator="between">
      <formula>0.00000001</formula>
      <formula>1</formula>
    </cfRule>
  </conditionalFormatting>
  <conditionalFormatting sqref="C39">
    <cfRule type="cellIs" dxfId="670" priority="721" operator="between">
      <formula>0.00000001</formula>
      <formula>1</formula>
    </cfRule>
  </conditionalFormatting>
  <conditionalFormatting sqref="C39">
    <cfRule type="cellIs" dxfId="669" priority="720" operator="between">
      <formula>0.00000001</formula>
      <formula>1</formula>
    </cfRule>
  </conditionalFormatting>
  <conditionalFormatting sqref="C39">
    <cfRule type="cellIs" dxfId="668" priority="719" operator="between">
      <formula>0.00000001</formula>
      <formula>1</formula>
    </cfRule>
  </conditionalFormatting>
  <conditionalFormatting sqref="C39">
    <cfRule type="cellIs" dxfId="667" priority="718" operator="between">
      <formula>0.00000001</formula>
      <formula>1</formula>
    </cfRule>
  </conditionalFormatting>
  <conditionalFormatting sqref="C39">
    <cfRule type="cellIs" dxfId="666" priority="717" operator="between">
      <formula>0.00000001</formula>
      <formula>1</formula>
    </cfRule>
  </conditionalFormatting>
  <conditionalFormatting sqref="C39">
    <cfRule type="cellIs" dxfId="665" priority="716" operator="between">
      <formula>0.00000001</formula>
      <formula>1</formula>
    </cfRule>
  </conditionalFormatting>
  <conditionalFormatting sqref="C39">
    <cfRule type="cellIs" dxfId="664" priority="715" operator="between">
      <formula>0.00000001</formula>
      <formula>1</formula>
    </cfRule>
  </conditionalFormatting>
  <conditionalFormatting sqref="C39">
    <cfRule type="cellIs" dxfId="663" priority="714" operator="between">
      <formula>0.00000001</formula>
      <formula>1</formula>
    </cfRule>
  </conditionalFormatting>
  <conditionalFormatting sqref="C39">
    <cfRule type="cellIs" dxfId="662" priority="713" operator="between">
      <formula>0.00000001</formula>
      <formula>1</formula>
    </cfRule>
  </conditionalFormatting>
  <conditionalFormatting sqref="C39">
    <cfRule type="cellIs" dxfId="661" priority="711" operator="between">
      <formula>0.00000001</formula>
      <formula>1</formula>
    </cfRule>
  </conditionalFormatting>
  <conditionalFormatting sqref="C39">
    <cfRule type="cellIs" dxfId="660" priority="708" operator="between">
      <formula>0.00000001</formula>
      <formula>1</formula>
    </cfRule>
  </conditionalFormatting>
  <conditionalFormatting sqref="C39">
    <cfRule type="cellIs" dxfId="659" priority="675" operator="between">
      <formula>0.00000001</formula>
      <formula>1</formula>
    </cfRule>
  </conditionalFormatting>
  <conditionalFormatting sqref="C39">
    <cfRule type="cellIs" dxfId="658" priority="678" operator="between">
      <formula>0.00000001</formula>
      <formula>1</formula>
    </cfRule>
  </conditionalFormatting>
  <conditionalFormatting sqref="C39">
    <cfRule type="cellIs" dxfId="657" priority="676" operator="between">
      <formula>0.00000001</formula>
      <formula>1</formula>
    </cfRule>
  </conditionalFormatting>
  <conditionalFormatting sqref="C39">
    <cfRule type="cellIs" dxfId="656" priority="706" operator="between">
      <formula>0.00000001</formula>
      <formula>1</formula>
    </cfRule>
  </conditionalFormatting>
  <conditionalFormatting sqref="C39">
    <cfRule type="cellIs" dxfId="655" priority="704" operator="between">
      <formula>0.00000001</formula>
      <formula>1</formula>
    </cfRule>
  </conditionalFormatting>
  <conditionalFormatting sqref="C39">
    <cfRule type="cellIs" dxfId="654" priority="702" operator="between">
      <formula>0.00000001</formula>
      <formula>1</formula>
    </cfRule>
  </conditionalFormatting>
  <conditionalFormatting sqref="C39">
    <cfRule type="cellIs" dxfId="653" priority="681" operator="between">
      <formula>0.00000001</formula>
      <formula>1</formula>
    </cfRule>
  </conditionalFormatting>
  <conditionalFormatting sqref="C39">
    <cfRule type="cellIs" dxfId="652" priority="679" operator="between">
      <formula>0.00000001</formula>
      <formula>1</formula>
    </cfRule>
  </conditionalFormatting>
  <conditionalFormatting sqref="C39">
    <cfRule type="cellIs" dxfId="651" priority="673" operator="between">
      <formula>0.00000001</formula>
      <formula>1</formula>
    </cfRule>
  </conditionalFormatting>
  <conditionalFormatting sqref="C39">
    <cfRule type="cellIs" dxfId="650" priority="707" operator="between">
      <formula>0.00000001</formula>
      <formula>1</formula>
    </cfRule>
  </conditionalFormatting>
  <conditionalFormatting sqref="C39">
    <cfRule type="cellIs" dxfId="649" priority="705" operator="between">
      <formula>0.00000001</formula>
      <formula>1</formula>
    </cfRule>
  </conditionalFormatting>
  <conditionalFormatting sqref="C39">
    <cfRule type="cellIs" dxfId="648" priority="703" operator="between">
      <formula>0.00000001</formula>
      <formula>1</formula>
    </cfRule>
  </conditionalFormatting>
  <conditionalFormatting sqref="C39">
    <cfRule type="cellIs" dxfId="647" priority="701" operator="between">
      <formula>0.00000001</formula>
      <formula>1</formula>
    </cfRule>
  </conditionalFormatting>
  <conditionalFormatting sqref="C39">
    <cfRule type="cellIs" dxfId="646" priority="700" operator="between">
      <formula>0.00000001</formula>
      <formula>1</formula>
    </cfRule>
  </conditionalFormatting>
  <conditionalFormatting sqref="C39">
    <cfRule type="cellIs" dxfId="645" priority="683" operator="between">
      <formula>0.00000001</formula>
      <formula>1</formula>
    </cfRule>
  </conditionalFormatting>
  <conditionalFormatting sqref="C39">
    <cfRule type="cellIs" dxfId="644" priority="699" operator="between">
      <formula>0.00000001</formula>
      <formula>1</formula>
    </cfRule>
  </conditionalFormatting>
  <conditionalFormatting sqref="I39">
    <cfRule type="cellIs" dxfId="643" priority="698" operator="between">
      <formula>0.000001</formula>
      <formula>1</formula>
    </cfRule>
  </conditionalFormatting>
  <conditionalFormatting sqref="C39">
    <cfRule type="cellIs" dxfId="642" priority="697" operator="between">
      <formula>0.00000001</formula>
      <formula>1</formula>
    </cfRule>
  </conditionalFormatting>
  <conditionalFormatting sqref="I39">
    <cfRule type="cellIs" dxfId="641" priority="696" operator="between">
      <formula>0.000001</formula>
      <formula>1</formula>
    </cfRule>
  </conditionalFormatting>
  <conditionalFormatting sqref="I39">
    <cfRule type="cellIs" dxfId="640" priority="688" operator="between">
      <formula>0.000001</formula>
      <formula>1</formula>
    </cfRule>
  </conditionalFormatting>
  <conditionalFormatting sqref="I39">
    <cfRule type="cellIs" dxfId="639" priority="694" operator="between">
      <formula>0.000001</formula>
      <formula>1</formula>
    </cfRule>
  </conditionalFormatting>
  <conditionalFormatting sqref="C39">
    <cfRule type="cellIs" dxfId="638" priority="695" operator="between">
      <formula>0.00000001</formula>
      <formula>1</formula>
    </cfRule>
  </conditionalFormatting>
  <conditionalFormatting sqref="I39">
    <cfRule type="cellIs" dxfId="637" priority="692" operator="between">
      <formula>0.000001</formula>
      <formula>1</formula>
    </cfRule>
  </conditionalFormatting>
  <conditionalFormatting sqref="C39">
    <cfRule type="cellIs" dxfId="636" priority="693" operator="between">
      <formula>0.00000001</formula>
      <formula>1</formula>
    </cfRule>
  </conditionalFormatting>
  <conditionalFormatting sqref="C39">
    <cfRule type="cellIs" dxfId="635" priority="691" operator="between">
      <formula>0.00000001</formula>
      <formula>1</formula>
    </cfRule>
  </conditionalFormatting>
  <conditionalFormatting sqref="I39">
    <cfRule type="cellIs" dxfId="634" priority="690" operator="between">
      <formula>0.000001</formula>
      <formula>1</formula>
    </cfRule>
  </conditionalFormatting>
  <conditionalFormatting sqref="C39">
    <cfRule type="cellIs" dxfId="633" priority="689" operator="between">
      <formula>0.00000001</formula>
      <formula>1</formula>
    </cfRule>
  </conditionalFormatting>
  <conditionalFormatting sqref="I39">
    <cfRule type="cellIs" dxfId="632" priority="686" operator="between">
      <formula>0.000001</formula>
      <formula>1</formula>
    </cfRule>
  </conditionalFormatting>
  <conditionalFormatting sqref="C39">
    <cfRule type="cellIs" dxfId="631" priority="687" operator="between">
      <formula>0.00000001</formula>
      <formula>1</formula>
    </cfRule>
  </conditionalFormatting>
  <conditionalFormatting sqref="C39">
    <cfRule type="cellIs" dxfId="630" priority="685" operator="between">
      <formula>0.00000001</formula>
      <formula>1</formula>
    </cfRule>
  </conditionalFormatting>
  <conditionalFormatting sqref="I39">
    <cfRule type="cellIs" dxfId="629" priority="684" operator="between">
      <formula>0.000001</formula>
      <formula>1</formula>
    </cfRule>
  </conditionalFormatting>
  <conditionalFormatting sqref="C39">
    <cfRule type="cellIs" dxfId="628" priority="682" operator="between">
      <formula>0.00000001</formula>
      <formula>1</formula>
    </cfRule>
  </conditionalFormatting>
  <conditionalFormatting sqref="C39">
    <cfRule type="cellIs" dxfId="627" priority="680" operator="between">
      <formula>0.00000001</formula>
      <formula>1</formula>
    </cfRule>
  </conditionalFormatting>
  <conditionalFormatting sqref="C39">
    <cfRule type="cellIs" dxfId="626" priority="677" operator="between">
      <formula>0.00000001</formula>
      <formula>1</formula>
    </cfRule>
  </conditionalFormatting>
  <conditionalFormatting sqref="C39">
    <cfRule type="cellIs" dxfId="625" priority="674" operator="between">
      <formula>0.00000001</formula>
      <formula>1</formula>
    </cfRule>
  </conditionalFormatting>
  <conditionalFormatting sqref="C39">
    <cfRule type="cellIs" dxfId="624" priority="672" operator="between">
      <formula>0.00000001</formula>
      <formula>1</formula>
    </cfRule>
  </conditionalFormatting>
  <conditionalFormatting sqref="C39">
    <cfRule type="cellIs" dxfId="623" priority="670" operator="between">
      <formula>0.00000001</formula>
      <formula>1</formula>
    </cfRule>
  </conditionalFormatting>
  <conditionalFormatting sqref="C39">
    <cfRule type="cellIs" dxfId="622" priority="671" operator="between">
      <formula>0.00000001</formula>
      <formula>1</formula>
    </cfRule>
  </conditionalFormatting>
  <conditionalFormatting sqref="C39">
    <cfRule type="cellIs" dxfId="621" priority="669" operator="between">
      <formula>0.00000001</formula>
      <formula>1</formula>
    </cfRule>
  </conditionalFormatting>
  <conditionalFormatting sqref="C39">
    <cfRule type="cellIs" dxfId="620" priority="668" operator="between">
      <formula>0.00000001</formula>
      <formula>1</formula>
    </cfRule>
  </conditionalFormatting>
  <conditionalFormatting sqref="C39">
    <cfRule type="cellIs" dxfId="619" priority="658" operator="between">
      <formula>0.00000001</formula>
      <formula>1</formula>
    </cfRule>
  </conditionalFormatting>
  <conditionalFormatting sqref="C39">
    <cfRule type="cellIs" dxfId="618" priority="656" operator="between">
      <formula>0.00000001</formula>
      <formula>1</formula>
    </cfRule>
  </conditionalFormatting>
  <conditionalFormatting sqref="C39">
    <cfRule type="cellIs" dxfId="617" priority="655" operator="between">
      <formula>0.00000001</formula>
      <formula>1</formula>
    </cfRule>
  </conditionalFormatting>
  <conditionalFormatting sqref="C39">
    <cfRule type="cellIs" dxfId="616" priority="667" operator="between">
      <formula>0.00000001</formula>
      <formula>1</formula>
    </cfRule>
  </conditionalFormatting>
  <conditionalFormatting sqref="C39">
    <cfRule type="cellIs" dxfId="615" priority="666" operator="between">
      <formula>0.00000001</formula>
      <formula>1</formula>
    </cfRule>
  </conditionalFormatting>
  <conditionalFormatting sqref="C39">
    <cfRule type="cellIs" dxfId="614" priority="665" operator="between">
      <formula>0.00000001</formula>
      <formula>1</formula>
    </cfRule>
  </conditionalFormatting>
  <conditionalFormatting sqref="C39">
    <cfRule type="cellIs" dxfId="613" priority="664" operator="between">
      <formula>0.00000001</formula>
      <formula>1</formula>
    </cfRule>
  </conditionalFormatting>
  <conditionalFormatting sqref="C39">
    <cfRule type="cellIs" dxfId="612" priority="663" operator="between">
      <formula>0.00000001</formula>
      <formula>1</formula>
    </cfRule>
  </conditionalFormatting>
  <conditionalFormatting sqref="C39">
    <cfRule type="cellIs" dxfId="611" priority="662" operator="between">
      <formula>0.00000001</formula>
      <formula>1</formula>
    </cfRule>
  </conditionalFormatting>
  <conditionalFormatting sqref="C39">
    <cfRule type="cellIs" dxfId="610" priority="661" operator="between">
      <formula>0.00000001</formula>
      <formula>1</formula>
    </cfRule>
  </conditionalFormatting>
  <conditionalFormatting sqref="C39">
    <cfRule type="cellIs" dxfId="609" priority="660" operator="between">
      <formula>0.00000001</formula>
      <formula>1</formula>
    </cfRule>
  </conditionalFormatting>
  <conditionalFormatting sqref="C39">
    <cfRule type="cellIs" dxfId="608" priority="659" operator="between">
      <formula>0.00000001</formula>
      <formula>1</formula>
    </cfRule>
  </conditionalFormatting>
  <conditionalFormatting sqref="C39">
    <cfRule type="cellIs" dxfId="607" priority="657" operator="between">
      <formula>0.00000001</formula>
      <formula>1</formula>
    </cfRule>
  </conditionalFormatting>
  <conditionalFormatting sqref="C39">
    <cfRule type="cellIs" dxfId="606" priority="654" operator="between">
      <formula>0.00000001</formula>
      <formula>1</formula>
    </cfRule>
  </conditionalFormatting>
  <conditionalFormatting sqref="F36 H36">
    <cfRule type="cellIs" dxfId="605" priority="653" operator="between">
      <formula>".000001"</formula>
      <formula>".049"</formula>
    </cfRule>
  </conditionalFormatting>
  <conditionalFormatting sqref="F36">
    <cfRule type="cellIs" dxfId="604" priority="652" operator="between">
      <formula>0.000001</formula>
      <formula>0.049999</formula>
    </cfRule>
  </conditionalFormatting>
  <conditionalFormatting sqref="H36">
    <cfRule type="cellIs" dxfId="603" priority="651" operator="between">
      <formula>0.000001</formula>
      <formula>0.049999</formula>
    </cfRule>
  </conditionalFormatting>
  <conditionalFormatting sqref="C36">
    <cfRule type="cellIs" dxfId="602" priority="641" operator="between">
      <formula>0.00000001</formula>
      <formula>1</formula>
    </cfRule>
  </conditionalFormatting>
  <conditionalFormatting sqref="C36">
    <cfRule type="cellIs" dxfId="601" priority="639" operator="between">
      <formula>0.00000001</formula>
      <formula>1</formula>
    </cfRule>
  </conditionalFormatting>
  <conditionalFormatting sqref="C36">
    <cfRule type="cellIs" dxfId="600" priority="638" operator="between">
      <formula>0.00000001</formula>
      <formula>1</formula>
    </cfRule>
  </conditionalFormatting>
  <conditionalFormatting sqref="C36">
    <cfRule type="cellIs" dxfId="599" priority="650" operator="between">
      <formula>0.00000001</formula>
      <formula>1</formula>
    </cfRule>
  </conditionalFormatting>
  <conditionalFormatting sqref="C36">
    <cfRule type="cellIs" dxfId="598" priority="649" operator="between">
      <formula>0.00000001</formula>
      <formula>1</formula>
    </cfRule>
  </conditionalFormatting>
  <conditionalFormatting sqref="C36">
    <cfRule type="cellIs" dxfId="597" priority="648" operator="between">
      <formula>0.00000001</formula>
      <formula>1</formula>
    </cfRule>
  </conditionalFormatting>
  <conditionalFormatting sqref="C36">
    <cfRule type="cellIs" dxfId="596" priority="647" operator="between">
      <formula>0.00000001</formula>
      <formula>1</formula>
    </cfRule>
  </conditionalFormatting>
  <conditionalFormatting sqref="C36">
    <cfRule type="cellIs" dxfId="595" priority="646" operator="between">
      <formula>0.00000001</formula>
      <formula>1</formula>
    </cfRule>
  </conditionalFormatting>
  <conditionalFormatting sqref="C36">
    <cfRule type="cellIs" dxfId="594" priority="645" operator="between">
      <formula>0.00000001</formula>
      <formula>1</formula>
    </cfRule>
  </conditionalFormatting>
  <conditionalFormatting sqref="C36">
    <cfRule type="cellIs" dxfId="593" priority="644" operator="between">
      <formula>0.00000001</formula>
      <formula>1</formula>
    </cfRule>
  </conditionalFormatting>
  <conditionalFormatting sqref="C36">
    <cfRule type="cellIs" dxfId="592" priority="643" operator="between">
      <formula>0.00000001</formula>
      <formula>1</formula>
    </cfRule>
  </conditionalFormatting>
  <conditionalFormatting sqref="C36">
    <cfRule type="cellIs" dxfId="591" priority="642" operator="between">
      <formula>0.00000001</formula>
      <formula>1</formula>
    </cfRule>
  </conditionalFormatting>
  <conditionalFormatting sqref="C36">
    <cfRule type="cellIs" dxfId="590" priority="640" operator="between">
      <formula>0.00000001</formula>
      <formula>1</formula>
    </cfRule>
  </conditionalFormatting>
  <conditionalFormatting sqref="C36">
    <cfRule type="cellIs" dxfId="589" priority="637" operator="between">
      <formula>0.00000001</formula>
      <formula>1</formula>
    </cfRule>
  </conditionalFormatting>
  <conditionalFormatting sqref="C36">
    <cfRule type="cellIs" dxfId="588" priority="604" operator="between">
      <formula>0.00000001</formula>
      <formula>1</formula>
    </cfRule>
  </conditionalFormatting>
  <conditionalFormatting sqref="C36">
    <cfRule type="cellIs" dxfId="587" priority="607" operator="between">
      <formula>0.00000001</formula>
      <formula>1</formula>
    </cfRule>
  </conditionalFormatting>
  <conditionalFormatting sqref="C36">
    <cfRule type="cellIs" dxfId="586" priority="605" operator="between">
      <formula>0.00000001</formula>
      <formula>1</formula>
    </cfRule>
  </conditionalFormatting>
  <conditionalFormatting sqref="C36">
    <cfRule type="cellIs" dxfId="585" priority="635" operator="between">
      <formula>0.00000001</formula>
      <formula>1</formula>
    </cfRule>
  </conditionalFormatting>
  <conditionalFormatting sqref="C36">
    <cfRule type="cellIs" dxfId="584" priority="633" operator="between">
      <formula>0.00000001</formula>
      <formula>1</formula>
    </cfRule>
  </conditionalFormatting>
  <conditionalFormatting sqref="C36">
    <cfRule type="cellIs" dxfId="583" priority="631" operator="between">
      <formula>0.00000001</formula>
      <formula>1</formula>
    </cfRule>
  </conditionalFormatting>
  <conditionalFormatting sqref="C36">
    <cfRule type="cellIs" dxfId="582" priority="610" operator="between">
      <formula>0.00000001</formula>
      <formula>1</formula>
    </cfRule>
  </conditionalFormatting>
  <conditionalFormatting sqref="C36">
    <cfRule type="cellIs" dxfId="581" priority="608" operator="between">
      <formula>0.00000001</formula>
      <formula>1</formula>
    </cfRule>
  </conditionalFormatting>
  <conditionalFormatting sqref="C36">
    <cfRule type="cellIs" dxfId="580" priority="602" operator="between">
      <formula>0.00000001</formula>
      <formula>1</formula>
    </cfRule>
  </conditionalFormatting>
  <conditionalFormatting sqref="C36">
    <cfRule type="cellIs" dxfId="579" priority="636" operator="between">
      <formula>0.00000001</formula>
      <formula>1</formula>
    </cfRule>
  </conditionalFormatting>
  <conditionalFormatting sqref="C36">
    <cfRule type="cellIs" dxfId="578" priority="634" operator="between">
      <formula>0.00000001</formula>
      <formula>1</formula>
    </cfRule>
  </conditionalFormatting>
  <conditionalFormatting sqref="C36">
    <cfRule type="cellIs" dxfId="577" priority="632" operator="between">
      <formula>0.00000001</formula>
      <formula>1</formula>
    </cfRule>
  </conditionalFormatting>
  <conditionalFormatting sqref="C36">
    <cfRule type="cellIs" dxfId="576" priority="630" operator="between">
      <formula>0.00000001</formula>
      <formula>1</formula>
    </cfRule>
  </conditionalFormatting>
  <conditionalFormatting sqref="C36">
    <cfRule type="cellIs" dxfId="575" priority="629" operator="between">
      <formula>0.00000001</formula>
      <formula>1</formula>
    </cfRule>
  </conditionalFormatting>
  <conditionalFormatting sqref="C36">
    <cfRule type="cellIs" dxfId="574" priority="612" operator="between">
      <formula>0.00000001</formula>
      <formula>1</formula>
    </cfRule>
  </conditionalFormatting>
  <conditionalFormatting sqref="C36">
    <cfRule type="cellIs" dxfId="573" priority="628" operator="between">
      <formula>0.00000001</formula>
      <formula>1</formula>
    </cfRule>
  </conditionalFormatting>
  <conditionalFormatting sqref="I36">
    <cfRule type="cellIs" dxfId="572" priority="627" operator="between">
      <formula>0.000001</formula>
      <formula>1</formula>
    </cfRule>
  </conditionalFormatting>
  <conditionalFormatting sqref="C36">
    <cfRule type="cellIs" dxfId="571" priority="626" operator="between">
      <formula>0.00000001</formula>
      <formula>1</formula>
    </cfRule>
  </conditionalFormatting>
  <conditionalFormatting sqref="I36">
    <cfRule type="cellIs" dxfId="570" priority="625" operator="between">
      <formula>0.000001</formula>
      <formula>1</formula>
    </cfRule>
  </conditionalFormatting>
  <conditionalFormatting sqref="I36">
    <cfRule type="cellIs" dxfId="569" priority="617" operator="between">
      <formula>0.000001</formula>
      <formula>1</formula>
    </cfRule>
  </conditionalFormatting>
  <conditionalFormatting sqref="I36">
    <cfRule type="cellIs" dxfId="568" priority="623" operator="between">
      <formula>0.000001</formula>
      <formula>1</formula>
    </cfRule>
  </conditionalFormatting>
  <conditionalFormatting sqref="C36">
    <cfRule type="cellIs" dxfId="567" priority="624" operator="between">
      <formula>0.00000001</formula>
      <formula>1</formula>
    </cfRule>
  </conditionalFormatting>
  <conditionalFormatting sqref="I36">
    <cfRule type="cellIs" dxfId="566" priority="621" operator="between">
      <formula>0.000001</formula>
      <formula>1</formula>
    </cfRule>
  </conditionalFormatting>
  <conditionalFormatting sqref="C36">
    <cfRule type="cellIs" dxfId="565" priority="622" operator="between">
      <formula>0.00000001</formula>
      <formula>1</formula>
    </cfRule>
  </conditionalFormatting>
  <conditionalFormatting sqref="C36">
    <cfRule type="cellIs" dxfId="564" priority="620" operator="between">
      <formula>0.00000001</formula>
      <formula>1</formula>
    </cfRule>
  </conditionalFormatting>
  <conditionalFormatting sqref="I36">
    <cfRule type="cellIs" dxfId="563" priority="619" operator="between">
      <formula>0.000001</formula>
      <formula>1</formula>
    </cfRule>
  </conditionalFormatting>
  <conditionalFormatting sqref="C36">
    <cfRule type="cellIs" dxfId="562" priority="618" operator="between">
      <formula>0.00000001</formula>
      <formula>1</formula>
    </cfRule>
  </conditionalFormatting>
  <conditionalFormatting sqref="I36">
    <cfRule type="cellIs" dxfId="561" priority="615" operator="between">
      <formula>0.000001</formula>
      <formula>1</formula>
    </cfRule>
  </conditionalFormatting>
  <conditionalFormatting sqref="C36">
    <cfRule type="cellIs" dxfId="560" priority="616" operator="between">
      <formula>0.00000001</formula>
      <formula>1</formula>
    </cfRule>
  </conditionalFormatting>
  <conditionalFormatting sqref="C36">
    <cfRule type="cellIs" dxfId="559" priority="614" operator="between">
      <formula>0.00000001</formula>
      <formula>1</formula>
    </cfRule>
  </conditionalFormatting>
  <conditionalFormatting sqref="I36">
    <cfRule type="cellIs" dxfId="558" priority="613" operator="between">
      <formula>0.000001</formula>
      <formula>1</formula>
    </cfRule>
  </conditionalFormatting>
  <conditionalFormatting sqref="C36">
    <cfRule type="cellIs" dxfId="557" priority="611" operator="between">
      <formula>0.00000001</formula>
      <formula>1</formula>
    </cfRule>
  </conditionalFormatting>
  <conditionalFormatting sqref="C36">
    <cfRule type="cellIs" dxfId="556" priority="609" operator="between">
      <formula>0.00000001</formula>
      <formula>1</formula>
    </cfRule>
  </conditionalFormatting>
  <conditionalFormatting sqref="C36">
    <cfRule type="cellIs" dxfId="555" priority="606" operator="between">
      <formula>0.00000001</formula>
      <formula>1</formula>
    </cfRule>
  </conditionalFormatting>
  <conditionalFormatting sqref="C36">
    <cfRule type="cellIs" dxfId="554" priority="603" operator="between">
      <formula>0.00000001</formula>
      <formula>1</formula>
    </cfRule>
  </conditionalFormatting>
  <conditionalFormatting sqref="C36">
    <cfRule type="cellIs" dxfId="553" priority="601" operator="between">
      <formula>0.00000001</formula>
      <formula>1</formula>
    </cfRule>
  </conditionalFormatting>
  <conditionalFormatting sqref="C36">
    <cfRule type="cellIs" dxfId="552" priority="599" operator="between">
      <formula>0.00000001</formula>
      <formula>1</formula>
    </cfRule>
  </conditionalFormatting>
  <conditionalFormatting sqref="C36">
    <cfRule type="cellIs" dxfId="551" priority="600" operator="between">
      <formula>0.00000001</formula>
      <formula>1</formula>
    </cfRule>
  </conditionalFormatting>
  <conditionalFormatting sqref="C36">
    <cfRule type="cellIs" dxfId="550" priority="598" operator="between">
      <formula>0.00000001</formula>
      <formula>1</formula>
    </cfRule>
  </conditionalFormatting>
  <conditionalFormatting sqref="C36">
    <cfRule type="cellIs" dxfId="549" priority="597" operator="between">
      <formula>0.00000001</formula>
      <formula>1</formula>
    </cfRule>
  </conditionalFormatting>
  <conditionalFormatting sqref="C36">
    <cfRule type="cellIs" dxfId="548" priority="587" operator="between">
      <formula>0.00000001</formula>
      <formula>1</formula>
    </cfRule>
  </conditionalFormatting>
  <conditionalFormatting sqref="C36">
    <cfRule type="cellIs" dxfId="547" priority="585" operator="between">
      <formula>0.00000001</formula>
      <formula>1</formula>
    </cfRule>
  </conditionalFormatting>
  <conditionalFormatting sqref="C36">
    <cfRule type="cellIs" dxfId="546" priority="584" operator="between">
      <formula>0.00000001</formula>
      <formula>1</formula>
    </cfRule>
  </conditionalFormatting>
  <conditionalFormatting sqref="C36">
    <cfRule type="cellIs" dxfId="545" priority="596" operator="between">
      <formula>0.00000001</formula>
      <formula>1</formula>
    </cfRule>
  </conditionalFormatting>
  <conditionalFormatting sqref="C36">
    <cfRule type="cellIs" dxfId="544" priority="595" operator="between">
      <formula>0.00000001</formula>
      <formula>1</formula>
    </cfRule>
  </conditionalFormatting>
  <conditionalFormatting sqref="C36">
    <cfRule type="cellIs" dxfId="543" priority="594" operator="between">
      <formula>0.00000001</formula>
      <formula>1</formula>
    </cfRule>
  </conditionalFormatting>
  <conditionalFormatting sqref="C36">
    <cfRule type="cellIs" dxfId="542" priority="593" operator="between">
      <formula>0.00000001</formula>
      <formula>1</formula>
    </cfRule>
  </conditionalFormatting>
  <conditionalFormatting sqref="C36">
    <cfRule type="cellIs" dxfId="541" priority="592" operator="between">
      <formula>0.00000001</formula>
      <formula>1</formula>
    </cfRule>
  </conditionalFormatting>
  <conditionalFormatting sqref="C36">
    <cfRule type="cellIs" dxfId="540" priority="591" operator="between">
      <formula>0.00000001</formula>
      <formula>1</formula>
    </cfRule>
  </conditionalFormatting>
  <conditionalFormatting sqref="C36">
    <cfRule type="cellIs" dxfId="539" priority="590" operator="between">
      <formula>0.00000001</formula>
      <formula>1</formula>
    </cfRule>
  </conditionalFormatting>
  <conditionalFormatting sqref="C36">
    <cfRule type="cellIs" dxfId="538" priority="589" operator="between">
      <formula>0.00000001</formula>
      <formula>1</formula>
    </cfRule>
  </conditionalFormatting>
  <conditionalFormatting sqref="C36">
    <cfRule type="cellIs" dxfId="537" priority="588" operator="between">
      <formula>0.00000001</formula>
      <formula>1</formula>
    </cfRule>
  </conditionalFormatting>
  <conditionalFormatting sqref="C36">
    <cfRule type="cellIs" dxfId="536" priority="586" operator="between">
      <formula>0.00000001</formula>
      <formula>1</formula>
    </cfRule>
  </conditionalFormatting>
  <conditionalFormatting sqref="C36">
    <cfRule type="cellIs" dxfId="535" priority="583" operator="between">
      <formula>0.00000001</formula>
      <formula>1</formula>
    </cfRule>
  </conditionalFormatting>
  <conditionalFormatting sqref="C37">
    <cfRule type="cellIs" dxfId="534" priority="573" operator="between">
      <formula>0.00000001</formula>
      <formula>1</formula>
    </cfRule>
  </conditionalFormatting>
  <conditionalFormatting sqref="C37">
    <cfRule type="cellIs" dxfId="533" priority="571" operator="between">
      <formula>0.00000001</formula>
      <formula>1</formula>
    </cfRule>
  </conditionalFormatting>
  <conditionalFormatting sqref="C37">
    <cfRule type="cellIs" dxfId="532" priority="570" operator="between">
      <formula>0.00000001</formula>
      <formula>1</formula>
    </cfRule>
  </conditionalFormatting>
  <conditionalFormatting sqref="C37">
    <cfRule type="cellIs" dxfId="531" priority="582" operator="between">
      <formula>0.00000001</formula>
      <formula>1</formula>
    </cfRule>
  </conditionalFormatting>
  <conditionalFormatting sqref="C37">
    <cfRule type="cellIs" dxfId="530" priority="581" operator="between">
      <formula>0.00000001</formula>
      <formula>1</formula>
    </cfRule>
  </conditionalFormatting>
  <conditionalFormatting sqref="C37">
    <cfRule type="cellIs" dxfId="529" priority="580" operator="between">
      <formula>0.00000001</formula>
      <formula>1</formula>
    </cfRule>
  </conditionalFormatting>
  <conditionalFormatting sqref="C37">
    <cfRule type="cellIs" dxfId="528" priority="579" operator="between">
      <formula>0.00000001</formula>
      <formula>1</formula>
    </cfRule>
  </conditionalFormatting>
  <conditionalFormatting sqref="C37">
    <cfRule type="cellIs" dxfId="527" priority="578" operator="between">
      <formula>0.00000001</formula>
      <formula>1</formula>
    </cfRule>
  </conditionalFormatting>
  <conditionalFormatting sqref="C37">
    <cfRule type="cellIs" dxfId="526" priority="577" operator="between">
      <formula>0.00000001</formula>
      <formula>1</formula>
    </cfRule>
  </conditionalFormatting>
  <conditionalFormatting sqref="C37">
    <cfRule type="cellIs" dxfId="525" priority="576" operator="between">
      <formula>0.00000001</formula>
      <formula>1</formula>
    </cfRule>
  </conditionalFormatting>
  <conditionalFormatting sqref="C37">
    <cfRule type="cellIs" dxfId="524" priority="575" operator="between">
      <formula>0.00000001</formula>
      <formula>1</formula>
    </cfRule>
  </conditionalFormatting>
  <conditionalFormatting sqref="C37">
    <cfRule type="cellIs" dxfId="523" priority="574" operator="between">
      <formula>0.00000001</formula>
      <formula>1</formula>
    </cfRule>
  </conditionalFormatting>
  <conditionalFormatting sqref="C37">
    <cfRule type="cellIs" dxfId="522" priority="572" operator="between">
      <formula>0.00000001</formula>
      <formula>1</formula>
    </cfRule>
  </conditionalFormatting>
  <conditionalFormatting sqref="C37">
    <cfRule type="cellIs" dxfId="521" priority="569" operator="between">
      <formula>0.00000001</formula>
      <formula>1</formula>
    </cfRule>
  </conditionalFormatting>
  <conditionalFormatting sqref="C37">
    <cfRule type="cellIs" dxfId="520" priority="536" operator="between">
      <formula>0.00000001</formula>
      <formula>1</formula>
    </cfRule>
  </conditionalFormatting>
  <conditionalFormatting sqref="C37">
    <cfRule type="cellIs" dxfId="519" priority="539" operator="between">
      <formula>0.00000001</formula>
      <formula>1</formula>
    </cfRule>
  </conditionalFormatting>
  <conditionalFormatting sqref="C37">
    <cfRule type="cellIs" dxfId="518" priority="537" operator="between">
      <formula>0.00000001</formula>
      <formula>1</formula>
    </cfRule>
  </conditionalFormatting>
  <conditionalFormatting sqref="C37">
    <cfRule type="cellIs" dxfId="517" priority="567" operator="between">
      <formula>0.00000001</formula>
      <formula>1</formula>
    </cfRule>
  </conditionalFormatting>
  <conditionalFormatting sqref="C37">
    <cfRule type="cellIs" dxfId="516" priority="565" operator="between">
      <formula>0.00000001</formula>
      <formula>1</formula>
    </cfRule>
  </conditionalFormatting>
  <conditionalFormatting sqref="C37">
    <cfRule type="cellIs" dxfId="515" priority="563" operator="between">
      <formula>0.00000001</formula>
      <formula>1</formula>
    </cfRule>
  </conditionalFormatting>
  <conditionalFormatting sqref="C37">
    <cfRule type="cellIs" dxfId="514" priority="542" operator="between">
      <formula>0.00000001</formula>
      <formula>1</formula>
    </cfRule>
  </conditionalFormatting>
  <conditionalFormatting sqref="C37">
    <cfRule type="cellIs" dxfId="513" priority="540" operator="between">
      <formula>0.00000001</formula>
      <formula>1</formula>
    </cfRule>
  </conditionalFormatting>
  <conditionalFormatting sqref="C37">
    <cfRule type="cellIs" dxfId="512" priority="534" operator="between">
      <formula>0.00000001</formula>
      <formula>1</formula>
    </cfRule>
  </conditionalFormatting>
  <conditionalFormatting sqref="C37">
    <cfRule type="cellIs" dxfId="511" priority="568" operator="between">
      <formula>0.00000001</formula>
      <formula>1</formula>
    </cfRule>
  </conditionalFormatting>
  <conditionalFormatting sqref="C37">
    <cfRule type="cellIs" dxfId="510" priority="566" operator="between">
      <formula>0.00000001</formula>
      <formula>1</formula>
    </cfRule>
  </conditionalFormatting>
  <conditionalFormatting sqref="C37">
    <cfRule type="cellIs" dxfId="509" priority="564" operator="between">
      <formula>0.00000001</formula>
      <formula>1</formula>
    </cfRule>
  </conditionalFormatting>
  <conditionalFormatting sqref="C37">
    <cfRule type="cellIs" dxfId="508" priority="562" operator="between">
      <formula>0.00000001</formula>
      <formula>1</formula>
    </cfRule>
  </conditionalFormatting>
  <conditionalFormatting sqref="C37">
    <cfRule type="cellIs" dxfId="507" priority="561" operator="between">
      <formula>0.00000001</formula>
      <formula>1</formula>
    </cfRule>
  </conditionalFormatting>
  <conditionalFormatting sqref="C37">
    <cfRule type="cellIs" dxfId="506" priority="544" operator="between">
      <formula>0.00000001</formula>
      <formula>1</formula>
    </cfRule>
  </conditionalFormatting>
  <conditionalFormatting sqref="C37">
    <cfRule type="cellIs" dxfId="505" priority="560" operator="between">
      <formula>0.00000001</formula>
      <formula>1</formula>
    </cfRule>
  </conditionalFormatting>
  <conditionalFormatting sqref="I37">
    <cfRule type="cellIs" dxfId="504" priority="559" operator="between">
      <formula>0.000001</formula>
      <formula>1</formula>
    </cfRule>
  </conditionalFormatting>
  <conditionalFormatting sqref="C37">
    <cfRule type="cellIs" dxfId="503" priority="558" operator="between">
      <formula>0.00000001</formula>
      <formula>1</formula>
    </cfRule>
  </conditionalFormatting>
  <conditionalFormatting sqref="I37">
    <cfRule type="cellIs" dxfId="502" priority="557" operator="between">
      <formula>0.000001</formula>
      <formula>1</formula>
    </cfRule>
  </conditionalFormatting>
  <conditionalFormatting sqref="I37">
    <cfRule type="cellIs" dxfId="501" priority="549" operator="between">
      <formula>0.000001</formula>
      <formula>1</formula>
    </cfRule>
  </conditionalFormatting>
  <conditionalFormatting sqref="I37">
    <cfRule type="cellIs" dxfId="500" priority="555" operator="between">
      <formula>0.000001</formula>
      <formula>1</formula>
    </cfRule>
  </conditionalFormatting>
  <conditionalFormatting sqref="C37">
    <cfRule type="cellIs" dxfId="499" priority="556" operator="between">
      <formula>0.00000001</formula>
      <formula>1</formula>
    </cfRule>
  </conditionalFormatting>
  <conditionalFormatting sqref="I37">
    <cfRule type="cellIs" dxfId="498" priority="553" operator="between">
      <formula>0.000001</formula>
      <formula>1</formula>
    </cfRule>
  </conditionalFormatting>
  <conditionalFormatting sqref="C37">
    <cfRule type="cellIs" dxfId="497" priority="554" operator="between">
      <formula>0.00000001</formula>
      <formula>1</formula>
    </cfRule>
  </conditionalFormatting>
  <conditionalFormatting sqref="C37">
    <cfRule type="cellIs" dxfId="496" priority="552" operator="between">
      <formula>0.00000001</formula>
      <formula>1</formula>
    </cfRule>
  </conditionalFormatting>
  <conditionalFormatting sqref="I37">
    <cfRule type="cellIs" dxfId="495" priority="551" operator="between">
      <formula>0.000001</formula>
      <formula>1</formula>
    </cfRule>
  </conditionalFormatting>
  <conditionalFormatting sqref="C37">
    <cfRule type="cellIs" dxfId="494" priority="550" operator="between">
      <formula>0.00000001</formula>
      <formula>1</formula>
    </cfRule>
  </conditionalFormatting>
  <conditionalFormatting sqref="I37">
    <cfRule type="cellIs" dxfId="493" priority="547" operator="between">
      <formula>0.000001</formula>
      <formula>1</formula>
    </cfRule>
  </conditionalFormatting>
  <conditionalFormatting sqref="C37">
    <cfRule type="cellIs" dxfId="492" priority="548" operator="between">
      <formula>0.00000001</formula>
      <formula>1</formula>
    </cfRule>
  </conditionalFormatting>
  <conditionalFormatting sqref="C37">
    <cfRule type="cellIs" dxfId="491" priority="546" operator="between">
      <formula>0.00000001</formula>
      <formula>1</formula>
    </cfRule>
  </conditionalFormatting>
  <conditionalFormatting sqref="I37">
    <cfRule type="cellIs" dxfId="490" priority="545" operator="between">
      <formula>0.000001</formula>
      <formula>1</formula>
    </cfRule>
  </conditionalFormatting>
  <conditionalFormatting sqref="C37">
    <cfRule type="cellIs" dxfId="489" priority="543" operator="between">
      <formula>0.00000001</formula>
      <formula>1</formula>
    </cfRule>
  </conditionalFormatting>
  <conditionalFormatting sqref="C37">
    <cfRule type="cellIs" dxfId="488" priority="541" operator="between">
      <formula>0.00000001</formula>
      <formula>1</formula>
    </cfRule>
  </conditionalFormatting>
  <conditionalFormatting sqref="C37">
    <cfRule type="cellIs" dxfId="487" priority="538" operator="between">
      <formula>0.00000001</formula>
      <formula>1</formula>
    </cfRule>
  </conditionalFormatting>
  <conditionalFormatting sqref="C37">
    <cfRule type="cellIs" dxfId="486" priority="535" operator="between">
      <formula>0.00000001</formula>
      <formula>1</formula>
    </cfRule>
  </conditionalFormatting>
  <conditionalFormatting sqref="C37">
    <cfRule type="cellIs" dxfId="485" priority="533" operator="between">
      <formula>0.00000001</formula>
      <formula>1</formula>
    </cfRule>
  </conditionalFormatting>
  <conditionalFormatting sqref="C37">
    <cfRule type="cellIs" dxfId="484" priority="531" operator="between">
      <formula>0.00000001</formula>
      <formula>1</formula>
    </cfRule>
  </conditionalFormatting>
  <conditionalFormatting sqref="C37">
    <cfRule type="cellIs" dxfId="483" priority="532" operator="between">
      <formula>0.00000001</formula>
      <formula>1</formula>
    </cfRule>
  </conditionalFormatting>
  <conditionalFormatting sqref="C37">
    <cfRule type="cellIs" dxfId="482" priority="530" operator="between">
      <formula>0.00000001</formula>
      <formula>1</formula>
    </cfRule>
  </conditionalFormatting>
  <conditionalFormatting sqref="C37">
    <cfRule type="cellIs" dxfId="481" priority="529" operator="between">
      <formula>0.00000001</formula>
      <formula>1</formula>
    </cfRule>
  </conditionalFormatting>
  <conditionalFormatting sqref="C37">
    <cfRule type="cellIs" dxfId="480" priority="519" operator="between">
      <formula>0.00000001</formula>
      <formula>1</formula>
    </cfRule>
  </conditionalFormatting>
  <conditionalFormatting sqref="C37">
    <cfRule type="cellIs" dxfId="479" priority="517" operator="between">
      <formula>0.00000001</formula>
      <formula>1</formula>
    </cfRule>
  </conditionalFormatting>
  <conditionalFormatting sqref="C37">
    <cfRule type="cellIs" dxfId="478" priority="516" operator="between">
      <formula>0.00000001</formula>
      <formula>1</formula>
    </cfRule>
  </conditionalFormatting>
  <conditionalFormatting sqref="C37">
    <cfRule type="cellIs" dxfId="477" priority="528" operator="between">
      <formula>0.00000001</formula>
      <formula>1</formula>
    </cfRule>
  </conditionalFormatting>
  <conditionalFormatting sqref="C37">
    <cfRule type="cellIs" dxfId="476" priority="527" operator="between">
      <formula>0.00000001</formula>
      <formula>1</formula>
    </cfRule>
  </conditionalFormatting>
  <conditionalFormatting sqref="C37">
    <cfRule type="cellIs" dxfId="475" priority="526" operator="between">
      <formula>0.00000001</formula>
      <formula>1</formula>
    </cfRule>
  </conditionalFormatting>
  <conditionalFormatting sqref="C37">
    <cfRule type="cellIs" dxfId="474" priority="525" operator="between">
      <formula>0.00000001</formula>
      <formula>1</formula>
    </cfRule>
  </conditionalFormatting>
  <conditionalFormatting sqref="C37">
    <cfRule type="cellIs" dxfId="473" priority="524" operator="between">
      <formula>0.00000001</formula>
      <formula>1</formula>
    </cfRule>
  </conditionalFormatting>
  <conditionalFormatting sqref="C37">
    <cfRule type="cellIs" dxfId="472" priority="523" operator="between">
      <formula>0.00000001</formula>
      <formula>1</formula>
    </cfRule>
  </conditionalFormatting>
  <conditionalFormatting sqref="C37">
    <cfRule type="cellIs" dxfId="471" priority="522" operator="between">
      <formula>0.00000001</formula>
      <formula>1</formula>
    </cfRule>
  </conditionalFormatting>
  <conditionalFormatting sqref="C37">
    <cfRule type="cellIs" dxfId="470" priority="521" operator="between">
      <formula>0.00000001</formula>
      <formula>1</formula>
    </cfRule>
  </conditionalFormatting>
  <conditionalFormatting sqref="C37">
    <cfRule type="cellIs" dxfId="469" priority="520" operator="between">
      <formula>0.00000001</formula>
      <formula>1</formula>
    </cfRule>
  </conditionalFormatting>
  <conditionalFormatting sqref="C37">
    <cfRule type="cellIs" dxfId="468" priority="518" operator="between">
      <formula>0.00000001</formula>
      <formula>1</formula>
    </cfRule>
  </conditionalFormatting>
  <conditionalFormatting sqref="C37">
    <cfRule type="cellIs" dxfId="467" priority="515" operator="between">
      <formula>0.00000001</formula>
      <formula>1</formula>
    </cfRule>
  </conditionalFormatting>
  <conditionalFormatting sqref="C38">
    <cfRule type="cellIs" dxfId="466" priority="505" operator="between">
      <formula>0.00000001</formula>
      <formula>1</formula>
    </cfRule>
  </conditionalFormatting>
  <conditionalFormatting sqref="C38">
    <cfRule type="cellIs" dxfId="465" priority="503" operator="between">
      <formula>0.00000001</formula>
      <formula>1</formula>
    </cfRule>
  </conditionalFormatting>
  <conditionalFormatting sqref="C38">
    <cfRule type="cellIs" dxfId="464" priority="502" operator="between">
      <formula>0.00000001</formula>
      <formula>1</formula>
    </cfRule>
  </conditionalFormatting>
  <conditionalFormatting sqref="C38">
    <cfRule type="cellIs" dxfId="463" priority="514" operator="between">
      <formula>0.00000001</formula>
      <formula>1</formula>
    </cfRule>
  </conditionalFormatting>
  <conditionalFormatting sqref="C38">
    <cfRule type="cellIs" dxfId="462" priority="513" operator="between">
      <formula>0.00000001</formula>
      <formula>1</formula>
    </cfRule>
  </conditionalFormatting>
  <conditionalFormatting sqref="C38">
    <cfRule type="cellIs" dxfId="461" priority="512" operator="between">
      <formula>0.00000001</formula>
      <formula>1</formula>
    </cfRule>
  </conditionalFormatting>
  <conditionalFormatting sqref="C38">
    <cfRule type="cellIs" dxfId="460" priority="511" operator="between">
      <formula>0.00000001</formula>
      <formula>1</formula>
    </cfRule>
  </conditionalFormatting>
  <conditionalFormatting sqref="C38">
    <cfRule type="cellIs" dxfId="459" priority="510" operator="between">
      <formula>0.00000001</formula>
      <formula>1</formula>
    </cfRule>
  </conditionalFormatting>
  <conditionalFormatting sqref="C38">
    <cfRule type="cellIs" dxfId="458" priority="509" operator="between">
      <formula>0.00000001</formula>
      <formula>1</formula>
    </cfRule>
  </conditionalFormatting>
  <conditionalFormatting sqref="C38">
    <cfRule type="cellIs" dxfId="457" priority="508" operator="between">
      <formula>0.00000001</formula>
      <formula>1</formula>
    </cfRule>
  </conditionalFormatting>
  <conditionalFormatting sqref="C38">
    <cfRule type="cellIs" dxfId="456" priority="507" operator="between">
      <formula>0.00000001</formula>
      <formula>1</formula>
    </cfRule>
  </conditionalFormatting>
  <conditionalFormatting sqref="C38">
    <cfRule type="cellIs" dxfId="455" priority="506" operator="between">
      <formula>0.00000001</formula>
      <formula>1</formula>
    </cfRule>
  </conditionalFormatting>
  <conditionalFormatting sqref="C38">
    <cfRule type="cellIs" dxfId="454" priority="504" operator="between">
      <formula>0.00000001</formula>
      <formula>1</formula>
    </cfRule>
  </conditionalFormatting>
  <conditionalFormatting sqref="C38">
    <cfRule type="cellIs" dxfId="453" priority="501" operator="between">
      <formula>0.00000001</formula>
      <formula>1</formula>
    </cfRule>
  </conditionalFormatting>
  <conditionalFormatting sqref="C38">
    <cfRule type="cellIs" dxfId="452" priority="468" operator="between">
      <formula>0.00000001</formula>
      <formula>1</formula>
    </cfRule>
  </conditionalFormatting>
  <conditionalFormatting sqref="C38">
    <cfRule type="cellIs" dxfId="451" priority="471" operator="between">
      <formula>0.00000001</formula>
      <formula>1</formula>
    </cfRule>
  </conditionalFormatting>
  <conditionalFormatting sqref="C38">
    <cfRule type="cellIs" dxfId="450" priority="469" operator="between">
      <formula>0.00000001</formula>
      <formula>1</formula>
    </cfRule>
  </conditionalFormatting>
  <conditionalFormatting sqref="C38">
    <cfRule type="cellIs" dxfId="449" priority="499" operator="between">
      <formula>0.00000001</formula>
      <formula>1</formula>
    </cfRule>
  </conditionalFormatting>
  <conditionalFormatting sqref="C38">
    <cfRule type="cellIs" dxfId="448" priority="497" operator="between">
      <formula>0.00000001</formula>
      <formula>1</formula>
    </cfRule>
  </conditionalFormatting>
  <conditionalFormatting sqref="C38">
    <cfRule type="cellIs" dxfId="447" priority="495" operator="between">
      <formula>0.00000001</formula>
      <formula>1</formula>
    </cfRule>
  </conditionalFormatting>
  <conditionalFormatting sqref="C38">
    <cfRule type="cellIs" dxfId="446" priority="474" operator="between">
      <formula>0.00000001</formula>
      <formula>1</formula>
    </cfRule>
  </conditionalFormatting>
  <conditionalFormatting sqref="C38">
    <cfRule type="cellIs" dxfId="445" priority="472" operator="between">
      <formula>0.00000001</formula>
      <formula>1</formula>
    </cfRule>
  </conditionalFormatting>
  <conditionalFormatting sqref="C38">
    <cfRule type="cellIs" dxfId="444" priority="466" operator="between">
      <formula>0.00000001</formula>
      <formula>1</formula>
    </cfRule>
  </conditionalFormatting>
  <conditionalFormatting sqref="C38">
    <cfRule type="cellIs" dxfId="443" priority="500" operator="between">
      <formula>0.00000001</formula>
      <formula>1</formula>
    </cfRule>
  </conditionalFormatting>
  <conditionalFormatting sqref="C38">
    <cfRule type="cellIs" dxfId="442" priority="498" operator="between">
      <formula>0.00000001</formula>
      <formula>1</formula>
    </cfRule>
  </conditionalFormatting>
  <conditionalFormatting sqref="C38">
    <cfRule type="cellIs" dxfId="441" priority="496" operator="between">
      <formula>0.00000001</formula>
      <formula>1</formula>
    </cfRule>
  </conditionalFormatting>
  <conditionalFormatting sqref="C38">
    <cfRule type="cellIs" dxfId="440" priority="494" operator="between">
      <formula>0.00000001</formula>
      <formula>1</formula>
    </cfRule>
  </conditionalFormatting>
  <conditionalFormatting sqref="C38">
    <cfRule type="cellIs" dxfId="439" priority="493" operator="between">
      <formula>0.00000001</formula>
      <formula>1</formula>
    </cfRule>
  </conditionalFormatting>
  <conditionalFormatting sqref="C38">
    <cfRule type="cellIs" dxfId="438" priority="476" operator="between">
      <formula>0.00000001</formula>
      <formula>1</formula>
    </cfRule>
  </conditionalFormatting>
  <conditionalFormatting sqref="C38">
    <cfRule type="cellIs" dxfId="437" priority="492" operator="between">
      <formula>0.00000001</formula>
      <formula>1</formula>
    </cfRule>
  </conditionalFormatting>
  <conditionalFormatting sqref="I38">
    <cfRule type="cellIs" dxfId="436" priority="491" operator="between">
      <formula>0.000001</formula>
      <formula>1</formula>
    </cfRule>
  </conditionalFormatting>
  <conditionalFormatting sqref="C38">
    <cfRule type="cellIs" dxfId="435" priority="490" operator="between">
      <formula>0.00000001</formula>
      <formula>1</formula>
    </cfRule>
  </conditionalFormatting>
  <conditionalFormatting sqref="I38">
    <cfRule type="cellIs" dxfId="434" priority="489" operator="between">
      <formula>0.000001</formula>
      <formula>1</formula>
    </cfRule>
  </conditionalFormatting>
  <conditionalFormatting sqref="I38">
    <cfRule type="cellIs" dxfId="433" priority="481" operator="between">
      <formula>0.000001</formula>
      <formula>1</formula>
    </cfRule>
  </conditionalFormatting>
  <conditionalFormatting sqref="I38">
    <cfRule type="cellIs" dxfId="432" priority="487" operator="between">
      <formula>0.000001</formula>
      <formula>1</formula>
    </cfRule>
  </conditionalFormatting>
  <conditionalFormatting sqref="C38">
    <cfRule type="cellIs" dxfId="431" priority="488" operator="between">
      <formula>0.00000001</formula>
      <formula>1</formula>
    </cfRule>
  </conditionalFormatting>
  <conditionalFormatting sqref="I38">
    <cfRule type="cellIs" dxfId="430" priority="485" operator="between">
      <formula>0.000001</formula>
      <formula>1</formula>
    </cfRule>
  </conditionalFormatting>
  <conditionalFormatting sqref="C38">
    <cfRule type="cellIs" dxfId="429" priority="486" operator="between">
      <formula>0.00000001</formula>
      <formula>1</formula>
    </cfRule>
  </conditionalFormatting>
  <conditionalFormatting sqref="C38">
    <cfRule type="cellIs" dxfId="428" priority="484" operator="between">
      <formula>0.00000001</formula>
      <formula>1</formula>
    </cfRule>
  </conditionalFormatting>
  <conditionalFormatting sqref="I38">
    <cfRule type="cellIs" dxfId="427" priority="483" operator="between">
      <formula>0.000001</formula>
      <formula>1</formula>
    </cfRule>
  </conditionalFormatting>
  <conditionalFormatting sqref="C38">
    <cfRule type="cellIs" dxfId="426" priority="482" operator="between">
      <formula>0.00000001</formula>
      <formula>1</formula>
    </cfRule>
  </conditionalFormatting>
  <conditionalFormatting sqref="I38">
    <cfRule type="cellIs" dxfId="425" priority="479" operator="between">
      <formula>0.000001</formula>
      <formula>1</formula>
    </cfRule>
  </conditionalFormatting>
  <conditionalFormatting sqref="C38">
    <cfRule type="cellIs" dxfId="424" priority="480" operator="between">
      <formula>0.00000001</formula>
      <formula>1</formula>
    </cfRule>
  </conditionalFormatting>
  <conditionalFormatting sqref="C38">
    <cfRule type="cellIs" dxfId="423" priority="478" operator="between">
      <formula>0.00000001</formula>
      <formula>1</formula>
    </cfRule>
  </conditionalFormatting>
  <conditionalFormatting sqref="I38">
    <cfRule type="cellIs" dxfId="422" priority="477" operator="between">
      <formula>0.000001</formula>
      <formula>1</formula>
    </cfRule>
  </conditionalFormatting>
  <conditionalFormatting sqref="C38">
    <cfRule type="cellIs" dxfId="421" priority="475" operator="between">
      <formula>0.00000001</formula>
      <formula>1</formula>
    </cfRule>
  </conditionalFormatting>
  <conditionalFormatting sqref="C38">
    <cfRule type="cellIs" dxfId="420" priority="473" operator="between">
      <formula>0.00000001</formula>
      <formula>1</formula>
    </cfRule>
  </conditionalFormatting>
  <conditionalFormatting sqref="C38">
    <cfRule type="cellIs" dxfId="419" priority="470" operator="between">
      <formula>0.00000001</formula>
      <formula>1</formula>
    </cfRule>
  </conditionalFormatting>
  <conditionalFormatting sqref="C38">
    <cfRule type="cellIs" dxfId="418" priority="467" operator="between">
      <formula>0.00000001</formula>
      <formula>1</formula>
    </cfRule>
  </conditionalFormatting>
  <conditionalFormatting sqref="C38">
    <cfRule type="cellIs" dxfId="417" priority="465" operator="between">
      <formula>0.00000001</formula>
      <formula>1</formula>
    </cfRule>
  </conditionalFormatting>
  <conditionalFormatting sqref="C38">
    <cfRule type="cellIs" dxfId="416" priority="463" operator="between">
      <formula>0.00000001</formula>
      <formula>1</formula>
    </cfRule>
  </conditionalFormatting>
  <conditionalFormatting sqref="C38">
    <cfRule type="cellIs" dxfId="415" priority="464" operator="between">
      <formula>0.00000001</formula>
      <formula>1</formula>
    </cfRule>
  </conditionalFormatting>
  <conditionalFormatting sqref="C38">
    <cfRule type="cellIs" dxfId="414" priority="462" operator="between">
      <formula>0.00000001</formula>
      <formula>1</formula>
    </cfRule>
  </conditionalFormatting>
  <conditionalFormatting sqref="C38">
    <cfRule type="cellIs" dxfId="413" priority="461" operator="between">
      <formula>0.00000001</formula>
      <formula>1</formula>
    </cfRule>
  </conditionalFormatting>
  <conditionalFormatting sqref="C38">
    <cfRule type="cellIs" dxfId="412" priority="451" operator="between">
      <formula>0.00000001</formula>
      <formula>1</formula>
    </cfRule>
  </conditionalFormatting>
  <conditionalFormatting sqref="C38">
    <cfRule type="cellIs" dxfId="411" priority="449" operator="between">
      <formula>0.00000001</formula>
      <formula>1</formula>
    </cfRule>
  </conditionalFormatting>
  <conditionalFormatting sqref="C38">
    <cfRule type="cellIs" dxfId="410" priority="448" operator="between">
      <formula>0.00000001</formula>
      <formula>1</formula>
    </cfRule>
  </conditionalFormatting>
  <conditionalFormatting sqref="C38">
    <cfRule type="cellIs" dxfId="409" priority="460" operator="between">
      <formula>0.00000001</formula>
      <formula>1</formula>
    </cfRule>
  </conditionalFormatting>
  <conditionalFormatting sqref="C38">
    <cfRule type="cellIs" dxfId="408" priority="459" operator="between">
      <formula>0.00000001</formula>
      <formula>1</formula>
    </cfRule>
  </conditionalFormatting>
  <conditionalFormatting sqref="C38">
    <cfRule type="cellIs" dxfId="407" priority="458" operator="between">
      <formula>0.00000001</formula>
      <formula>1</formula>
    </cfRule>
  </conditionalFormatting>
  <conditionalFormatting sqref="C38">
    <cfRule type="cellIs" dxfId="406" priority="457" operator="between">
      <formula>0.00000001</formula>
      <formula>1</formula>
    </cfRule>
  </conditionalFormatting>
  <conditionalFormatting sqref="C38">
    <cfRule type="cellIs" dxfId="405" priority="456" operator="between">
      <formula>0.00000001</formula>
      <formula>1</formula>
    </cfRule>
  </conditionalFormatting>
  <conditionalFormatting sqref="C38">
    <cfRule type="cellIs" dxfId="404" priority="455" operator="between">
      <formula>0.00000001</formula>
      <formula>1</formula>
    </cfRule>
  </conditionalFormatting>
  <conditionalFormatting sqref="C38">
    <cfRule type="cellIs" dxfId="403" priority="454" operator="between">
      <formula>0.00000001</formula>
      <formula>1</formula>
    </cfRule>
  </conditionalFormatting>
  <conditionalFormatting sqref="C38">
    <cfRule type="cellIs" dxfId="402" priority="453" operator="between">
      <formula>0.00000001</formula>
      <formula>1</formula>
    </cfRule>
  </conditionalFormatting>
  <conditionalFormatting sqref="C38">
    <cfRule type="cellIs" dxfId="401" priority="452" operator="between">
      <formula>0.00000001</formula>
      <formula>1</formula>
    </cfRule>
  </conditionalFormatting>
  <conditionalFormatting sqref="C38">
    <cfRule type="cellIs" dxfId="400" priority="450" operator="between">
      <formula>0.00000001</formula>
      <formula>1</formula>
    </cfRule>
  </conditionalFormatting>
  <conditionalFormatting sqref="C38">
    <cfRule type="cellIs" dxfId="399" priority="447" operator="between">
      <formula>0.00000001</formula>
      <formula>1</formula>
    </cfRule>
  </conditionalFormatting>
  <conditionalFormatting sqref="C37">
    <cfRule type="cellIs" dxfId="398" priority="437" operator="between">
      <formula>0.00000001</formula>
      <formula>1</formula>
    </cfRule>
  </conditionalFormatting>
  <conditionalFormatting sqref="C37">
    <cfRule type="cellIs" dxfId="397" priority="435" operator="between">
      <formula>0.00000001</formula>
      <formula>1</formula>
    </cfRule>
  </conditionalFormatting>
  <conditionalFormatting sqref="C37">
    <cfRule type="cellIs" dxfId="396" priority="434" operator="between">
      <formula>0.00000001</formula>
      <formula>1</formula>
    </cfRule>
  </conditionalFormatting>
  <conditionalFormatting sqref="C37">
    <cfRule type="cellIs" dxfId="395" priority="446" operator="between">
      <formula>0.00000001</formula>
      <formula>1</formula>
    </cfRule>
  </conditionalFormatting>
  <conditionalFormatting sqref="C37">
    <cfRule type="cellIs" dxfId="394" priority="445" operator="between">
      <formula>0.00000001</formula>
      <formula>1</formula>
    </cfRule>
  </conditionalFormatting>
  <conditionalFormatting sqref="C37">
    <cfRule type="cellIs" dxfId="393" priority="444" operator="between">
      <formula>0.00000001</formula>
      <formula>1</formula>
    </cfRule>
  </conditionalFormatting>
  <conditionalFormatting sqref="C37">
    <cfRule type="cellIs" dxfId="392" priority="443" operator="between">
      <formula>0.00000001</formula>
      <formula>1</formula>
    </cfRule>
  </conditionalFormatting>
  <conditionalFormatting sqref="C37">
    <cfRule type="cellIs" dxfId="391" priority="442" operator="between">
      <formula>0.00000001</formula>
      <formula>1</formula>
    </cfRule>
  </conditionalFormatting>
  <conditionalFormatting sqref="C37">
    <cfRule type="cellIs" dxfId="390" priority="441" operator="between">
      <formula>0.00000001</formula>
      <formula>1</formula>
    </cfRule>
  </conditionalFormatting>
  <conditionalFormatting sqref="C37">
    <cfRule type="cellIs" dxfId="389" priority="440" operator="between">
      <formula>0.00000001</formula>
      <formula>1</formula>
    </cfRule>
  </conditionalFormatting>
  <conditionalFormatting sqref="C37">
    <cfRule type="cellIs" dxfId="388" priority="439" operator="between">
      <formula>0.00000001</formula>
      <formula>1</formula>
    </cfRule>
  </conditionalFormatting>
  <conditionalFormatting sqref="C37">
    <cfRule type="cellIs" dxfId="387" priority="438" operator="between">
      <formula>0.00000001</formula>
      <formula>1</formula>
    </cfRule>
  </conditionalFormatting>
  <conditionalFormatting sqref="C37">
    <cfRule type="cellIs" dxfId="386" priority="436" operator="between">
      <formula>0.00000001</formula>
      <formula>1</formula>
    </cfRule>
  </conditionalFormatting>
  <conditionalFormatting sqref="C37">
    <cfRule type="cellIs" dxfId="385" priority="433" operator="between">
      <formula>0.00000001</formula>
      <formula>1</formula>
    </cfRule>
  </conditionalFormatting>
  <conditionalFormatting sqref="C37">
    <cfRule type="cellIs" dxfId="384" priority="400" operator="between">
      <formula>0.00000001</formula>
      <formula>1</formula>
    </cfRule>
  </conditionalFormatting>
  <conditionalFormatting sqref="C37">
    <cfRule type="cellIs" dxfId="383" priority="403" operator="between">
      <formula>0.00000001</formula>
      <formula>1</formula>
    </cfRule>
  </conditionalFormatting>
  <conditionalFormatting sqref="C37">
    <cfRule type="cellIs" dxfId="382" priority="401" operator="between">
      <formula>0.00000001</formula>
      <formula>1</formula>
    </cfRule>
  </conditionalFormatting>
  <conditionalFormatting sqref="C37">
    <cfRule type="cellIs" dxfId="381" priority="431" operator="between">
      <formula>0.00000001</formula>
      <formula>1</formula>
    </cfRule>
  </conditionalFormatting>
  <conditionalFormatting sqref="C37">
    <cfRule type="cellIs" dxfId="380" priority="429" operator="between">
      <formula>0.00000001</formula>
      <formula>1</formula>
    </cfRule>
  </conditionalFormatting>
  <conditionalFormatting sqref="C37">
    <cfRule type="cellIs" dxfId="379" priority="427" operator="between">
      <formula>0.00000001</formula>
      <formula>1</formula>
    </cfRule>
  </conditionalFormatting>
  <conditionalFormatting sqref="C37">
    <cfRule type="cellIs" dxfId="378" priority="406" operator="between">
      <formula>0.00000001</formula>
      <formula>1</formula>
    </cfRule>
  </conditionalFormatting>
  <conditionalFormatting sqref="C37">
    <cfRule type="cellIs" dxfId="377" priority="404" operator="between">
      <formula>0.00000001</formula>
      <formula>1</formula>
    </cfRule>
  </conditionalFormatting>
  <conditionalFormatting sqref="C37">
    <cfRule type="cellIs" dxfId="376" priority="398" operator="between">
      <formula>0.00000001</formula>
      <formula>1</formula>
    </cfRule>
  </conditionalFormatting>
  <conditionalFormatting sqref="C37">
    <cfRule type="cellIs" dxfId="375" priority="432" operator="between">
      <formula>0.00000001</formula>
      <formula>1</formula>
    </cfRule>
  </conditionalFormatting>
  <conditionalFormatting sqref="C37">
    <cfRule type="cellIs" dxfId="374" priority="430" operator="between">
      <formula>0.00000001</formula>
      <formula>1</formula>
    </cfRule>
  </conditionalFormatting>
  <conditionalFormatting sqref="C37">
    <cfRule type="cellIs" dxfId="373" priority="428" operator="between">
      <formula>0.00000001</formula>
      <formula>1</formula>
    </cfRule>
  </conditionalFormatting>
  <conditionalFormatting sqref="C37">
    <cfRule type="cellIs" dxfId="372" priority="426" operator="between">
      <formula>0.00000001</formula>
      <formula>1</formula>
    </cfRule>
  </conditionalFormatting>
  <conditionalFormatting sqref="C37">
    <cfRule type="cellIs" dxfId="371" priority="425" operator="between">
      <formula>0.00000001</formula>
      <formula>1</formula>
    </cfRule>
  </conditionalFormatting>
  <conditionalFormatting sqref="C37">
    <cfRule type="cellIs" dxfId="370" priority="408" operator="between">
      <formula>0.00000001</formula>
      <formula>1</formula>
    </cfRule>
  </conditionalFormatting>
  <conditionalFormatting sqref="C37">
    <cfRule type="cellIs" dxfId="369" priority="424" operator="between">
      <formula>0.00000001</formula>
      <formula>1</formula>
    </cfRule>
  </conditionalFormatting>
  <conditionalFormatting sqref="I37">
    <cfRule type="cellIs" dxfId="368" priority="423" operator="between">
      <formula>0.000001</formula>
      <formula>1</formula>
    </cfRule>
  </conditionalFormatting>
  <conditionalFormatting sqref="C37">
    <cfRule type="cellIs" dxfId="367" priority="422" operator="between">
      <formula>0.00000001</formula>
      <formula>1</formula>
    </cfRule>
  </conditionalFormatting>
  <conditionalFormatting sqref="I37">
    <cfRule type="cellIs" dxfId="366" priority="421" operator="between">
      <formula>0.000001</formula>
      <formula>1</formula>
    </cfRule>
  </conditionalFormatting>
  <conditionalFormatting sqref="I37">
    <cfRule type="cellIs" dxfId="365" priority="413" operator="between">
      <formula>0.000001</formula>
      <formula>1</formula>
    </cfRule>
  </conditionalFormatting>
  <conditionalFormatting sqref="I37">
    <cfRule type="cellIs" dxfId="364" priority="419" operator="between">
      <formula>0.000001</formula>
      <formula>1</formula>
    </cfRule>
  </conditionalFormatting>
  <conditionalFormatting sqref="C37">
    <cfRule type="cellIs" dxfId="363" priority="420" operator="between">
      <formula>0.00000001</formula>
      <formula>1</formula>
    </cfRule>
  </conditionalFormatting>
  <conditionalFormatting sqref="I37">
    <cfRule type="cellIs" dxfId="362" priority="417" operator="between">
      <formula>0.000001</formula>
      <formula>1</formula>
    </cfRule>
  </conditionalFormatting>
  <conditionalFormatting sqref="C37">
    <cfRule type="cellIs" dxfId="361" priority="418" operator="between">
      <formula>0.00000001</formula>
      <formula>1</formula>
    </cfRule>
  </conditionalFormatting>
  <conditionalFormatting sqref="C37">
    <cfRule type="cellIs" dxfId="360" priority="416" operator="between">
      <formula>0.00000001</formula>
      <formula>1</formula>
    </cfRule>
  </conditionalFormatting>
  <conditionalFormatting sqref="I37">
    <cfRule type="cellIs" dxfId="359" priority="415" operator="between">
      <formula>0.000001</formula>
      <formula>1</formula>
    </cfRule>
  </conditionalFormatting>
  <conditionalFormatting sqref="C37">
    <cfRule type="cellIs" dxfId="358" priority="414" operator="between">
      <formula>0.00000001</formula>
      <formula>1</formula>
    </cfRule>
  </conditionalFormatting>
  <conditionalFormatting sqref="I37">
    <cfRule type="cellIs" dxfId="357" priority="411" operator="between">
      <formula>0.000001</formula>
      <formula>1</formula>
    </cfRule>
  </conditionalFormatting>
  <conditionalFormatting sqref="C37">
    <cfRule type="cellIs" dxfId="356" priority="412" operator="between">
      <formula>0.00000001</formula>
      <formula>1</formula>
    </cfRule>
  </conditionalFormatting>
  <conditionalFormatting sqref="C37">
    <cfRule type="cellIs" dxfId="355" priority="410" operator="between">
      <formula>0.00000001</formula>
      <formula>1</formula>
    </cfRule>
  </conditionalFormatting>
  <conditionalFormatting sqref="I37">
    <cfRule type="cellIs" dxfId="354" priority="409" operator="between">
      <formula>0.000001</formula>
      <formula>1</formula>
    </cfRule>
  </conditionalFormatting>
  <conditionalFormatting sqref="C37">
    <cfRule type="cellIs" dxfId="353" priority="407" operator="between">
      <formula>0.00000001</formula>
      <formula>1</formula>
    </cfRule>
  </conditionalFormatting>
  <conditionalFormatting sqref="C37">
    <cfRule type="cellIs" dxfId="352" priority="405" operator="between">
      <formula>0.00000001</formula>
      <formula>1</formula>
    </cfRule>
  </conditionalFormatting>
  <conditionalFormatting sqref="C37">
    <cfRule type="cellIs" dxfId="351" priority="402" operator="between">
      <formula>0.00000001</formula>
      <formula>1</formula>
    </cfRule>
  </conditionalFormatting>
  <conditionalFormatting sqref="C37">
    <cfRule type="cellIs" dxfId="350" priority="399" operator="between">
      <formula>0.00000001</formula>
      <formula>1</formula>
    </cfRule>
  </conditionalFormatting>
  <conditionalFormatting sqref="C37">
    <cfRule type="cellIs" dxfId="349" priority="397" operator="between">
      <formula>0.00000001</formula>
      <formula>1</formula>
    </cfRule>
  </conditionalFormatting>
  <conditionalFormatting sqref="C37">
    <cfRule type="cellIs" dxfId="348" priority="395" operator="between">
      <formula>0.00000001</formula>
      <formula>1</formula>
    </cfRule>
  </conditionalFormatting>
  <conditionalFormatting sqref="C37">
    <cfRule type="cellIs" dxfId="347" priority="396" operator="between">
      <formula>0.00000001</formula>
      <formula>1</formula>
    </cfRule>
  </conditionalFormatting>
  <conditionalFormatting sqref="C37">
    <cfRule type="cellIs" dxfId="346" priority="394" operator="between">
      <formula>0.00000001</formula>
      <formula>1</formula>
    </cfRule>
  </conditionalFormatting>
  <conditionalFormatting sqref="C37">
    <cfRule type="cellIs" dxfId="345" priority="393" operator="between">
      <formula>0.00000001</formula>
      <formula>1</formula>
    </cfRule>
  </conditionalFormatting>
  <conditionalFormatting sqref="C37">
    <cfRule type="cellIs" dxfId="344" priority="383" operator="between">
      <formula>0.00000001</formula>
      <formula>1</formula>
    </cfRule>
  </conditionalFormatting>
  <conditionalFormatting sqref="C37">
    <cfRule type="cellIs" dxfId="343" priority="381" operator="between">
      <formula>0.00000001</formula>
      <formula>1</formula>
    </cfRule>
  </conditionalFormatting>
  <conditionalFormatting sqref="C37">
    <cfRule type="cellIs" dxfId="342" priority="380" operator="between">
      <formula>0.00000001</formula>
      <formula>1</formula>
    </cfRule>
  </conditionalFormatting>
  <conditionalFormatting sqref="C37">
    <cfRule type="cellIs" dxfId="341" priority="392" operator="between">
      <formula>0.00000001</formula>
      <formula>1</formula>
    </cfRule>
  </conditionalFormatting>
  <conditionalFormatting sqref="C37">
    <cfRule type="cellIs" dxfId="340" priority="391" operator="between">
      <formula>0.00000001</formula>
      <formula>1</formula>
    </cfRule>
  </conditionalFormatting>
  <conditionalFormatting sqref="C37">
    <cfRule type="cellIs" dxfId="339" priority="390" operator="between">
      <formula>0.00000001</formula>
      <formula>1</formula>
    </cfRule>
  </conditionalFormatting>
  <conditionalFormatting sqref="C37">
    <cfRule type="cellIs" dxfId="338" priority="389" operator="between">
      <formula>0.00000001</formula>
      <formula>1</formula>
    </cfRule>
  </conditionalFormatting>
  <conditionalFormatting sqref="C37">
    <cfRule type="cellIs" dxfId="337" priority="388" operator="between">
      <formula>0.00000001</formula>
      <formula>1</formula>
    </cfRule>
  </conditionalFormatting>
  <conditionalFormatting sqref="C37">
    <cfRule type="cellIs" dxfId="336" priority="387" operator="between">
      <formula>0.00000001</formula>
      <formula>1</formula>
    </cfRule>
  </conditionalFormatting>
  <conditionalFormatting sqref="C37">
    <cfRule type="cellIs" dxfId="335" priority="386" operator="between">
      <formula>0.00000001</formula>
      <formula>1</formula>
    </cfRule>
  </conditionalFormatting>
  <conditionalFormatting sqref="C37">
    <cfRule type="cellIs" dxfId="334" priority="385" operator="between">
      <formula>0.00000001</formula>
      <formula>1</formula>
    </cfRule>
  </conditionalFormatting>
  <conditionalFormatting sqref="C37">
    <cfRule type="cellIs" dxfId="333" priority="384" operator="between">
      <formula>0.00000001</formula>
      <formula>1</formula>
    </cfRule>
  </conditionalFormatting>
  <conditionalFormatting sqref="C37">
    <cfRule type="cellIs" dxfId="332" priority="382" operator="between">
      <formula>0.00000001</formula>
      <formula>1</formula>
    </cfRule>
  </conditionalFormatting>
  <conditionalFormatting sqref="C37">
    <cfRule type="cellIs" dxfId="331" priority="379" operator="between">
      <formula>0.00000001</formula>
      <formula>1</formula>
    </cfRule>
  </conditionalFormatting>
  <conditionalFormatting sqref="C38">
    <cfRule type="cellIs" dxfId="330" priority="369" operator="between">
      <formula>0.00000001</formula>
      <formula>1</formula>
    </cfRule>
  </conditionalFormatting>
  <conditionalFormatting sqref="C38">
    <cfRule type="cellIs" dxfId="329" priority="367" operator="between">
      <formula>0.00000001</formula>
      <formula>1</formula>
    </cfRule>
  </conditionalFormatting>
  <conditionalFormatting sqref="C38">
    <cfRule type="cellIs" dxfId="328" priority="366" operator="between">
      <formula>0.00000001</formula>
      <formula>1</formula>
    </cfRule>
  </conditionalFormatting>
  <conditionalFormatting sqref="C38">
    <cfRule type="cellIs" dxfId="327" priority="378" operator="between">
      <formula>0.00000001</formula>
      <formula>1</formula>
    </cfRule>
  </conditionalFormatting>
  <conditionalFormatting sqref="C38">
    <cfRule type="cellIs" dxfId="326" priority="377" operator="between">
      <formula>0.00000001</formula>
      <formula>1</formula>
    </cfRule>
  </conditionalFormatting>
  <conditionalFormatting sqref="C38">
    <cfRule type="cellIs" dxfId="325" priority="376" operator="between">
      <formula>0.00000001</formula>
      <formula>1</formula>
    </cfRule>
  </conditionalFormatting>
  <conditionalFormatting sqref="C38">
    <cfRule type="cellIs" dxfId="324" priority="375" operator="between">
      <formula>0.00000001</formula>
      <formula>1</formula>
    </cfRule>
  </conditionalFormatting>
  <conditionalFormatting sqref="C38">
    <cfRule type="cellIs" dxfId="323" priority="374" operator="between">
      <formula>0.00000001</formula>
      <formula>1</formula>
    </cfRule>
  </conditionalFormatting>
  <conditionalFormatting sqref="C38">
    <cfRule type="cellIs" dxfId="322" priority="373" operator="between">
      <formula>0.00000001</formula>
      <formula>1</formula>
    </cfRule>
  </conditionalFormatting>
  <conditionalFormatting sqref="C38">
    <cfRule type="cellIs" dxfId="321" priority="372" operator="between">
      <formula>0.00000001</formula>
      <formula>1</formula>
    </cfRule>
  </conditionalFormatting>
  <conditionalFormatting sqref="C38">
    <cfRule type="cellIs" dxfId="320" priority="371" operator="between">
      <formula>0.00000001</formula>
      <formula>1</formula>
    </cfRule>
  </conditionalFormatting>
  <conditionalFormatting sqref="C38">
    <cfRule type="cellIs" dxfId="319" priority="370" operator="between">
      <formula>0.00000001</formula>
      <formula>1</formula>
    </cfRule>
  </conditionalFormatting>
  <conditionalFormatting sqref="C38">
    <cfRule type="cellIs" dxfId="318" priority="368" operator="between">
      <formula>0.00000001</formula>
      <formula>1</formula>
    </cfRule>
  </conditionalFormatting>
  <conditionalFormatting sqref="C38">
    <cfRule type="cellIs" dxfId="317" priority="365" operator="between">
      <formula>0.00000001</formula>
      <formula>1</formula>
    </cfRule>
  </conditionalFormatting>
  <conditionalFormatting sqref="C38">
    <cfRule type="cellIs" dxfId="316" priority="332" operator="between">
      <formula>0.00000001</formula>
      <formula>1</formula>
    </cfRule>
  </conditionalFormatting>
  <conditionalFormatting sqref="C38">
    <cfRule type="cellIs" dxfId="315" priority="335" operator="between">
      <formula>0.00000001</formula>
      <formula>1</formula>
    </cfRule>
  </conditionalFormatting>
  <conditionalFormatting sqref="C38">
    <cfRule type="cellIs" dxfId="314" priority="333" operator="between">
      <formula>0.00000001</formula>
      <formula>1</formula>
    </cfRule>
  </conditionalFormatting>
  <conditionalFormatting sqref="C38">
    <cfRule type="cellIs" dxfId="313" priority="363" operator="between">
      <formula>0.00000001</formula>
      <formula>1</formula>
    </cfRule>
  </conditionalFormatting>
  <conditionalFormatting sqref="C38">
    <cfRule type="cellIs" dxfId="312" priority="361" operator="between">
      <formula>0.00000001</formula>
      <formula>1</formula>
    </cfRule>
  </conditionalFormatting>
  <conditionalFormatting sqref="C38">
    <cfRule type="cellIs" dxfId="311" priority="359" operator="between">
      <formula>0.00000001</formula>
      <formula>1</formula>
    </cfRule>
  </conditionalFormatting>
  <conditionalFormatting sqref="C38">
    <cfRule type="cellIs" dxfId="310" priority="338" operator="between">
      <formula>0.00000001</formula>
      <formula>1</formula>
    </cfRule>
  </conditionalFormatting>
  <conditionalFormatting sqref="C38">
    <cfRule type="cellIs" dxfId="309" priority="336" operator="between">
      <formula>0.00000001</formula>
      <formula>1</formula>
    </cfRule>
  </conditionalFormatting>
  <conditionalFormatting sqref="C38">
    <cfRule type="cellIs" dxfId="308" priority="330" operator="between">
      <formula>0.00000001</formula>
      <formula>1</formula>
    </cfRule>
  </conditionalFormatting>
  <conditionalFormatting sqref="C38">
    <cfRule type="cellIs" dxfId="307" priority="364" operator="between">
      <formula>0.00000001</formula>
      <formula>1</formula>
    </cfRule>
  </conditionalFormatting>
  <conditionalFormatting sqref="C38">
    <cfRule type="cellIs" dxfId="306" priority="362" operator="between">
      <formula>0.00000001</formula>
      <formula>1</formula>
    </cfRule>
  </conditionalFormatting>
  <conditionalFormatting sqref="C38">
    <cfRule type="cellIs" dxfId="305" priority="360" operator="between">
      <formula>0.00000001</formula>
      <formula>1</formula>
    </cfRule>
  </conditionalFormatting>
  <conditionalFormatting sqref="C38">
    <cfRule type="cellIs" dxfId="304" priority="358" operator="between">
      <formula>0.00000001</formula>
      <formula>1</formula>
    </cfRule>
  </conditionalFormatting>
  <conditionalFormatting sqref="C38">
    <cfRule type="cellIs" dxfId="303" priority="357" operator="between">
      <formula>0.00000001</formula>
      <formula>1</formula>
    </cfRule>
  </conditionalFormatting>
  <conditionalFormatting sqref="C38">
    <cfRule type="cellIs" dxfId="302" priority="340" operator="between">
      <formula>0.00000001</formula>
      <formula>1</formula>
    </cfRule>
  </conditionalFormatting>
  <conditionalFormatting sqref="C38">
    <cfRule type="cellIs" dxfId="301" priority="356" operator="between">
      <formula>0.00000001</formula>
      <formula>1</formula>
    </cfRule>
  </conditionalFormatting>
  <conditionalFormatting sqref="I38">
    <cfRule type="cellIs" dxfId="300" priority="355" operator="between">
      <formula>0.000001</formula>
      <formula>1</formula>
    </cfRule>
  </conditionalFormatting>
  <conditionalFormatting sqref="C38">
    <cfRule type="cellIs" dxfId="299" priority="354" operator="between">
      <formula>0.00000001</formula>
      <formula>1</formula>
    </cfRule>
  </conditionalFormatting>
  <conditionalFormatting sqref="I38">
    <cfRule type="cellIs" dxfId="298" priority="353" operator="between">
      <formula>0.000001</formula>
      <formula>1</formula>
    </cfRule>
  </conditionalFormatting>
  <conditionalFormatting sqref="I38">
    <cfRule type="cellIs" dxfId="297" priority="345" operator="between">
      <formula>0.000001</formula>
      <formula>1</formula>
    </cfRule>
  </conditionalFormatting>
  <conditionalFormatting sqref="I38">
    <cfRule type="cellIs" dxfId="296" priority="351" operator="between">
      <formula>0.000001</formula>
      <formula>1</formula>
    </cfRule>
  </conditionalFormatting>
  <conditionalFormatting sqref="C38">
    <cfRule type="cellIs" dxfId="295" priority="352" operator="between">
      <formula>0.00000001</formula>
      <formula>1</formula>
    </cfRule>
  </conditionalFormatting>
  <conditionalFormatting sqref="I38">
    <cfRule type="cellIs" dxfId="294" priority="349" operator="between">
      <formula>0.000001</formula>
      <formula>1</formula>
    </cfRule>
  </conditionalFormatting>
  <conditionalFormatting sqref="C38">
    <cfRule type="cellIs" dxfId="293" priority="350" operator="between">
      <formula>0.00000001</formula>
      <formula>1</formula>
    </cfRule>
  </conditionalFormatting>
  <conditionalFormatting sqref="C38">
    <cfRule type="cellIs" dxfId="292" priority="348" operator="between">
      <formula>0.00000001</formula>
      <formula>1</formula>
    </cfRule>
  </conditionalFormatting>
  <conditionalFormatting sqref="I38">
    <cfRule type="cellIs" dxfId="291" priority="347" operator="between">
      <formula>0.000001</formula>
      <formula>1</formula>
    </cfRule>
  </conditionalFormatting>
  <conditionalFormatting sqref="C38">
    <cfRule type="cellIs" dxfId="290" priority="346" operator="between">
      <formula>0.00000001</formula>
      <formula>1</formula>
    </cfRule>
  </conditionalFormatting>
  <conditionalFormatting sqref="I38">
    <cfRule type="cellIs" dxfId="289" priority="343" operator="between">
      <formula>0.000001</formula>
      <formula>1</formula>
    </cfRule>
  </conditionalFormatting>
  <conditionalFormatting sqref="C38">
    <cfRule type="cellIs" dxfId="288" priority="344" operator="between">
      <formula>0.00000001</formula>
      <formula>1</formula>
    </cfRule>
  </conditionalFormatting>
  <conditionalFormatting sqref="C38">
    <cfRule type="cellIs" dxfId="287" priority="342" operator="between">
      <formula>0.00000001</formula>
      <formula>1</formula>
    </cfRule>
  </conditionalFormatting>
  <conditionalFormatting sqref="I38">
    <cfRule type="cellIs" dxfId="286" priority="341" operator="between">
      <formula>0.000001</formula>
      <formula>1</formula>
    </cfRule>
  </conditionalFormatting>
  <conditionalFormatting sqref="C38">
    <cfRule type="cellIs" dxfId="285" priority="339" operator="between">
      <formula>0.00000001</formula>
      <formula>1</formula>
    </cfRule>
  </conditionalFormatting>
  <conditionalFormatting sqref="C38">
    <cfRule type="cellIs" dxfId="284" priority="337" operator="between">
      <formula>0.00000001</formula>
      <formula>1</formula>
    </cfRule>
  </conditionalFormatting>
  <conditionalFormatting sqref="C38">
    <cfRule type="cellIs" dxfId="283" priority="334" operator="between">
      <formula>0.00000001</formula>
      <formula>1</formula>
    </cfRule>
  </conditionalFormatting>
  <conditionalFormatting sqref="C38">
    <cfRule type="cellIs" dxfId="282" priority="331" operator="between">
      <formula>0.00000001</formula>
      <formula>1</formula>
    </cfRule>
  </conditionalFormatting>
  <conditionalFormatting sqref="C38">
    <cfRule type="cellIs" dxfId="281" priority="329" operator="between">
      <formula>0.00000001</formula>
      <formula>1</formula>
    </cfRule>
  </conditionalFormatting>
  <conditionalFormatting sqref="C38">
    <cfRule type="cellIs" dxfId="280" priority="327" operator="between">
      <formula>0.00000001</formula>
      <formula>1</formula>
    </cfRule>
  </conditionalFormatting>
  <conditionalFormatting sqref="C38">
    <cfRule type="cellIs" dxfId="279" priority="328" operator="between">
      <formula>0.00000001</formula>
      <formula>1</formula>
    </cfRule>
  </conditionalFormatting>
  <conditionalFormatting sqref="C38">
    <cfRule type="cellIs" dxfId="278" priority="326" operator="between">
      <formula>0.00000001</formula>
      <formula>1</formula>
    </cfRule>
  </conditionalFormatting>
  <conditionalFormatting sqref="C38">
    <cfRule type="cellIs" dxfId="277" priority="325" operator="between">
      <formula>0.00000001</formula>
      <formula>1</formula>
    </cfRule>
  </conditionalFormatting>
  <conditionalFormatting sqref="C38">
    <cfRule type="cellIs" dxfId="276" priority="315" operator="between">
      <formula>0.00000001</formula>
      <formula>1</formula>
    </cfRule>
  </conditionalFormatting>
  <conditionalFormatting sqref="C38">
    <cfRule type="cellIs" dxfId="275" priority="313" operator="between">
      <formula>0.00000001</formula>
      <formula>1</formula>
    </cfRule>
  </conditionalFormatting>
  <conditionalFormatting sqref="C38">
    <cfRule type="cellIs" dxfId="274" priority="312" operator="between">
      <formula>0.00000001</formula>
      <formula>1</formula>
    </cfRule>
  </conditionalFormatting>
  <conditionalFormatting sqref="C38">
    <cfRule type="cellIs" dxfId="273" priority="324" operator="between">
      <formula>0.00000001</formula>
      <formula>1</formula>
    </cfRule>
  </conditionalFormatting>
  <conditionalFormatting sqref="C38">
    <cfRule type="cellIs" dxfId="272" priority="323" operator="between">
      <formula>0.00000001</formula>
      <formula>1</formula>
    </cfRule>
  </conditionalFormatting>
  <conditionalFormatting sqref="C38">
    <cfRule type="cellIs" dxfId="271" priority="322" operator="between">
      <formula>0.00000001</formula>
      <formula>1</formula>
    </cfRule>
  </conditionalFormatting>
  <conditionalFormatting sqref="C38">
    <cfRule type="cellIs" dxfId="270" priority="321" operator="between">
      <formula>0.00000001</formula>
      <formula>1</formula>
    </cfRule>
  </conditionalFormatting>
  <conditionalFormatting sqref="C38">
    <cfRule type="cellIs" dxfId="269" priority="320" operator="between">
      <formula>0.00000001</formula>
      <formula>1</formula>
    </cfRule>
  </conditionalFormatting>
  <conditionalFormatting sqref="C38">
    <cfRule type="cellIs" dxfId="268" priority="319" operator="between">
      <formula>0.00000001</formula>
      <formula>1</formula>
    </cfRule>
  </conditionalFormatting>
  <conditionalFormatting sqref="C38">
    <cfRule type="cellIs" dxfId="267" priority="318" operator="between">
      <formula>0.00000001</formula>
      <formula>1</formula>
    </cfRule>
  </conditionalFormatting>
  <conditionalFormatting sqref="C38">
    <cfRule type="cellIs" dxfId="266" priority="317" operator="between">
      <formula>0.00000001</formula>
      <formula>1</formula>
    </cfRule>
  </conditionalFormatting>
  <conditionalFormatting sqref="C38">
    <cfRule type="cellIs" dxfId="265" priority="316" operator="between">
      <formula>0.00000001</formula>
      <formula>1</formula>
    </cfRule>
  </conditionalFormatting>
  <conditionalFormatting sqref="C38">
    <cfRule type="cellIs" dxfId="264" priority="314" operator="between">
      <formula>0.00000001</formula>
      <formula>1</formula>
    </cfRule>
  </conditionalFormatting>
  <conditionalFormatting sqref="C38">
    <cfRule type="cellIs" dxfId="263" priority="311" operator="between">
      <formula>0.00000001</formula>
      <formula>1</formula>
    </cfRule>
  </conditionalFormatting>
  <conditionalFormatting sqref="C39">
    <cfRule type="cellIs" dxfId="262" priority="301" operator="between">
      <formula>0.00000001</formula>
      <formula>1</formula>
    </cfRule>
  </conditionalFormatting>
  <conditionalFormatting sqref="C39">
    <cfRule type="cellIs" dxfId="261" priority="299" operator="between">
      <formula>0.00000001</formula>
      <formula>1</formula>
    </cfRule>
  </conditionalFormatting>
  <conditionalFormatting sqref="C39">
    <cfRule type="cellIs" dxfId="260" priority="298" operator="between">
      <formula>0.00000001</formula>
      <formula>1</formula>
    </cfRule>
  </conditionalFormatting>
  <conditionalFormatting sqref="C39">
    <cfRule type="cellIs" dxfId="259" priority="310" operator="between">
      <formula>0.00000001</formula>
      <formula>1</formula>
    </cfRule>
  </conditionalFormatting>
  <conditionalFormatting sqref="C39">
    <cfRule type="cellIs" dxfId="258" priority="309" operator="between">
      <formula>0.00000001</formula>
      <formula>1</formula>
    </cfRule>
  </conditionalFormatting>
  <conditionalFormatting sqref="C39">
    <cfRule type="cellIs" dxfId="257" priority="308" operator="between">
      <formula>0.00000001</formula>
      <formula>1</formula>
    </cfRule>
  </conditionalFormatting>
  <conditionalFormatting sqref="C39">
    <cfRule type="cellIs" dxfId="256" priority="307" operator="between">
      <formula>0.00000001</formula>
      <formula>1</formula>
    </cfRule>
  </conditionalFormatting>
  <conditionalFormatting sqref="C39">
    <cfRule type="cellIs" dxfId="255" priority="306" operator="between">
      <formula>0.00000001</formula>
      <formula>1</formula>
    </cfRule>
  </conditionalFormatting>
  <conditionalFormatting sqref="C39">
    <cfRule type="cellIs" dxfId="254" priority="305" operator="between">
      <formula>0.00000001</formula>
      <formula>1</formula>
    </cfRule>
  </conditionalFormatting>
  <conditionalFormatting sqref="C39">
    <cfRule type="cellIs" dxfId="253" priority="304" operator="between">
      <formula>0.00000001</formula>
      <formula>1</formula>
    </cfRule>
  </conditionalFormatting>
  <conditionalFormatting sqref="C39">
    <cfRule type="cellIs" dxfId="252" priority="303" operator="between">
      <formula>0.00000001</formula>
      <formula>1</formula>
    </cfRule>
  </conditionalFormatting>
  <conditionalFormatting sqref="C39">
    <cfRule type="cellIs" dxfId="251" priority="302" operator="between">
      <formula>0.00000001</formula>
      <formula>1</formula>
    </cfRule>
  </conditionalFormatting>
  <conditionalFormatting sqref="C39">
    <cfRule type="cellIs" dxfId="250" priority="300" operator="between">
      <formula>0.00000001</formula>
      <formula>1</formula>
    </cfRule>
  </conditionalFormatting>
  <conditionalFormatting sqref="C39">
    <cfRule type="cellIs" dxfId="249" priority="297" operator="between">
      <formula>0.00000001</formula>
      <formula>1</formula>
    </cfRule>
  </conditionalFormatting>
  <conditionalFormatting sqref="C39">
    <cfRule type="cellIs" dxfId="248" priority="264" operator="between">
      <formula>0.00000001</formula>
      <formula>1</formula>
    </cfRule>
  </conditionalFormatting>
  <conditionalFormatting sqref="C39">
    <cfRule type="cellIs" dxfId="247" priority="267" operator="between">
      <formula>0.00000001</formula>
      <formula>1</formula>
    </cfRule>
  </conditionalFormatting>
  <conditionalFormatting sqref="C39">
    <cfRule type="cellIs" dxfId="246" priority="265" operator="between">
      <formula>0.00000001</formula>
      <formula>1</formula>
    </cfRule>
  </conditionalFormatting>
  <conditionalFormatting sqref="C39">
    <cfRule type="cellIs" dxfId="245" priority="295" operator="between">
      <formula>0.00000001</formula>
      <formula>1</formula>
    </cfRule>
  </conditionalFormatting>
  <conditionalFormatting sqref="C39">
    <cfRule type="cellIs" dxfId="244" priority="293" operator="between">
      <formula>0.00000001</formula>
      <formula>1</formula>
    </cfRule>
  </conditionalFormatting>
  <conditionalFormatting sqref="C39">
    <cfRule type="cellIs" dxfId="243" priority="291" operator="between">
      <formula>0.00000001</formula>
      <formula>1</formula>
    </cfRule>
  </conditionalFormatting>
  <conditionalFormatting sqref="C39">
    <cfRule type="cellIs" dxfId="242" priority="270" operator="between">
      <formula>0.00000001</formula>
      <formula>1</formula>
    </cfRule>
  </conditionalFormatting>
  <conditionalFormatting sqref="C39">
    <cfRule type="cellIs" dxfId="241" priority="268" operator="between">
      <formula>0.00000001</formula>
      <formula>1</formula>
    </cfRule>
  </conditionalFormatting>
  <conditionalFormatting sqref="C39">
    <cfRule type="cellIs" dxfId="240" priority="262" operator="between">
      <formula>0.00000001</formula>
      <formula>1</formula>
    </cfRule>
  </conditionalFormatting>
  <conditionalFormatting sqref="C39">
    <cfRule type="cellIs" dxfId="239" priority="296" operator="between">
      <formula>0.00000001</formula>
      <formula>1</formula>
    </cfRule>
  </conditionalFormatting>
  <conditionalFormatting sqref="C39">
    <cfRule type="cellIs" dxfId="238" priority="294" operator="between">
      <formula>0.00000001</formula>
      <formula>1</formula>
    </cfRule>
  </conditionalFormatting>
  <conditionalFormatting sqref="C39">
    <cfRule type="cellIs" dxfId="237" priority="292" operator="between">
      <formula>0.00000001</formula>
      <formula>1</formula>
    </cfRule>
  </conditionalFormatting>
  <conditionalFormatting sqref="C39">
    <cfRule type="cellIs" dxfId="236" priority="290" operator="between">
      <formula>0.00000001</formula>
      <formula>1</formula>
    </cfRule>
  </conditionalFormatting>
  <conditionalFormatting sqref="C39">
    <cfRule type="cellIs" dxfId="235" priority="289" operator="between">
      <formula>0.00000001</formula>
      <formula>1</formula>
    </cfRule>
  </conditionalFormatting>
  <conditionalFormatting sqref="C39">
    <cfRule type="cellIs" dxfId="234" priority="272" operator="between">
      <formula>0.00000001</formula>
      <formula>1</formula>
    </cfRule>
  </conditionalFormatting>
  <conditionalFormatting sqref="C39">
    <cfRule type="cellIs" dxfId="233" priority="288" operator="between">
      <formula>0.00000001</formula>
      <formula>1</formula>
    </cfRule>
  </conditionalFormatting>
  <conditionalFormatting sqref="I39">
    <cfRule type="cellIs" dxfId="232" priority="287" operator="between">
      <formula>0.000001</formula>
      <formula>1</formula>
    </cfRule>
  </conditionalFormatting>
  <conditionalFormatting sqref="C39">
    <cfRule type="cellIs" dxfId="231" priority="286" operator="between">
      <formula>0.00000001</formula>
      <formula>1</formula>
    </cfRule>
  </conditionalFormatting>
  <conditionalFormatting sqref="I39">
    <cfRule type="cellIs" dxfId="230" priority="285" operator="between">
      <formula>0.000001</formula>
      <formula>1</formula>
    </cfRule>
  </conditionalFormatting>
  <conditionalFormatting sqref="I39">
    <cfRule type="cellIs" dxfId="229" priority="277" operator="between">
      <formula>0.000001</formula>
      <formula>1</formula>
    </cfRule>
  </conditionalFormatting>
  <conditionalFormatting sqref="I39">
    <cfRule type="cellIs" dxfId="228" priority="283" operator="between">
      <formula>0.000001</formula>
      <formula>1</formula>
    </cfRule>
  </conditionalFormatting>
  <conditionalFormatting sqref="C39">
    <cfRule type="cellIs" dxfId="227" priority="284" operator="between">
      <formula>0.00000001</formula>
      <formula>1</formula>
    </cfRule>
  </conditionalFormatting>
  <conditionalFormatting sqref="I39">
    <cfRule type="cellIs" dxfId="226" priority="281" operator="between">
      <formula>0.000001</formula>
      <formula>1</formula>
    </cfRule>
  </conditionalFormatting>
  <conditionalFormatting sqref="C39">
    <cfRule type="cellIs" dxfId="225" priority="282" operator="between">
      <formula>0.00000001</formula>
      <formula>1</formula>
    </cfRule>
  </conditionalFormatting>
  <conditionalFormatting sqref="C39">
    <cfRule type="cellIs" dxfId="224" priority="280" operator="between">
      <formula>0.00000001</formula>
      <formula>1</formula>
    </cfRule>
  </conditionalFormatting>
  <conditionalFormatting sqref="I39">
    <cfRule type="cellIs" dxfId="223" priority="279" operator="between">
      <formula>0.000001</formula>
      <formula>1</formula>
    </cfRule>
  </conditionalFormatting>
  <conditionalFormatting sqref="C39">
    <cfRule type="cellIs" dxfId="222" priority="278" operator="between">
      <formula>0.00000001</formula>
      <formula>1</formula>
    </cfRule>
  </conditionalFormatting>
  <conditionalFormatting sqref="I39">
    <cfRule type="cellIs" dxfId="221" priority="275" operator="between">
      <formula>0.000001</formula>
      <formula>1</formula>
    </cfRule>
  </conditionalFormatting>
  <conditionalFormatting sqref="C39">
    <cfRule type="cellIs" dxfId="220" priority="276" operator="between">
      <formula>0.00000001</formula>
      <formula>1</formula>
    </cfRule>
  </conditionalFormatting>
  <conditionalFormatting sqref="C39">
    <cfRule type="cellIs" dxfId="219" priority="274" operator="between">
      <formula>0.00000001</formula>
      <formula>1</formula>
    </cfRule>
  </conditionalFormatting>
  <conditionalFormatting sqref="I39">
    <cfRule type="cellIs" dxfId="218" priority="273" operator="between">
      <formula>0.000001</formula>
      <formula>1</formula>
    </cfRule>
  </conditionalFormatting>
  <conditionalFormatting sqref="C39">
    <cfRule type="cellIs" dxfId="217" priority="271" operator="between">
      <formula>0.00000001</formula>
      <formula>1</formula>
    </cfRule>
  </conditionalFormatting>
  <conditionalFormatting sqref="C39">
    <cfRule type="cellIs" dxfId="216" priority="269" operator="between">
      <formula>0.00000001</formula>
      <formula>1</formula>
    </cfRule>
  </conditionalFormatting>
  <conditionalFormatting sqref="C39">
    <cfRule type="cellIs" dxfId="215" priority="266" operator="between">
      <formula>0.00000001</formula>
      <formula>1</formula>
    </cfRule>
  </conditionalFormatting>
  <conditionalFormatting sqref="C39">
    <cfRule type="cellIs" dxfId="214" priority="263" operator="between">
      <formula>0.00000001</formula>
      <formula>1</formula>
    </cfRule>
  </conditionalFormatting>
  <conditionalFormatting sqref="C39">
    <cfRule type="cellIs" dxfId="213" priority="261" operator="between">
      <formula>0.00000001</formula>
      <formula>1</formula>
    </cfRule>
  </conditionalFormatting>
  <conditionalFormatting sqref="C39">
    <cfRule type="cellIs" dxfId="212" priority="259" operator="between">
      <formula>0.00000001</formula>
      <formula>1</formula>
    </cfRule>
  </conditionalFormatting>
  <conditionalFormatting sqref="C39">
    <cfRule type="cellIs" dxfId="211" priority="260" operator="between">
      <formula>0.00000001</formula>
      <formula>1</formula>
    </cfRule>
  </conditionalFormatting>
  <conditionalFormatting sqref="C39">
    <cfRule type="cellIs" dxfId="210" priority="258" operator="between">
      <formula>0.00000001</formula>
      <formula>1</formula>
    </cfRule>
  </conditionalFormatting>
  <conditionalFormatting sqref="C39">
    <cfRule type="cellIs" dxfId="209" priority="257" operator="between">
      <formula>0.00000001</formula>
      <formula>1</formula>
    </cfRule>
  </conditionalFormatting>
  <conditionalFormatting sqref="C39">
    <cfRule type="cellIs" dxfId="208" priority="247" operator="between">
      <formula>0.00000001</formula>
      <formula>1</formula>
    </cfRule>
  </conditionalFormatting>
  <conditionalFormatting sqref="C39">
    <cfRule type="cellIs" dxfId="207" priority="245" operator="between">
      <formula>0.00000001</formula>
      <formula>1</formula>
    </cfRule>
  </conditionalFormatting>
  <conditionalFormatting sqref="C39">
    <cfRule type="cellIs" dxfId="206" priority="244" operator="between">
      <formula>0.00000001</formula>
      <formula>1</formula>
    </cfRule>
  </conditionalFormatting>
  <conditionalFormatting sqref="C39">
    <cfRule type="cellIs" dxfId="205" priority="256" operator="between">
      <formula>0.00000001</formula>
      <formula>1</formula>
    </cfRule>
  </conditionalFormatting>
  <conditionalFormatting sqref="C39">
    <cfRule type="cellIs" dxfId="204" priority="255" operator="between">
      <formula>0.00000001</formula>
      <formula>1</formula>
    </cfRule>
  </conditionalFormatting>
  <conditionalFormatting sqref="C39">
    <cfRule type="cellIs" dxfId="203" priority="254" operator="between">
      <formula>0.00000001</formula>
      <formula>1</formula>
    </cfRule>
  </conditionalFormatting>
  <conditionalFormatting sqref="C39">
    <cfRule type="cellIs" dxfId="202" priority="253" operator="between">
      <formula>0.00000001</formula>
      <formula>1</formula>
    </cfRule>
  </conditionalFormatting>
  <conditionalFormatting sqref="C39">
    <cfRule type="cellIs" dxfId="201" priority="252" operator="between">
      <formula>0.00000001</formula>
      <formula>1</formula>
    </cfRule>
  </conditionalFormatting>
  <conditionalFormatting sqref="C39">
    <cfRule type="cellIs" dxfId="200" priority="251" operator="between">
      <formula>0.00000001</formula>
      <formula>1</formula>
    </cfRule>
  </conditionalFormatting>
  <conditionalFormatting sqref="C39">
    <cfRule type="cellIs" dxfId="199" priority="250" operator="between">
      <formula>0.00000001</formula>
      <formula>1</formula>
    </cfRule>
  </conditionalFormatting>
  <conditionalFormatting sqref="C39">
    <cfRule type="cellIs" dxfId="198" priority="249" operator="between">
      <formula>0.00000001</formula>
      <formula>1</formula>
    </cfRule>
  </conditionalFormatting>
  <conditionalFormatting sqref="C39">
    <cfRule type="cellIs" dxfId="197" priority="248" operator="between">
      <formula>0.00000001</formula>
      <formula>1</formula>
    </cfRule>
  </conditionalFormatting>
  <conditionalFormatting sqref="C39">
    <cfRule type="cellIs" dxfId="196" priority="246" operator="between">
      <formula>0.00000001</formula>
      <formula>1</formula>
    </cfRule>
  </conditionalFormatting>
  <conditionalFormatting sqref="C39">
    <cfRule type="cellIs" dxfId="195" priority="243" operator="between">
      <formula>0.00000001</formula>
      <formula>1</formula>
    </cfRule>
  </conditionalFormatting>
  <conditionalFormatting sqref="F35 H35">
    <cfRule type="cellIs" dxfId="194" priority="242" operator="between">
      <formula>".000001"</formula>
      <formula>".049"</formula>
    </cfRule>
  </conditionalFormatting>
  <conditionalFormatting sqref="F35">
    <cfRule type="cellIs" dxfId="193" priority="241" operator="between">
      <formula>0.000001</formula>
      <formula>0.049999</formula>
    </cfRule>
  </conditionalFormatting>
  <conditionalFormatting sqref="H35">
    <cfRule type="cellIs" dxfId="192" priority="240" operator="between">
      <formula>0.000001</formula>
      <formula>0.049999</formula>
    </cfRule>
  </conditionalFormatting>
  <conditionalFormatting sqref="F34 H34">
    <cfRule type="cellIs" dxfId="191" priority="239" operator="between">
      <formula>".000001"</formula>
      <formula>".049"</formula>
    </cfRule>
  </conditionalFormatting>
  <conditionalFormatting sqref="F34">
    <cfRule type="cellIs" dxfId="190" priority="238" operator="between">
      <formula>0.000001</formula>
      <formula>0.049999</formula>
    </cfRule>
  </conditionalFormatting>
  <conditionalFormatting sqref="H34">
    <cfRule type="cellIs" dxfId="189" priority="237" operator="between">
      <formula>0.000001</formula>
      <formula>0.049999</formula>
    </cfRule>
  </conditionalFormatting>
  <conditionalFormatting sqref="F35 H35">
    <cfRule type="cellIs" dxfId="188" priority="236" operator="between">
      <formula>".000001"</formula>
      <formula>".049"</formula>
    </cfRule>
  </conditionalFormatting>
  <conditionalFormatting sqref="F35">
    <cfRule type="cellIs" dxfId="187" priority="235" operator="between">
      <formula>0.000001</formula>
      <formula>0.049999</formula>
    </cfRule>
  </conditionalFormatting>
  <conditionalFormatting sqref="H35">
    <cfRule type="cellIs" dxfId="186" priority="234" operator="between">
      <formula>0.000001</formula>
      <formula>0.049999</formula>
    </cfRule>
  </conditionalFormatting>
  <conditionalFormatting sqref="C35">
    <cfRule type="cellIs" dxfId="185" priority="224" operator="between">
      <formula>0.00000001</formula>
      <formula>1</formula>
    </cfRule>
  </conditionalFormatting>
  <conditionalFormatting sqref="C35">
    <cfRule type="cellIs" dxfId="184" priority="222" operator="between">
      <formula>0.00000001</formula>
      <formula>1</formula>
    </cfRule>
  </conditionalFormatting>
  <conditionalFormatting sqref="C35">
    <cfRule type="cellIs" dxfId="183" priority="221" operator="between">
      <formula>0.00000001</formula>
      <formula>1</formula>
    </cfRule>
  </conditionalFormatting>
  <conditionalFormatting sqref="C35">
    <cfRule type="cellIs" dxfId="182" priority="233" operator="between">
      <formula>0.00000001</formula>
      <formula>1</formula>
    </cfRule>
  </conditionalFormatting>
  <conditionalFormatting sqref="C35">
    <cfRule type="cellIs" dxfId="181" priority="232" operator="between">
      <formula>0.00000001</formula>
      <formula>1</formula>
    </cfRule>
  </conditionalFormatting>
  <conditionalFormatting sqref="C35">
    <cfRule type="cellIs" dxfId="180" priority="231" operator="between">
      <formula>0.00000001</formula>
      <formula>1</formula>
    </cfRule>
  </conditionalFormatting>
  <conditionalFormatting sqref="C35">
    <cfRule type="cellIs" dxfId="179" priority="230" operator="between">
      <formula>0.00000001</formula>
      <formula>1</formula>
    </cfRule>
  </conditionalFormatting>
  <conditionalFormatting sqref="C35">
    <cfRule type="cellIs" dxfId="178" priority="229" operator="between">
      <formula>0.00000001</formula>
      <formula>1</formula>
    </cfRule>
  </conditionalFormatting>
  <conditionalFormatting sqref="C35">
    <cfRule type="cellIs" dxfId="177" priority="228" operator="between">
      <formula>0.00000001</formula>
      <formula>1</formula>
    </cfRule>
  </conditionalFormatting>
  <conditionalFormatting sqref="C35">
    <cfRule type="cellIs" dxfId="176" priority="227" operator="between">
      <formula>0.00000001</formula>
      <formula>1</formula>
    </cfRule>
  </conditionalFormatting>
  <conditionalFormatting sqref="C35">
    <cfRule type="cellIs" dxfId="175" priority="226" operator="between">
      <formula>0.00000001</formula>
      <formula>1</formula>
    </cfRule>
  </conditionalFormatting>
  <conditionalFormatting sqref="C35">
    <cfRule type="cellIs" dxfId="174" priority="225" operator="between">
      <formula>0.00000001</formula>
      <formula>1</formula>
    </cfRule>
  </conditionalFormatting>
  <conditionalFormatting sqref="C35">
    <cfRule type="cellIs" dxfId="173" priority="223" operator="between">
      <formula>0.00000001</formula>
      <formula>1</formula>
    </cfRule>
  </conditionalFormatting>
  <conditionalFormatting sqref="C35">
    <cfRule type="cellIs" dxfId="172" priority="220" operator="between">
      <formula>0.00000001</formula>
      <formula>1</formula>
    </cfRule>
  </conditionalFormatting>
  <conditionalFormatting sqref="C35">
    <cfRule type="cellIs" dxfId="171" priority="187" operator="between">
      <formula>0.00000001</formula>
      <formula>1</formula>
    </cfRule>
  </conditionalFormatting>
  <conditionalFormatting sqref="C35">
    <cfRule type="cellIs" dxfId="170" priority="190" operator="between">
      <formula>0.00000001</formula>
      <formula>1</formula>
    </cfRule>
  </conditionalFormatting>
  <conditionalFormatting sqref="C35">
    <cfRule type="cellIs" dxfId="169" priority="188" operator="between">
      <formula>0.00000001</formula>
      <formula>1</formula>
    </cfRule>
  </conditionalFormatting>
  <conditionalFormatting sqref="C35">
    <cfRule type="cellIs" dxfId="168" priority="218" operator="between">
      <formula>0.00000001</formula>
      <formula>1</formula>
    </cfRule>
  </conditionalFormatting>
  <conditionalFormatting sqref="C35">
    <cfRule type="cellIs" dxfId="167" priority="216" operator="between">
      <formula>0.00000001</formula>
      <formula>1</formula>
    </cfRule>
  </conditionalFormatting>
  <conditionalFormatting sqref="C35">
    <cfRule type="cellIs" dxfId="166" priority="214" operator="between">
      <formula>0.00000001</formula>
      <formula>1</formula>
    </cfRule>
  </conditionalFormatting>
  <conditionalFormatting sqref="C35">
    <cfRule type="cellIs" dxfId="165" priority="193" operator="between">
      <formula>0.00000001</formula>
      <formula>1</formula>
    </cfRule>
  </conditionalFormatting>
  <conditionalFormatting sqref="C35">
    <cfRule type="cellIs" dxfId="164" priority="191" operator="between">
      <formula>0.00000001</formula>
      <formula>1</formula>
    </cfRule>
  </conditionalFormatting>
  <conditionalFormatting sqref="C35">
    <cfRule type="cellIs" dxfId="163" priority="185" operator="between">
      <formula>0.00000001</formula>
      <formula>1</formula>
    </cfRule>
  </conditionalFormatting>
  <conditionalFormatting sqref="C35">
    <cfRule type="cellIs" dxfId="162" priority="219" operator="between">
      <formula>0.00000001</formula>
      <formula>1</formula>
    </cfRule>
  </conditionalFormatting>
  <conditionalFormatting sqref="C35">
    <cfRule type="cellIs" dxfId="161" priority="217" operator="between">
      <formula>0.00000001</formula>
      <formula>1</formula>
    </cfRule>
  </conditionalFormatting>
  <conditionalFormatting sqref="C35">
    <cfRule type="cellIs" dxfId="160" priority="215" operator="between">
      <formula>0.00000001</formula>
      <formula>1</formula>
    </cfRule>
  </conditionalFormatting>
  <conditionalFormatting sqref="C35">
    <cfRule type="cellIs" dxfId="159" priority="213" operator="between">
      <formula>0.00000001</formula>
      <formula>1</formula>
    </cfRule>
  </conditionalFormatting>
  <conditionalFormatting sqref="C35">
    <cfRule type="cellIs" dxfId="158" priority="212" operator="between">
      <formula>0.00000001</formula>
      <formula>1</formula>
    </cfRule>
  </conditionalFormatting>
  <conditionalFormatting sqref="C35">
    <cfRule type="cellIs" dxfId="157" priority="195" operator="between">
      <formula>0.00000001</formula>
      <formula>1</formula>
    </cfRule>
  </conditionalFormatting>
  <conditionalFormatting sqref="C35">
    <cfRule type="cellIs" dxfId="156" priority="211" operator="between">
      <formula>0.00000001</formula>
      <formula>1</formula>
    </cfRule>
  </conditionalFormatting>
  <conditionalFormatting sqref="I35">
    <cfRule type="cellIs" dxfId="155" priority="210" operator="between">
      <formula>0.000001</formula>
      <formula>1</formula>
    </cfRule>
  </conditionalFormatting>
  <conditionalFormatting sqref="C35">
    <cfRule type="cellIs" dxfId="154" priority="209" operator="between">
      <formula>0.00000001</formula>
      <formula>1</formula>
    </cfRule>
  </conditionalFormatting>
  <conditionalFormatting sqref="I35">
    <cfRule type="cellIs" dxfId="153" priority="208" operator="between">
      <formula>0.000001</formula>
      <formula>1</formula>
    </cfRule>
  </conditionalFormatting>
  <conditionalFormatting sqref="I35">
    <cfRule type="cellIs" dxfId="152" priority="200" operator="between">
      <formula>0.000001</formula>
      <formula>1</formula>
    </cfRule>
  </conditionalFormatting>
  <conditionalFormatting sqref="I35">
    <cfRule type="cellIs" dxfId="151" priority="206" operator="between">
      <formula>0.000001</formula>
      <formula>1</formula>
    </cfRule>
  </conditionalFormatting>
  <conditionalFormatting sqref="C35">
    <cfRule type="cellIs" dxfId="150" priority="207" operator="between">
      <formula>0.00000001</formula>
      <formula>1</formula>
    </cfRule>
  </conditionalFormatting>
  <conditionalFormatting sqref="I35">
    <cfRule type="cellIs" dxfId="149" priority="204" operator="between">
      <formula>0.000001</formula>
      <formula>1</formula>
    </cfRule>
  </conditionalFormatting>
  <conditionalFormatting sqref="C35">
    <cfRule type="cellIs" dxfId="148" priority="205" operator="between">
      <formula>0.00000001</formula>
      <formula>1</formula>
    </cfRule>
  </conditionalFormatting>
  <conditionalFormatting sqref="C35">
    <cfRule type="cellIs" dxfId="147" priority="203" operator="between">
      <formula>0.00000001</formula>
      <formula>1</formula>
    </cfRule>
  </conditionalFormatting>
  <conditionalFormatting sqref="I35">
    <cfRule type="cellIs" dxfId="146" priority="202" operator="between">
      <formula>0.000001</formula>
      <formula>1</formula>
    </cfRule>
  </conditionalFormatting>
  <conditionalFormatting sqref="C35">
    <cfRule type="cellIs" dxfId="145" priority="201" operator="between">
      <formula>0.00000001</formula>
      <formula>1</formula>
    </cfRule>
  </conditionalFormatting>
  <conditionalFormatting sqref="I35">
    <cfRule type="cellIs" dxfId="144" priority="198" operator="between">
      <formula>0.000001</formula>
      <formula>1</formula>
    </cfRule>
  </conditionalFormatting>
  <conditionalFormatting sqref="C35">
    <cfRule type="cellIs" dxfId="143" priority="199" operator="between">
      <formula>0.00000001</formula>
      <formula>1</formula>
    </cfRule>
  </conditionalFormatting>
  <conditionalFormatting sqref="C35">
    <cfRule type="cellIs" dxfId="142" priority="197" operator="between">
      <formula>0.00000001</formula>
      <formula>1</formula>
    </cfRule>
  </conditionalFormatting>
  <conditionalFormatting sqref="I35">
    <cfRule type="cellIs" dxfId="141" priority="196" operator="between">
      <formula>0.000001</formula>
      <formula>1</formula>
    </cfRule>
  </conditionalFormatting>
  <conditionalFormatting sqref="C35">
    <cfRule type="cellIs" dxfId="140" priority="194" operator="between">
      <formula>0.00000001</formula>
      <formula>1</formula>
    </cfRule>
  </conditionalFormatting>
  <conditionalFormatting sqref="C35">
    <cfRule type="cellIs" dxfId="139" priority="192" operator="between">
      <formula>0.00000001</formula>
      <formula>1</formula>
    </cfRule>
  </conditionalFormatting>
  <conditionalFormatting sqref="C35">
    <cfRule type="cellIs" dxfId="138" priority="189" operator="between">
      <formula>0.00000001</formula>
      <formula>1</formula>
    </cfRule>
  </conditionalFormatting>
  <conditionalFormatting sqref="C35">
    <cfRule type="cellIs" dxfId="137" priority="186" operator="between">
      <formula>0.00000001</formula>
      <formula>1</formula>
    </cfRule>
  </conditionalFormatting>
  <conditionalFormatting sqref="C35">
    <cfRule type="cellIs" dxfId="136" priority="184" operator="between">
      <formula>0.00000001</formula>
      <formula>1</formula>
    </cfRule>
  </conditionalFormatting>
  <conditionalFormatting sqref="C35">
    <cfRule type="cellIs" dxfId="135" priority="182" operator="between">
      <formula>0.00000001</formula>
      <formula>1</formula>
    </cfRule>
  </conditionalFormatting>
  <conditionalFormatting sqref="C35">
    <cfRule type="cellIs" dxfId="134" priority="183" operator="between">
      <formula>0.00000001</formula>
      <formula>1</formula>
    </cfRule>
  </conditionalFormatting>
  <conditionalFormatting sqref="C35">
    <cfRule type="cellIs" dxfId="133" priority="181" operator="between">
      <formula>0.00000001</formula>
      <formula>1</formula>
    </cfRule>
  </conditionalFormatting>
  <conditionalFormatting sqref="C35">
    <cfRule type="cellIs" dxfId="132" priority="180" operator="between">
      <formula>0.00000001</formula>
      <formula>1</formula>
    </cfRule>
  </conditionalFormatting>
  <conditionalFormatting sqref="C35">
    <cfRule type="cellIs" dxfId="131" priority="170" operator="between">
      <formula>0.00000001</formula>
      <formula>1</formula>
    </cfRule>
  </conditionalFormatting>
  <conditionalFormatting sqref="C35">
    <cfRule type="cellIs" dxfId="130" priority="168" operator="between">
      <formula>0.00000001</formula>
      <formula>1</formula>
    </cfRule>
  </conditionalFormatting>
  <conditionalFormatting sqref="C35">
    <cfRule type="cellIs" dxfId="129" priority="167" operator="between">
      <formula>0.00000001</formula>
      <formula>1</formula>
    </cfRule>
  </conditionalFormatting>
  <conditionalFormatting sqref="C35">
    <cfRule type="cellIs" dxfId="128" priority="179" operator="between">
      <formula>0.00000001</formula>
      <formula>1</formula>
    </cfRule>
  </conditionalFormatting>
  <conditionalFormatting sqref="C35">
    <cfRule type="cellIs" dxfId="127" priority="178" operator="between">
      <formula>0.00000001</formula>
      <formula>1</formula>
    </cfRule>
  </conditionalFormatting>
  <conditionalFormatting sqref="C35">
    <cfRule type="cellIs" dxfId="126" priority="177" operator="between">
      <formula>0.00000001</formula>
      <formula>1</formula>
    </cfRule>
  </conditionalFormatting>
  <conditionalFormatting sqref="C35">
    <cfRule type="cellIs" dxfId="125" priority="176" operator="between">
      <formula>0.00000001</formula>
      <formula>1</formula>
    </cfRule>
  </conditionalFormatting>
  <conditionalFormatting sqref="C35">
    <cfRule type="cellIs" dxfId="124" priority="175" operator="between">
      <formula>0.00000001</formula>
      <formula>1</formula>
    </cfRule>
  </conditionalFormatting>
  <conditionalFormatting sqref="C35">
    <cfRule type="cellIs" dxfId="123" priority="174" operator="between">
      <formula>0.00000001</formula>
      <formula>1</formula>
    </cfRule>
  </conditionalFormatting>
  <conditionalFormatting sqref="C35">
    <cfRule type="cellIs" dxfId="122" priority="173" operator="between">
      <formula>0.00000001</formula>
      <formula>1</formula>
    </cfRule>
  </conditionalFormatting>
  <conditionalFormatting sqref="C35">
    <cfRule type="cellIs" dxfId="121" priority="172" operator="between">
      <formula>0.00000001</formula>
      <formula>1</formula>
    </cfRule>
  </conditionalFormatting>
  <conditionalFormatting sqref="C35">
    <cfRule type="cellIs" dxfId="120" priority="171" operator="between">
      <formula>0.00000001</formula>
      <formula>1</formula>
    </cfRule>
  </conditionalFormatting>
  <conditionalFormatting sqref="C35">
    <cfRule type="cellIs" dxfId="119" priority="169" operator="between">
      <formula>0.00000001</formula>
      <formula>1</formula>
    </cfRule>
  </conditionalFormatting>
  <conditionalFormatting sqref="C35">
    <cfRule type="cellIs" dxfId="118" priority="166" operator="between">
      <formula>0.00000001</formula>
      <formula>1</formula>
    </cfRule>
  </conditionalFormatting>
  <conditionalFormatting sqref="F35 H35">
    <cfRule type="cellIs" dxfId="117" priority="165" operator="between">
      <formula>".000001"</formula>
      <formula>".049"</formula>
    </cfRule>
  </conditionalFormatting>
  <conditionalFormatting sqref="F35">
    <cfRule type="cellIs" dxfId="116" priority="164" operator="between">
      <formula>0.000001</formula>
      <formula>0.049999</formula>
    </cfRule>
  </conditionalFormatting>
  <conditionalFormatting sqref="H35">
    <cfRule type="cellIs" dxfId="115" priority="163" operator="between">
      <formula>0.000001</formula>
      <formula>0.049999</formula>
    </cfRule>
  </conditionalFormatting>
  <conditionalFormatting sqref="I17">
    <cfRule type="cellIs" dxfId="114" priority="150" operator="between">
      <formula>0.00001</formula>
      <formula>0.499</formula>
    </cfRule>
  </conditionalFormatting>
  <conditionalFormatting sqref="I17">
    <cfRule type="cellIs" dxfId="113" priority="149" operator="between">
      <formula>0.00001</formula>
      <formula>0.499</formula>
    </cfRule>
  </conditionalFormatting>
  <conditionalFormatting sqref="I17">
    <cfRule type="cellIs" dxfId="112" priority="148" operator="between">
      <formula>0.00001</formula>
      <formula>0.499</formula>
    </cfRule>
  </conditionalFormatting>
  <conditionalFormatting sqref="I17">
    <cfRule type="cellIs" dxfId="111" priority="147" operator="between">
      <formula>0.00001</formula>
      <formula>0.499</formula>
    </cfRule>
  </conditionalFormatting>
  <conditionalFormatting sqref="I17">
    <cfRule type="cellIs" dxfId="110" priority="146" operator="between">
      <formula>0.00001</formula>
      <formula>0.499</formula>
    </cfRule>
  </conditionalFormatting>
  <conditionalFormatting sqref="I17">
    <cfRule type="cellIs" dxfId="109" priority="145" operator="between">
      <formula>0.00001</formula>
      <formula>0.499</formula>
    </cfRule>
  </conditionalFormatting>
  <conditionalFormatting sqref="E19">
    <cfRule type="cellIs" dxfId="108" priority="137" operator="between">
      <formula>0.00001</formula>
      <formula>0.499</formula>
    </cfRule>
  </conditionalFormatting>
  <conditionalFormatting sqref="I18">
    <cfRule type="cellIs" dxfId="107" priority="144" operator="between">
      <formula>0.00001</formula>
      <formula>0.499</formula>
    </cfRule>
  </conditionalFormatting>
  <conditionalFormatting sqref="I18">
    <cfRule type="cellIs" dxfId="106" priority="143" operator="between">
      <formula>0.00001</formula>
      <formula>0.499</formula>
    </cfRule>
  </conditionalFormatting>
  <conditionalFormatting sqref="I18">
    <cfRule type="cellIs" dxfId="105" priority="142" operator="between">
      <formula>0.00001</formula>
      <formula>0.499</formula>
    </cfRule>
  </conditionalFormatting>
  <conditionalFormatting sqref="I18">
    <cfRule type="cellIs" dxfId="104" priority="141" operator="between">
      <formula>0.00001</formula>
      <formula>0.499</formula>
    </cfRule>
  </conditionalFormatting>
  <conditionalFormatting sqref="I18">
    <cfRule type="cellIs" dxfId="103" priority="140" operator="between">
      <formula>0.00001</formula>
      <formula>0.499</formula>
    </cfRule>
  </conditionalFormatting>
  <conditionalFormatting sqref="I18">
    <cfRule type="cellIs" dxfId="102" priority="139" operator="between">
      <formula>0.00001</formula>
      <formula>0.499</formula>
    </cfRule>
  </conditionalFormatting>
  <conditionalFormatting sqref="E19">
    <cfRule type="cellIs" dxfId="101" priority="138" operator="between">
      <formula>0.00001</formula>
      <formula>0.499</formula>
    </cfRule>
  </conditionalFormatting>
  <conditionalFormatting sqref="E19">
    <cfRule type="cellIs" dxfId="100" priority="136" operator="between">
      <formula>0.00001</formula>
      <formula>0.499</formula>
    </cfRule>
  </conditionalFormatting>
  <conditionalFormatting sqref="G19">
    <cfRule type="cellIs" dxfId="99" priority="135" operator="between">
      <formula>0.00001</formula>
      <formula>0.499</formula>
    </cfRule>
  </conditionalFormatting>
  <conditionalFormatting sqref="G19">
    <cfRule type="cellIs" dxfId="98" priority="134" operator="between">
      <formula>0.00001</formula>
      <formula>0.499</formula>
    </cfRule>
  </conditionalFormatting>
  <conditionalFormatting sqref="G19">
    <cfRule type="cellIs" dxfId="97" priority="133" operator="between">
      <formula>0.00001</formula>
      <formula>0.499</formula>
    </cfRule>
  </conditionalFormatting>
  <conditionalFormatting sqref="E18">
    <cfRule type="cellIs" dxfId="96" priority="128" operator="between">
      <formula>0.00001</formula>
      <formula>0.499</formula>
    </cfRule>
  </conditionalFormatting>
  <conditionalFormatting sqref="I18">
    <cfRule type="cellIs" dxfId="95" priority="132" operator="between">
      <formula>0.00001</formula>
      <formula>0.499</formula>
    </cfRule>
  </conditionalFormatting>
  <conditionalFormatting sqref="I18">
    <cfRule type="cellIs" dxfId="94" priority="131" operator="between">
      <formula>0.00001</formula>
      <formula>0.499</formula>
    </cfRule>
  </conditionalFormatting>
  <conditionalFormatting sqref="I18">
    <cfRule type="cellIs" dxfId="93" priority="130" operator="between">
      <formula>0.00001</formula>
      <formula>0.499</formula>
    </cfRule>
  </conditionalFormatting>
  <conditionalFormatting sqref="E18">
    <cfRule type="cellIs" dxfId="92" priority="129" operator="between">
      <formula>0.00001</formula>
      <formula>0.499</formula>
    </cfRule>
  </conditionalFormatting>
  <conditionalFormatting sqref="E18">
    <cfRule type="cellIs" dxfId="91" priority="127" operator="between">
      <formula>0.00001</formula>
      <formula>0.499</formula>
    </cfRule>
  </conditionalFormatting>
  <conditionalFormatting sqref="G18">
    <cfRule type="cellIs" dxfId="90" priority="126" operator="between">
      <formula>0.00001</formula>
      <formula>0.499</formula>
    </cfRule>
  </conditionalFormatting>
  <conditionalFormatting sqref="G18">
    <cfRule type="cellIs" dxfId="89" priority="125" operator="between">
      <formula>0.00001</formula>
      <formula>0.499</formula>
    </cfRule>
  </conditionalFormatting>
  <conditionalFormatting sqref="G18">
    <cfRule type="cellIs" dxfId="88" priority="124" operator="between">
      <formula>0.00001</formula>
      <formula>0.499</formula>
    </cfRule>
  </conditionalFormatting>
  <conditionalFormatting sqref="I29">
    <cfRule type="cellIs" dxfId="87" priority="96" operator="between">
      <formula>0.00001</formula>
      <formula>0.499</formula>
    </cfRule>
  </conditionalFormatting>
  <conditionalFormatting sqref="I29">
    <cfRule type="cellIs" dxfId="86" priority="95" operator="between">
      <formula>0.00001</formula>
      <formula>0.499</formula>
    </cfRule>
  </conditionalFormatting>
  <conditionalFormatting sqref="I29">
    <cfRule type="cellIs" dxfId="85" priority="94" operator="between">
      <formula>0.00001</formula>
      <formula>0.499</formula>
    </cfRule>
  </conditionalFormatting>
  <conditionalFormatting sqref="I29">
    <cfRule type="cellIs" dxfId="84" priority="93" operator="between">
      <formula>0.00001</formula>
      <formula>0.499</formula>
    </cfRule>
  </conditionalFormatting>
  <conditionalFormatting sqref="I29">
    <cfRule type="cellIs" dxfId="83" priority="92" operator="between">
      <formula>0.00001</formula>
      <formula>0.499</formula>
    </cfRule>
  </conditionalFormatting>
  <conditionalFormatting sqref="I29">
    <cfRule type="cellIs" dxfId="82" priority="91" operator="between">
      <formula>0.00001</formula>
      <formula>0.499</formula>
    </cfRule>
  </conditionalFormatting>
  <conditionalFormatting sqref="I30">
    <cfRule type="cellIs" dxfId="81" priority="90" operator="between">
      <formula>0.00001</formula>
      <formula>0.499</formula>
    </cfRule>
  </conditionalFormatting>
  <conditionalFormatting sqref="I30">
    <cfRule type="cellIs" dxfId="80" priority="89" operator="between">
      <formula>0.00001</formula>
      <formula>0.499</formula>
    </cfRule>
  </conditionalFormatting>
  <conditionalFormatting sqref="I30">
    <cfRule type="cellIs" dxfId="79" priority="88" operator="between">
      <formula>0.00001</formula>
      <formula>0.499</formula>
    </cfRule>
  </conditionalFormatting>
  <conditionalFormatting sqref="I30">
    <cfRule type="cellIs" dxfId="78" priority="87" operator="between">
      <formula>0.00001</formula>
      <formula>0.499</formula>
    </cfRule>
  </conditionalFormatting>
  <conditionalFormatting sqref="I30">
    <cfRule type="cellIs" dxfId="77" priority="86" operator="between">
      <formula>0.00001</formula>
      <formula>0.499</formula>
    </cfRule>
  </conditionalFormatting>
  <conditionalFormatting sqref="I30">
    <cfRule type="cellIs" dxfId="76" priority="85" operator="between">
      <formula>0.00001</formula>
      <formula>0.499</formula>
    </cfRule>
  </conditionalFormatting>
  <conditionalFormatting sqref="E30">
    <cfRule type="cellIs" dxfId="75" priority="80" operator="between">
      <formula>0.00001</formula>
      <formula>0.499</formula>
    </cfRule>
  </conditionalFormatting>
  <conditionalFormatting sqref="I30">
    <cfRule type="cellIs" dxfId="74" priority="84" operator="between">
      <formula>0.00001</formula>
      <formula>0.499</formula>
    </cfRule>
  </conditionalFormatting>
  <conditionalFormatting sqref="I30">
    <cfRule type="cellIs" dxfId="73" priority="83" operator="between">
      <formula>0.00001</formula>
      <formula>0.499</formula>
    </cfRule>
  </conditionalFormatting>
  <conditionalFormatting sqref="I30">
    <cfRule type="cellIs" dxfId="72" priority="82" operator="between">
      <formula>0.00001</formula>
      <formula>0.499</formula>
    </cfRule>
  </conditionalFormatting>
  <conditionalFormatting sqref="E30">
    <cfRule type="cellIs" dxfId="71" priority="81" operator="between">
      <formula>0.00001</formula>
      <formula>0.499</formula>
    </cfRule>
  </conditionalFormatting>
  <conditionalFormatting sqref="E30">
    <cfRule type="cellIs" dxfId="70" priority="79" operator="between">
      <formula>0.00001</formula>
      <formula>0.499</formula>
    </cfRule>
  </conditionalFormatting>
  <conditionalFormatting sqref="G30">
    <cfRule type="cellIs" dxfId="69" priority="78" operator="between">
      <formula>0.00001</formula>
      <formula>0.499</formula>
    </cfRule>
  </conditionalFormatting>
  <conditionalFormatting sqref="G30">
    <cfRule type="cellIs" dxfId="68" priority="77" operator="between">
      <formula>0.00001</formula>
      <formula>0.499</formula>
    </cfRule>
  </conditionalFormatting>
  <conditionalFormatting sqref="G30">
    <cfRule type="cellIs" dxfId="67" priority="76" operator="between">
      <formula>0.00001</formula>
      <formula>0.499</formula>
    </cfRule>
  </conditionalFormatting>
  <conditionalFormatting sqref="E21">
    <cfRule type="cellIs" dxfId="66" priority="20" operator="between">
      <formula>0.00001</formula>
      <formula>0.499</formula>
    </cfRule>
  </conditionalFormatting>
  <conditionalFormatting sqref="E21">
    <cfRule type="cellIs" dxfId="65" priority="21" operator="between">
      <formula>0.00001</formula>
      <formula>0.499</formula>
    </cfRule>
  </conditionalFormatting>
  <conditionalFormatting sqref="E21">
    <cfRule type="cellIs" dxfId="64" priority="19" operator="between">
      <formula>0.00001</formula>
      <formula>0.499</formula>
    </cfRule>
  </conditionalFormatting>
  <conditionalFormatting sqref="I15">
    <cfRule type="cellIs" dxfId="63" priority="32" operator="between">
      <formula>0.00001</formula>
      <formula>0.499</formula>
    </cfRule>
  </conditionalFormatting>
  <conditionalFormatting sqref="I15">
    <cfRule type="cellIs" dxfId="62" priority="33" operator="between">
      <formula>0.00001</formula>
      <formula>0.499</formula>
    </cfRule>
  </conditionalFormatting>
  <conditionalFormatting sqref="I15">
    <cfRule type="cellIs" dxfId="61" priority="31" operator="between">
      <formula>0.00001</formula>
      <formula>0.499</formula>
    </cfRule>
  </conditionalFormatting>
  <conditionalFormatting sqref="E22">
    <cfRule type="cellIs" dxfId="60" priority="17" operator="between">
      <formula>0.00001</formula>
      <formula>0.499</formula>
    </cfRule>
  </conditionalFormatting>
  <conditionalFormatting sqref="E22">
    <cfRule type="cellIs" dxfId="59" priority="18" operator="between">
      <formula>0.00001</formula>
      <formula>0.499</formula>
    </cfRule>
  </conditionalFormatting>
  <conditionalFormatting sqref="E22">
    <cfRule type="cellIs" dxfId="58" priority="16" operator="between">
      <formula>0.00001</formula>
      <formula>0.499</formula>
    </cfRule>
  </conditionalFormatting>
  <conditionalFormatting sqref="G21">
    <cfRule type="cellIs" dxfId="57" priority="15" operator="between">
      <formula>0.00001</formula>
      <formula>0.499</formula>
    </cfRule>
  </conditionalFormatting>
  <conditionalFormatting sqref="G21">
    <cfRule type="cellIs" dxfId="56" priority="14" operator="between">
      <formula>0.00001</formula>
      <formula>0.499</formula>
    </cfRule>
  </conditionalFormatting>
  <conditionalFormatting sqref="G21">
    <cfRule type="cellIs" dxfId="55" priority="13" operator="between">
      <formula>0.00001</formula>
      <formula>0.499</formula>
    </cfRule>
  </conditionalFormatting>
  <conditionalFormatting sqref="G22">
    <cfRule type="cellIs" dxfId="54" priority="12" operator="between">
      <formula>0.00001</formula>
      <formula>0.499</formula>
    </cfRule>
  </conditionalFormatting>
  <conditionalFormatting sqref="G22">
    <cfRule type="cellIs" dxfId="53" priority="11" operator="between">
      <formula>0.00001</formula>
      <formula>0.499</formula>
    </cfRule>
  </conditionalFormatting>
  <conditionalFormatting sqref="G22">
    <cfRule type="cellIs" dxfId="52" priority="10" operator="between">
      <formula>0.00001</formula>
      <formula>0.499</formula>
    </cfRule>
  </conditionalFormatting>
  <conditionalFormatting sqref="I22">
    <cfRule type="cellIs" dxfId="51" priority="8" operator="between">
      <formula>0.00001</formula>
      <formula>0.499</formula>
    </cfRule>
  </conditionalFormatting>
  <conditionalFormatting sqref="I22">
    <cfRule type="cellIs" dxfId="50" priority="9" operator="between">
      <formula>0.00001</formula>
      <formula>0.499</formula>
    </cfRule>
  </conditionalFormatting>
  <conditionalFormatting sqref="I22">
    <cfRule type="cellIs" dxfId="49" priority="7" operator="between">
      <formula>0.00001</formula>
      <formula>0.499</formula>
    </cfRule>
  </conditionalFormatting>
  <conditionalFormatting sqref="I25">
    <cfRule type="cellIs" dxfId="48" priority="6" operator="between">
      <formula>0.00001</formula>
      <formula>0.499</formula>
    </cfRule>
  </conditionalFormatting>
  <conditionalFormatting sqref="I25">
    <cfRule type="cellIs" dxfId="47" priority="5" operator="between">
      <formula>0.00001</formula>
      <formula>0.499</formula>
    </cfRule>
  </conditionalFormatting>
  <conditionalFormatting sqref="I25">
    <cfRule type="cellIs" dxfId="46" priority="4" operator="between">
      <formula>0.00001</formula>
      <formula>0.499</formula>
    </cfRule>
  </conditionalFormatting>
  <conditionalFormatting sqref="I25">
    <cfRule type="cellIs" dxfId="45" priority="3" operator="between">
      <formula>0.00001</formula>
      <formula>0.499</formula>
    </cfRule>
  </conditionalFormatting>
  <conditionalFormatting sqref="I25">
    <cfRule type="cellIs" dxfId="44" priority="2" operator="between">
      <formula>0.00001</formula>
      <formula>0.499</formula>
    </cfRule>
  </conditionalFormatting>
  <conditionalFormatting sqref="I25">
    <cfRule type="cellIs" dxfId="43"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F29" sqref="F29"/>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814" t="s">
        <v>18</v>
      </c>
      <c r="B1" s="814"/>
      <c r="C1" s="814"/>
      <c r="D1" s="814"/>
      <c r="E1" s="814"/>
      <c r="F1" s="814"/>
      <c r="G1" s="1"/>
      <c r="H1" s="1"/>
    </row>
    <row r="2" spans="1:9" x14ac:dyDescent="0.2">
      <c r="A2" s="815"/>
      <c r="B2" s="815"/>
      <c r="C2" s="815"/>
      <c r="D2" s="815"/>
      <c r="E2" s="815"/>
      <c r="F2" s="815"/>
      <c r="G2" s="10"/>
      <c r="H2" s="55" t="s">
        <v>481</v>
      </c>
    </row>
    <row r="3" spans="1:9" x14ac:dyDescent="0.2">
      <c r="A3" s="11"/>
      <c r="B3" s="787">
        <f>INDICE!A3</f>
        <v>43800</v>
      </c>
      <c r="C3" s="787">
        <v>41671</v>
      </c>
      <c r="D3" s="786" t="s">
        <v>116</v>
      </c>
      <c r="E3" s="786"/>
      <c r="F3" s="786" t="s">
        <v>117</v>
      </c>
      <c r="G3" s="786"/>
      <c r="H3" s="786"/>
    </row>
    <row r="4" spans="1:9" x14ac:dyDescent="0.2">
      <c r="A4" s="275"/>
      <c r="B4" s="191" t="s">
        <v>54</v>
      </c>
      <c r="C4" s="192" t="s">
        <v>435</v>
      </c>
      <c r="D4" s="191" t="s">
        <v>54</v>
      </c>
      <c r="E4" s="192" t="s">
        <v>435</v>
      </c>
      <c r="F4" s="191" t="s">
        <v>54</v>
      </c>
      <c r="G4" s="193" t="s">
        <v>435</v>
      </c>
      <c r="H4" s="192" t="s">
        <v>485</v>
      </c>
      <c r="I4" s="55"/>
    </row>
    <row r="5" spans="1:9" ht="14.1" customHeight="1" x14ac:dyDescent="0.2">
      <c r="A5" s="434" t="s">
        <v>341</v>
      </c>
      <c r="B5" s="248">
        <v>16653.960789999997</v>
      </c>
      <c r="C5" s="249">
        <v>-17.085773090245819</v>
      </c>
      <c r="D5" s="248">
        <v>177463.17259</v>
      </c>
      <c r="E5" s="249">
        <v>-20.924326326410807</v>
      </c>
      <c r="F5" s="248">
        <v>177463.17259</v>
      </c>
      <c r="G5" s="249">
        <v>-20.924326326410807</v>
      </c>
      <c r="H5" s="249">
        <v>42.42414124533866</v>
      </c>
    </row>
    <row r="6" spans="1:9" x14ac:dyDescent="0.2">
      <c r="A6" s="425" t="s">
        <v>342</v>
      </c>
      <c r="B6" s="456">
        <v>7790.85653</v>
      </c>
      <c r="C6" s="533">
        <v>6.8805043667409649</v>
      </c>
      <c r="D6" s="456">
        <v>68656.282429999992</v>
      </c>
      <c r="E6" s="457">
        <v>-13.414023529216312</v>
      </c>
      <c r="F6" s="456">
        <v>68656.282429999992</v>
      </c>
      <c r="G6" s="457">
        <v>-13.414023529216312</v>
      </c>
      <c r="H6" s="457">
        <v>16.412891647775666</v>
      </c>
    </row>
    <row r="7" spans="1:9" x14ac:dyDescent="0.2">
      <c r="A7" s="425" t="s">
        <v>343</v>
      </c>
      <c r="B7" s="458">
        <v>8013.3180000000002</v>
      </c>
      <c r="C7" s="457">
        <v>8.3619509837615009</v>
      </c>
      <c r="D7" s="456">
        <v>57660.107759999999</v>
      </c>
      <c r="E7" s="457">
        <v>-44.984134411020214</v>
      </c>
      <c r="F7" s="456">
        <v>57660.107759999999</v>
      </c>
      <c r="G7" s="457">
        <v>-44.984134411020214</v>
      </c>
      <c r="H7" s="457">
        <v>13.784158820845565</v>
      </c>
    </row>
    <row r="8" spans="1:9" x14ac:dyDescent="0.2">
      <c r="A8" s="425" t="s">
        <v>538</v>
      </c>
      <c r="B8" s="458">
        <v>178.81214000000003</v>
      </c>
      <c r="C8" s="499" t="s">
        <v>143</v>
      </c>
      <c r="D8" s="456">
        <v>1935.5048599999998</v>
      </c>
      <c r="E8" s="499">
        <v>1729.5752002673221</v>
      </c>
      <c r="F8" s="456">
        <v>1935.5048599999998</v>
      </c>
      <c r="G8" s="499">
        <v>1729.5752002673221</v>
      </c>
      <c r="H8" s="457">
        <v>0.46269955824235276</v>
      </c>
    </row>
    <row r="9" spans="1:9" x14ac:dyDescent="0.2">
      <c r="A9" s="425" t="s">
        <v>539</v>
      </c>
      <c r="B9" s="456">
        <v>670.97411999999997</v>
      </c>
      <c r="C9" s="457">
        <v>-87.578002737943422</v>
      </c>
      <c r="D9" s="456">
        <v>49211.277540000017</v>
      </c>
      <c r="E9" s="457">
        <v>22.363678773097874</v>
      </c>
      <c r="F9" s="456">
        <v>49211.277540000017</v>
      </c>
      <c r="G9" s="457">
        <v>22.363678773097874</v>
      </c>
      <c r="H9" s="457">
        <v>11.764391218475074</v>
      </c>
    </row>
    <row r="10" spans="1:9" x14ac:dyDescent="0.2">
      <c r="A10" s="434" t="s">
        <v>344</v>
      </c>
      <c r="B10" s="436">
        <v>19355.16619</v>
      </c>
      <c r="C10" s="249">
        <v>1.6078079895033033</v>
      </c>
      <c r="D10" s="436">
        <v>240478.31071999998</v>
      </c>
      <c r="E10" s="249">
        <v>43.99858551773044</v>
      </c>
      <c r="F10" s="436">
        <v>240478.31071999998</v>
      </c>
      <c r="G10" s="249">
        <v>43.99858551773044</v>
      </c>
      <c r="H10" s="249">
        <v>57.488467446685334</v>
      </c>
    </row>
    <row r="11" spans="1:9" x14ac:dyDescent="0.2">
      <c r="A11" s="425" t="s">
        <v>345</v>
      </c>
      <c r="B11" s="456">
        <v>3966.2902300000001</v>
      </c>
      <c r="C11" s="459">
        <v>-25.735439700371664</v>
      </c>
      <c r="D11" s="456">
        <v>62126.885830000007</v>
      </c>
      <c r="E11" s="457">
        <v>1.658296386170953</v>
      </c>
      <c r="F11" s="456">
        <v>62126.885830000007</v>
      </c>
      <c r="G11" s="457">
        <v>1.658296386170953</v>
      </c>
      <c r="H11" s="457">
        <v>14.851981631559477</v>
      </c>
    </row>
    <row r="12" spans="1:9" x14ac:dyDescent="0.2">
      <c r="A12" s="425" t="s">
        <v>346</v>
      </c>
      <c r="B12" s="456">
        <v>3695.6119000000003</v>
      </c>
      <c r="C12" s="457">
        <v>-4.7396282414356463</v>
      </c>
      <c r="D12" s="456">
        <v>65382.172319999998</v>
      </c>
      <c r="E12" s="457">
        <v>102.43302698038461</v>
      </c>
      <c r="F12" s="456">
        <v>65382.172319999998</v>
      </c>
      <c r="G12" s="457">
        <v>102.43302698038461</v>
      </c>
      <c r="H12" s="457">
        <v>15.63018666323028</v>
      </c>
    </row>
    <row r="13" spans="1:9" x14ac:dyDescent="0.2">
      <c r="A13" s="425" t="s">
        <v>347</v>
      </c>
      <c r="B13" s="456">
        <v>2889.8012899999999</v>
      </c>
      <c r="C13" s="458">
        <v>11.37222954620993</v>
      </c>
      <c r="D13" s="456">
        <v>19984.416789999999</v>
      </c>
      <c r="E13" s="457">
        <v>80.502767490305047</v>
      </c>
      <c r="F13" s="456">
        <v>19984.416789999999</v>
      </c>
      <c r="G13" s="457">
        <v>80.502767490305047</v>
      </c>
      <c r="H13" s="457">
        <v>4.7774516156286273</v>
      </c>
    </row>
    <row r="14" spans="1:9" x14ac:dyDescent="0.2">
      <c r="A14" s="425" t="s">
        <v>348</v>
      </c>
      <c r="B14" s="456">
        <v>4591.0497100000002</v>
      </c>
      <c r="C14" s="457">
        <v>-13.136524461054627</v>
      </c>
      <c r="D14" s="456">
        <v>55563.765230000005</v>
      </c>
      <c r="E14" s="457">
        <v>17.830759577379691</v>
      </c>
      <c r="F14" s="456">
        <v>55563.765230000005</v>
      </c>
      <c r="G14" s="457">
        <v>17.830759577379691</v>
      </c>
      <c r="H14" s="457">
        <v>13.283009594821069</v>
      </c>
    </row>
    <row r="15" spans="1:9" x14ac:dyDescent="0.2">
      <c r="A15" s="425" t="s">
        <v>349</v>
      </c>
      <c r="B15" s="456">
        <v>2194.1964500000004</v>
      </c>
      <c r="C15" s="458">
        <v>12.605606866093611</v>
      </c>
      <c r="D15" s="456">
        <v>13777.38082</v>
      </c>
      <c r="E15" s="457">
        <v>6.4438766099202018</v>
      </c>
      <c r="F15" s="456">
        <v>13777.38082</v>
      </c>
      <c r="G15" s="457">
        <v>6.4438766099202018</v>
      </c>
      <c r="H15" s="457">
        <v>3.293604759613296</v>
      </c>
    </row>
    <row r="16" spans="1:9" x14ac:dyDescent="0.2">
      <c r="A16" s="425" t="s">
        <v>350</v>
      </c>
      <c r="B16" s="456">
        <v>2018.2166099999999</v>
      </c>
      <c r="C16" s="458">
        <v>0</v>
      </c>
      <c r="D16" s="456">
        <v>23643.689729999998</v>
      </c>
      <c r="E16" s="457">
        <v>877.64949674290062</v>
      </c>
      <c r="F16" s="456">
        <v>23643.689729999998</v>
      </c>
      <c r="G16" s="457">
        <v>877.64949674290062</v>
      </c>
      <c r="H16" s="457">
        <v>5.6522331818325968</v>
      </c>
    </row>
    <row r="17" spans="1:8" x14ac:dyDescent="0.2">
      <c r="A17" s="434" t="s">
        <v>560</v>
      </c>
      <c r="B17" s="555">
        <v>53.588999999999999</v>
      </c>
      <c r="C17" s="436">
        <v>256.71304000532518</v>
      </c>
      <c r="D17" s="436">
        <v>365.56400000000002</v>
      </c>
      <c r="E17" s="438">
        <v>2239.5152707442835</v>
      </c>
      <c r="F17" s="436">
        <v>365.56400000000002</v>
      </c>
      <c r="G17" s="438">
        <v>2239.5152707442835</v>
      </c>
      <c r="H17" s="249">
        <v>8.739130797600142E-2</v>
      </c>
    </row>
    <row r="18" spans="1:8" x14ac:dyDescent="0.2">
      <c r="A18" s="435" t="s">
        <v>115</v>
      </c>
      <c r="B18" s="61">
        <v>36062.715980000001</v>
      </c>
      <c r="C18" s="62">
        <v>-7.88505204118945</v>
      </c>
      <c r="D18" s="61">
        <v>418307.04730999999</v>
      </c>
      <c r="E18" s="62">
        <v>6.8641767935561955</v>
      </c>
      <c r="F18" s="61">
        <v>418307.04730999999</v>
      </c>
      <c r="G18" s="62">
        <v>6.8641767935561955</v>
      </c>
      <c r="H18" s="62">
        <v>100</v>
      </c>
    </row>
    <row r="19" spans="1:8" x14ac:dyDescent="0.2">
      <c r="A19" s="161"/>
      <c r="B19" s="1"/>
      <c r="C19" s="1"/>
      <c r="D19" s="1"/>
      <c r="E19" s="1"/>
      <c r="F19" s="1"/>
      <c r="G19" s="1"/>
      <c r="H19" s="166" t="s">
        <v>223</v>
      </c>
    </row>
    <row r="20" spans="1:8" x14ac:dyDescent="0.2">
      <c r="A20" s="133" t="s">
        <v>599</v>
      </c>
      <c r="B20" s="1"/>
      <c r="C20" s="1"/>
      <c r="D20" s="1"/>
      <c r="E20" s="1"/>
      <c r="F20" s="1"/>
      <c r="G20" s="1"/>
      <c r="H20" s="1"/>
    </row>
    <row r="21" spans="1:8" x14ac:dyDescent="0.2">
      <c r="A21" s="455" t="s">
        <v>551</v>
      </c>
      <c r="B21" s="1"/>
      <c r="C21" s="1"/>
      <c r="D21" s="1"/>
      <c r="E21" s="1"/>
      <c r="F21" s="1"/>
      <c r="G21" s="1"/>
      <c r="H21" s="1"/>
    </row>
    <row r="22" spans="1:8" x14ac:dyDescent="0.2">
      <c r="A22" s="822"/>
      <c r="B22" s="822"/>
      <c r="C22" s="822"/>
      <c r="D22" s="822"/>
      <c r="E22" s="822"/>
      <c r="F22" s="822"/>
      <c r="G22" s="822"/>
      <c r="H22" s="822"/>
    </row>
    <row r="23" spans="1:8" s="1" customFormat="1" x14ac:dyDescent="0.2">
      <c r="A23" s="822"/>
      <c r="B23" s="822"/>
      <c r="C23" s="822"/>
      <c r="D23" s="822"/>
      <c r="E23" s="822"/>
      <c r="F23" s="822"/>
      <c r="G23" s="822"/>
      <c r="H23" s="82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2" priority="4" operator="between">
      <formula>0.00001</formula>
      <formula>0.049999</formula>
    </cfRule>
  </conditionalFormatting>
  <conditionalFormatting sqref="G18">
    <cfRule type="cellIs" dxfId="41" priority="3" operator="between">
      <formula>0.00001</formula>
      <formula>0.049999</formula>
    </cfRule>
  </conditionalFormatting>
  <conditionalFormatting sqref="C6">
    <cfRule type="cellIs" dxfId="40"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F17" sqref="F17"/>
    </sheetView>
  </sheetViews>
  <sheetFormatPr baseColWidth="10" defaultRowHeight="14.25" x14ac:dyDescent="0.2"/>
  <cols>
    <col min="1" max="1" width="16.375" customWidth="1"/>
    <col min="9" max="37" width="11" style="1"/>
  </cols>
  <sheetData>
    <row r="1" spans="1:8" ht="15" x14ac:dyDescent="0.25">
      <c r="A1" s="297" t="s">
        <v>520</v>
      </c>
      <c r="B1" s="1"/>
      <c r="C1" s="1"/>
      <c r="D1" s="1"/>
      <c r="E1" s="1"/>
      <c r="F1" s="1"/>
      <c r="G1" s="1"/>
      <c r="H1" s="1"/>
    </row>
    <row r="2" spans="1:8" x14ac:dyDescent="0.2">
      <c r="A2" s="1"/>
      <c r="B2" s="1"/>
      <c r="C2" s="1"/>
      <c r="D2" s="1"/>
      <c r="E2" s="1"/>
      <c r="F2" s="1"/>
      <c r="G2" s="55" t="s">
        <v>483</v>
      </c>
      <c r="H2" s="1"/>
    </row>
    <row r="3" spans="1:8" x14ac:dyDescent="0.2">
      <c r="A3" s="56"/>
      <c r="B3" s="787">
        <f>INDICE!A3</f>
        <v>43800</v>
      </c>
      <c r="C3" s="786">
        <v>41671</v>
      </c>
      <c r="D3" s="786" t="s">
        <v>116</v>
      </c>
      <c r="E3" s="786"/>
      <c r="F3" s="786" t="s">
        <v>117</v>
      </c>
      <c r="G3" s="786"/>
      <c r="H3" s="1"/>
    </row>
    <row r="4" spans="1:8" x14ac:dyDescent="0.2">
      <c r="A4" s="66"/>
      <c r="B4" s="191" t="s">
        <v>354</v>
      </c>
      <c r="C4" s="192" t="s">
        <v>435</v>
      </c>
      <c r="D4" s="191" t="s">
        <v>354</v>
      </c>
      <c r="E4" s="192" t="s">
        <v>435</v>
      </c>
      <c r="F4" s="191" t="s">
        <v>354</v>
      </c>
      <c r="G4" s="193" t="s">
        <v>435</v>
      </c>
      <c r="H4" s="1"/>
    </row>
    <row r="5" spans="1:8" x14ac:dyDescent="0.2">
      <c r="A5" s="460" t="s">
        <v>482</v>
      </c>
      <c r="B5" s="461">
        <v>18.352974024218597</v>
      </c>
      <c r="C5" s="441">
        <v>-16.068779968336369</v>
      </c>
      <c r="D5" s="462">
        <v>18.573092075062451</v>
      </c>
      <c r="E5" s="441">
        <v>-5.2050043089999951</v>
      </c>
      <c r="F5" s="462">
        <v>18.573092075062451</v>
      </c>
      <c r="G5" s="441">
        <v>-5.2050043089999951</v>
      </c>
      <c r="H5" s="1"/>
    </row>
    <row r="6" spans="1:8" x14ac:dyDescent="0.2">
      <c r="A6" s="3"/>
      <c r="B6" s="3"/>
      <c r="C6" s="3"/>
      <c r="D6" s="3"/>
      <c r="E6" s="3"/>
      <c r="F6" s="3"/>
      <c r="G6" s="55" t="s">
        <v>355</v>
      </c>
      <c r="H6" s="1"/>
    </row>
    <row r="7" spans="1:8" x14ac:dyDescent="0.2">
      <c r="A7" s="80" t="s">
        <v>596</v>
      </c>
      <c r="B7" s="80"/>
      <c r="C7" s="207"/>
      <c r="D7" s="207"/>
      <c r="E7" s="207"/>
      <c r="F7" s="80"/>
      <c r="G7" s="80"/>
      <c r="H7" s="1"/>
    </row>
    <row r="8" spans="1:8" x14ac:dyDescent="0.2">
      <c r="A8" s="133" t="s">
        <v>356</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activeCell="C34" sqref="C34"/>
    </sheetView>
  </sheetViews>
  <sheetFormatPr baseColWidth="10" defaultRowHeight="14.25" x14ac:dyDescent="0.2"/>
  <cols>
    <col min="1" max="1" width="6.5" customWidth="1"/>
    <col min="2" max="2" width="15.625" customWidth="1"/>
    <col min="7" max="7" width="11" style="463"/>
    <col min="10" max="34" width="11" style="1"/>
  </cols>
  <sheetData>
    <row r="1" spans="1:9" x14ac:dyDescent="0.2">
      <c r="A1" s="814" t="s">
        <v>351</v>
      </c>
      <c r="B1" s="814"/>
      <c r="C1" s="814"/>
      <c r="D1" s="814"/>
      <c r="E1" s="814"/>
      <c r="F1" s="814"/>
      <c r="G1" s="814"/>
      <c r="H1" s="1"/>
      <c r="I1" s="1"/>
    </row>
    <row r="2" spans="1:9" x14ac:dyDescent="0.2">
      <c r="A2" s="815"/>
      <c r="B2" s="815"/>
      <c r="C2" s="815"/>
      <c r="D2" s="815"/>
      <c r="E2" s="815"/>
      <c r="F2" s="815"/>
      <c r="G2" s="815"/>
      <c r="H2" s="10"/>
      <c r="I2" s="55" t="s">
        <v>481</v>
      </c>
    </row>
    <row r="3" spans="1:9" x14ac:dyDescent="0.2">
      <c r="A3" s="802" t="s">
        <v>465</v>
      </c>
      <c r="B3" s="802" t="s">
        <v>466</v>
      </c>
      <c r="C3" s="784">
        <f>INDICE!A3</f>
        <v>43800</v>
      </c>
      <c r="D3" s="785">
        <v>41671</v>
      </c>
      <c r="E3" s="785" t="s">
        <v>116</v>
      </c>
      <c r="F3" s="785"/>
      <c r="G3" s="785" t="s">
        <v>117</v>
      </c>
      <c r="H3" s="785"/>
      <c r="I3" s="785"/>
    </row>
    <row r="4" spans="1:9" x14ac:dyDescent="0.2">
      <c r="A4" s="803"/>
      <c r="B4" s="803"/>
      <c r="C4" s="82" t="s">
        <v>54</v>
      </c>
      <c r="D4" s="82" t="s">
        <v>435</v>
      </c>
      <c r="E4" s="82" t="s">
        <v>54</v>
      </c>
      <c r="F4" s="82" t="s">
        <v>435</v>
      </c>
      <c r="G4" s="82" t="s">
        <v>54</v>
      </c>
      <c r="H4" s="83" t="s">
        <v>435</v>
      </c>
      <c r="I4" s="83" t="s">
        <v>107</v>
      </c>
    </row>
    <row r="5" spans="1:9" x14ac:dyDescent="0.2">
      <c r="A5" s="705"/>
      <c r="B5" s="706" t="s">
        <v>217</v>
      </c>
      <c r="C5" s="707">
        <v>0</v>
      </c>
      <c r="D5" s="765" t="s">
        <v>143</v>
      </c>
      <c r="E5" s="766">
        <v>0</v>
      </c>
      <c r="F5" s="708">
        <v>-100</v>
      </c>
      <c r="G5" s="709">
        <v>0</v>
      </c>
      <c r="H5" s="708">
        <v>-100</v>
      </c>
      <c r="I5" s="714">
        <v>0</v>
      </c>
    </row>
    <row r="6" spans="1:9" x14ac:dyDescent="0.2">
      <c r="A6" s="710" t="s">
        <v>457</v>
      </c>
      <c r="B6" s="741"/>
      <c r="C6" s="711">
        <v>0</v>
      </c>
      <c r="D6" s="565" t="s">
        <v>143</v>
      </c>
      <c r="E6" s="146">
        <v>0</v>
      </c>
      <c r="F6" s="742">
        <v>-100</v>
      </c>
      <c r="G6" s="711">
        <v>0</v>
      </c>
      <c r="H6" s="742">
        <v>-100</v>
      </c>
      <c r="I6" s="743">
        <v>0</v>
      </c>
    </row>
    <row r="7" spans="1:9" x14ac:dyDescent="0.2">
      <c r="A7" s="705"/>
      <c r="B7" s="706" t="s">
        <v>590</v>
      </c>
      <c r="C7" s="712">
        <v>0</v>
      </c>
      <c r="D7" s="142" t="s">
        <v>143</v>
      </c>
      <c r="E7" s="144">
        <v>0</v>
      </c>
      <c r="F7" s="706">
        <v>-100</v>
      </c>
      <c r="G7" s="713">
        <v>0</v>
      </c>
      <c r="H7" s="706">
        <v>-100</v>
      </c>
      <c r="I7" s="714">
        <v>0</v>
      </c>
    </row>
    <row r="8" spans="1:9" x14ac:dyDescent="0.2">
      <c r="A8" s="710" t="s">
        <v>472</v>
      </c>
      <c r="B8" s="741"/>
      <c r="C8" s="711">
        <v>0</v>
      </c>
      <c r="D8" s="565" t="s">
        <v>143</v>
      </c>
      <c r="E8" s="146">
        <v>0</v>
      </c>
      <c r="F8" s="742">
        <v>-100</v>
      </c>
      <c r="G8" s="711">
        <v>0</v>
      </c>
      <c r="H8" s="742">
        <v>-100</v>
      </c>
      <c r="I8" s="743">
        <v>0</v>
      </c>
    </row>
    <row r="9" spans="1:9" x14ac:dyDescent="0.2">
      <c r="A9" s="705"/>
      <c r="B9" s="706" t="s">
        <v>647</v>
      </c>
      <c r="C9" s="712">
        <v>5.2098900000000006</v>
      </c>
      <c r="D9" s="706">
        <v>61.377842757048427</v>
      </c>
      <c r="E9" s="713">
        <v>27.733289999999997</v>
      </c>
      <c r="F9" s="706">
        <v>26.799824979391158</v>
      </c>
      <c r="G9" s="713">
        <v>27.733289999999997</v>
      </c>
      <c r="H9" s="706">
        <v>26.799824979391158</v>
      </c>
      <c r="I9" s="714">
        <v>0.21219264863153445</v>
      </c>
    </row>
    <row r="10" spans="1:9" x14ac:dyDescent="0.2">
      <c r="A10" s="705"/>
      <c r="B10" s="706" t="s">
        <v>237</v>
      </c>
      <c r="C10" s="712">
        <v>2736.2755199999992</v>
      </c>
      <c r="D10" s="706">
        <v>979.22859017794167</v>
      </c>
      <c r="E10" s="713">
        <v>4873.734489999998</v>
      </c>
      <c r="F10" s="706">
        <v>-46.442942665773131</v>
      </c>
      <c r="G10" s="713">
        <v>4873.734489999998</v>
      </c>
      <c r="H10" s="706">
        <v>-46.442942665773131</v>
      </c>
      <c r="I10" s="715">
        <v>37.289864641373619</v>
      </c>
    </row>
    <row r="11" spans="1:9" x14ac:dyDescent="0.2">
      <c r="A11" s="705"/>
      <c r="B11" s="716" t="s">
        <v>337</v>
      </c>
      <c r="C11" s="717">
        <v>2695.045709999999</v>
      </c>
      <c r="D11" s="716">
        <v>1135.3743939147448</v>
      </c>
      <c r="E11" s="718">
        <v>4489.3971599999995</v>
      </c>
      <c r="F11" s="716">
        <v>-48.214478403551695</v>
      </c>
      <c r="G11" s="719">
        <v>4489.3971599999995</v>
      </c>
      <c r="H11" s="716">
        <v>-48.214478403551695</v>
      </c>
      <c r="I11" s="720">
        <v>34.349227017035794</v>
      </c>
    </row>
    <row r="12" spans="1:9" x14ac:dyDescent="0.2">
      <c r="A12" s="705"/>
      <c r="B12" s="716" t="s">
        <v>334</v>
      </c>
      <c r="C12" s="717">
        <v>41.229810000000008</v>
      </c>
      <c r="D12" s="716">
        <v>16.521877980711501</v>
      </c>
      <c r="E12" s="718">
        <v>384.33733000000001</v>
      </c>
      <c r="F12" s="716">
        <v>-10.798862151905945</v>
      </c>
      <c r="G12" s="719">
        <v>384.33733000000001</v>
      </c>
      <c r="H12" s="716">
        <v>-10.798862151905945</v>
      </c>
      <c r="I12" s="720">
        <v>2.9406376243378309</v>
      </c>
    </row>
    <row r="13" spans="1:9" x14ac:dyDescent="0.2">
      <c r="A13" s="705"/>
      <c r="B13" s="706" t="s">
        <v>638</v>
      </c>
      <c r="C13" s="712">
        <v>74.892579999999995</v>
      </c>
      <c r="D13" s="142" t="s">
        <v>143</v>
      </c>
      <c r="E13" s="144">
        <v>392.11991</v>
      </c>
      <c r="F13" s="142" t="s">
        <v>143</v>
      </c>
      <c r="G13" s="144">
        <v>392.11991</v>
      </c>
      <c r="H13" s="142" t="s">
        <v>143</v>
      </c>
      <c r="I13" s="714">
        <v>3.0001836162986404</v>
      </c>
    </row>
    <row r="14" spans="1:9" x14ac:dyDescent="0.2">
      <c r="A14" s="705"/>
      <c r="B14" s="716" t="s">
        <v>207</v>
      </c>
      <c r="C14" s="717">
        <v>2.6983199999999998</v>
      </c>
      <c r="D14" s="716">
        <v>-14.645510879983306</v>
      </c>
      <c r="E14" s="718">
        <v>33.681039999999996</v>
      </c>
      <c r="F14" s="716">
        <v>-34.873214555387101</v>
      </c>
      <c r="G14" s="719">
        <v>33.681039999999996</v>
      </c>
      <c r="H14" s="716">
        <v>-34.873214555387101</v>
      </c>
      <c r="I14" s="720">
        <v>0.25770000913215335</v>
      </c>
    </row>
    <row r="15" spans="1:9" x14ac:dyDescent="0.2">
      <c r="A15" s="705"/>
      <c r="B15" s="706" t="s">
        <v>239</v>
      </c>
      <c r="C15" s="712">
        <v>914.07083000000011</v>
      </c>
      <c r="D15" s="706">
        <v>-23.297361912300659</v>
      </c>
      <c r="E15" s="713">
        <v>7279.4438900000005</v>
      </c>
      <c r="F15" s="706">
        <v>-67.409480859024654</v>
      </c>
      <c r="G15" s="713">
        <v>7279.4438900000005</v>
      </c>
      <c r="H15" s="706">
        <v>-67.409480859024654</v>
      </c>
      <c r="I15" s="714">
        <v>55.696402395234777</v>
      </c>
    </row>
    <row r="16" spans="1:9" x14ac:dyDescent="0.2">
      <c r="A16" s="705"/>
      <c r="B16" s="706" t="s">
        <v>337</v>
      </c>
      <c r="C16" s="712">
        <v>914.07083000000011</v>
      </c>
      <c r="D16" s="706">
        <v>-23.297361912300659</v>
      </c>
      <c r="E16" s="713">
        <v>7258.0227400000003</v>
      </c>
      <c r="F16" s="706">
        <v>-67.49309739046376</v>
      </c>
      <c r="G16" s="713">
        <v>7258.0227400000003</v>
      </c>
      <c r="H16" s="706">
        <v>-67.49309739046376</v>
      </c>
      <c r="I16" s="715">
        <v>55.532505123932538</v>
      </c>
    </row>
    <row r="17" spans="1:9" x14ac:dyDescent="0.2">
      <c r="A17" s="705"/>
      <c r="B17" s="716" t="s">
        <v>334</v>
      </c>
      <c r="C17" s="717">
        <v>0</v>
      </c>
      <c r="D17" s="437" t="s">
        <v>143</v>
      </c>
      <c r="E17" s="718">
        <v>21.421150000000001</v>
      </c>
      <c r="F17" s="716">
        <v>153.72062145186257</v>
      </c>
      <c r="G17" s="719">
        <v>21.421150000000001</v>
      </c>
      <c r="H17" s="716">
        <v>153.72062145186257</v>
      </c>
      <c r="I17" s="720">
        <v>0.163897271302229</v>
      </c>
    </row>
    <row r="18" spans="1:9" x14ac:dyDescent="0.2">
      <c r="A18" s="705"/>
      <c r="B18" s="706" t="s">
        <v>648</v>
      </c>
      <c r="C18" s="712">
        <v>0</v>
      </c>
      <c r="D18" s="142" t="s">
        <v>143</v>
      </c>
      <c r="E18" s="713">
        <v>5.6677400000000002</v>
      </c>
      <c r="F18" s="706">
        <v>230.99771070827879</v>
      </c>
      <c r="G18" s="713">
        <v>5.6677400000000002</v>
      </c>
      <c r="H18" s="706">
        <v>230.99771070827879</v>
      </c>
      <c r="I18" s="665">
        <v>4.3364951015724899E-2</v>
      </c>
    </row>
    <row r="19" spans="1:9" x14ac:dyDescent="0.2">
      <c r="A19" s="705"/>
      <c r="B19" s="706" t="s">
        <v>241</v>
      </c>
      <c r="C19" s="712">
        <v>0</v>
      </c>
      <c r="D19" s="142" t="s">
        <v>143</v>
      </c>
      <c r="E19" s="713">
        <v>0</v>
      </c>
      <c r="F19" s="706">
        <v>-100</v>
      </c>
      <c r="G19" s="713">
        <v>0</v>
      </c>
      <c r="H19" s="706">
        <v>-100</v>
      </c>
      <c r="I19" s="715">
        <v>0</v>
      </c>
    </row>
    <row r="20" spans="1:9" x14ac:dyDescent="0.2">
      <c r="A20" s="710" t="s">
        <v>456</v>
      </c>
      <c r="B20" s="741"/>
      <c r="C20" s="711">
        <v>3733.1471399999991</v>
      </c>
      <c r="D20" s="565">
        <v>157.16812674608497</v>
      </c>
      <c r="E20" s="711">
        <v>12612.380359999999</v>
      </c>
      <c r="F20" s="742">
        <v>-61.300639849983419</v>
      </c>
      <c r="G20" s="711">
        <v>12612.380359999999</v>
      </c>
      <c r="H20" s="742">
        <v>-61.300639849983419</v>
      </c>
      <c r="I20" s="743">
        <v>96.49970826168645</v>
      </c>
    </row>
    <row r="21" spans="1:9" x14ac:dyDescent="0.2">
      <c r="A21" s="705"/>
      <c r="B21" s="706" t="s">
        <v>243</v>
      </c>
      <c r="C21" s="712">
        <v>0</v>
      </c>
      <c r="D21" s="142" t="s">
        <v>143</v>
      </c>
      <c r="E21" s="713">
        <v>0</v>
      </c>
      <c r="F21" s="706">
        <v>-100</v>
      </c>
      <c r="G21" s="713">
        <v>0</v>
      </c>
      <c r="H21" s="706">
        <v>-100</v>
      </c>
      <c r="I21" s="715">
        <v>0</v>
      </c>
    </row>
    <row r="22" spans="1:9" x14ac:dyDescent="0.2">
      <c r="A22" s="710" t="s">
        <v>352</v>
      </c>
      <c r="B22" s="741"/>
      <c r="C22" s="711">
        <v>0</v>
      </c>
      <c r="D22" s="565" t="s">
        <v>143</v>
      </c>
      <c r="E22" s="711">
        <v>0</v>
      </c>
      <c r="F22" s="742">
        <v>-100</v>
      </c>
      <c r="G22" s="711">
        <v>0</v>
      </c>
      <c r="H22" s="742">
        <v>-100</v>
      </c>
      <c r="I22" s="743">
        <v>0</v>
      </c>
    </row>
    <row r="23" spans="1:9" x14ac:dyDescent="0.2">
      <c r="A23" s="705"/>
      <c r="B23" s="706" t="s">
        <v>649</v>
      </c>
      <c r="C23" s="712">
        <v>0</v>
      </c>
      <c r="D23" s="142" t="s">
        <v>143</v>
      </c>
      <c r="E23" s="713">
        <v>0</v>
      </c>
      <c r="F23" s="706">
        <v>-100</v>
      </c>
      <c r="G23" s="713">
        <v>0</v>
      </c>
      <c r="H23" s="706">
        <v>-100</v>
      </c>
      <c r="I23" s="720">
        <v>0</v>
      </c>
    </row>
    <row r="24" spans="1:9" x14ac:dyDescent="0.2">
      <c r="A24" s="710" t="s">
        <v>473</v>
      </c>
      <c r="B24" s="741"/>
      <c r="C24" s="711">
        <v>0</v>
      </c>
      <c r="D24" s="565" t="s">
        <v>143</v>
      </c>
      <c r="E24" s="711">
        <v>0</v>
      </c>
      <c r="F24" s="742">
        <v>-100</v>
      </c>
      <c r="G24" s="711">
        <v>0</v>
      </c>
      <c r="H24" s="742">
        <v>-100</v>
      </c>
      <c r="I24" s="744">
        <v>0</v>
      </c>
    </row>
    <row r="25" spans="1:9" x14ac:dyDescent="0.2">
      <c r="A25" s="705"/>
      <c r="B25" s="705" t="s">
        <v>665</v>
      </c>
      <c r="C25" s="712">
        <v>53.588999999999999</v>
      </c>
      <c r="D25" s="706">
        <v>86.401060199726615</v>
      </c>
      <c r="E25" s="713">
        <v>457.48336000000006</v>
      </c>
      <c r="F25" s="706">
        <v>335.52995022306618</v>
      </c>
      <c r="G25" s="713">
        <v>457.48336000000006</v>
      </c>
      <c r="H25" s="706">
        <v>335.52995022306618</v>
      </c>
      <c r="I25" s="721">
        <v>3.5002917383135506</v>
      </c>
    </row>
    <row r="26" spans="1:9" x14ac:dyDescent="0.2">
      <c r="A26" s="722" t="s">
        <v>115</v>
      </c>
      <c r="B26" s="723"/>
      <c r="C26" s="723">
        <v>3786.7361399999991</v>
      </c>
      <c r="D26" s="724">
        <v>155.79382065120592</v>
      </c>
      <c r="E26" s="725">
        <v>13069.863719999999</v>
      </c>
      <c r="F26" s="724">
        <v>-64.216765939382213</v>
      </c>
      <c r="G26" s="725">
        <v>13069.863719999999</v>
      </c>
      <c r="H26" s="726">
        <v>-64.216765939382213</v>
      </c>
      <c r="I26" s="727">
        <v>100</v>
      </c>
    </row>
    <row r="27" spans="1:9" x14ac:dyDescent="0.2">
      <c r="A27" s="728"/>
      <c r="B27" s="728" t="s">
        <v>337</v>
      </c>
      <c r="C27" s="728">
        <v>3609.1165399999991</v>
      </c>
      <c r="D27" s="729">
        <v>155.99052135088124</v>
      </c>
      <c r="E27" s="730">
        <v>11747.419899999999</v>
      </c>
      <c r="F27" s="729">
        <v>-62.101244284817383</v>
      </c>
      <c r="G27" s="730">
        <v>11747.419899999999</v>
      </c>
      <c r="H27" s="729">
        <v>-62.101244284817383</v>
      </c>
      <c r="I27" s="731">
        <v>89.881732140968325</v>
      </c>
    </row>
    <row r="28" spans="1:9" x14ac:dyDescent="0.2">
      <c r="A28" s="728"/>
      <c r="B28" s="728" t="s">
        <v>334</v>
      </c>
      <c r="C28" s="728">
        <v>177.61960000000002</v>
      </c>
      <c r="D28" s="729">
        <v>151.86145631891222</v>
      </c>
      <c r="E28" s="730">
        <v>1322.4438200000002</v>
      </c>
      <c r="F28" s="729">
        <v>-76.078463671497474</v>
      </c>
      <c r="G28" s="730">
        <v>1322.4438200000002</v>
      </c>
      <c r="H28" s="729">
        <v>-76.078463671497474</v>
      </c>
      <c r="I28" s="731">
        <v>10.118267859031665</v>
      </c>
    </row>
    <row r="29" spans="1:9" ht="14.25" customHeight="1" x14ac:dyDescent="0.2">
      <c r="A29" s="732"/>
      <c r="B29" s="732" t="s">
        <v>460</v>
      </c>
      <c r="C29" s="733">
        <v>3727.937249999999</v>
      </c>
      <c r="D29" s="734">
        <v>157.38163519776847</v>
      </c>
      <c r="E29" s="732">
        <v>12584.647069999999</v>
      </c>
      <c r="F29" s="734">
        <v>-62.59603681885585</v>
      </c>
      <c r="G29" s="732">
        <v>12584.647069999999</v>
      </c>
      <c r="H29" s="735">
        <v>-62.59603681885585</v>
      </c>
      <c r="I29" s="735">
        <v>96.287515613054907</v>
      </c>
    </row>
    <row r="30" spans="1:9" ht="14.25" customHeight="1" x14ac:dyDescent="0.2">
      <c r="A30" s="732"/>
      <c r="B30" s="732" t="s">
        <v>461</v>
      </c>
      <c r="C30" s="736">
        <v>58.798890000000128</v>
      </c>
      <c r="D30" s="734">
        <v>83.874783911779247</v>
      </c>
      <c r="E30" s="732">
        <v>485.21665000000036</v>
      </c>
      <c r="F30" s="734">
        <v>-83.151503950295037</v>
      </c>
      <c r="G30" s="732">
        <v>485.21665000000036</v>
      </c>
      <c r="H30" s="735">
        <v>-83.151503950295037</v>
      </c>
      <c r="I30" s="735">
        <v>3.712484386945087</v>
      </c>
    </row>
    <row r="31" spans="1:9" ht="14.25" customHeight="1" x14ac:dyDescent="0.2">
      <c r="A31" s="737"/>
      <c r="B31" s="737" t="s">
        <v>462</v>
      </c>
      <c r="C31" s="738">
        <v>3727.937249999999</v>
      </c>
      <c r="D31" s="739">
        <v>157.38163519776847</v>
      </c>
      <c r="E31" s="738">
        <v>12578.979329999998</v>
      </c>
      <c r="F31" s="739">
        <v>-60.051353185398462</v>
      </c>
      <c r="G31" s="738">
        <v>12578.979329999998</v>
      </c>
      <c r="H31" s="739">
        <v>-60.051353185398462</v>
      </c>
      <c r="I31" s="739">
        <v>96.244150662039189</v>
      </c>
    </row>
    <row r="32" spans="1:9" x14ac:dyDescent="0.2">
      <c r="A32" s="745" t="s">
        <v>664</v>
      </c>
      <c r="B32" s="746"/>
      <c r="C32" s="746"/>
      <c r="D32" s="746"/>
      <c r="E32" s="746"/>
      <c r="F32" s="746"/>
      <c r="G32" s="746"/>
      <c r="H32" s="746"/>
      <c r="I32" s="740" t="s">
        <v>223</v>
      </c>
    </row>
    <row r="33" spans="1:9" ht="28.5" customHeight="1" x14ac:dyDescent="0.2">
      <c r="A33" s="829" t="s">
        <v>650</v>
      </c>
      <c r="B33" s="745"/>
      <c r="C33" s="745"/>
      <c r="D33" s="745"/>
      <c r="E33" s="745"/>
      <c r="F33" s="745"/>
      <c r="G33" s="745"/>
      <c r="H33" s="745"/>
      <c r="I33" s="745"/>
    </row>
    <row r="34" spans="1:9" x14ac:dyDescent="0.2">
      <c r="A34" s="756"/>
      <c r="B34" s="756"/>
      <c r="C34" s="756"/>
      <c r="D34" s="756"/>
      <c r="E34" s="756"/>
      <c r="F34" s="756"/>
      <c r="G34" s="756"/>
      <c r="H34" s="756"/>
      <c r="I34" s="756"/>
    </row>
    <row r="35" spans="1:9" x14ac:dyDescent="0.2">
      <c r="A35" s="757"/>
      <c r="B35" s="757"/>
      <c r="C35" s="757"/>
      <c r="D35" s="757"/>
      <c r="E35" s="757"/>
      <c r="F35" s="757"/>
      <c r="G35" s="757"/>
      <c r="H35" s="757"/>
      <c r="I35" s="757"/>
    </row>
    <row r="36" spans="1:9" s="1" customFormat="1" x14ac:dyDescent="0.2">
      <c r="A36" s="756"/>
      <c r="B36" s="756"/>
      <c r="C36" s="756"/>
      <c r="D36" s="756"/>
      <c r="E36" s="756"/>
      <c r="F36" s="756"/>
      <c r="G36" s="756"/>
      <c r="H36" s="756"/>
      <c r="I36" s="756"/>
    </row>
    <row r="37" spans="1:9" s="1" customFormat="1" x14ac:dyDescent="0.2">
      <c r="A37" s="757"/>
      <c r="B37" s="757"/>
      <c r="C37" s="757"/>
      <c r="D37" s="757"/>
      <c r="E37" s="757"/>
      <c r="F37" s="757"/>
      <c r="G37" s="757"/>
      <c r="H37" s="757"/>
      <c r="I37" s="757"/>
    </row>
    <row r="38" spans="1:9" s="1" customFormat="1" x14ac:dyDescent="0.2">
      <c r="A38" s="756"/>
      <c r="B38" s="756"/>
      <c r="C38" s="756"/>
      <c r="D38" s="756"/>
      <c r="E38" s="756"/>
      <c r="F38" s="756"/>
      <c r="G38" s="756"/>
      <c r="H38" s="756"/>
      <c r="I38" s="756"/>
    </row>
    <row r="39" spans="1:9" s="1" customFormat="1" x14ac:dyDescent="0.2">
      <c r="A39" s="747"/>
      <c r="B39" s="747"/>
      <c r="C39" s="747"/>
      <c r="D39" s="747"/>
      <c r="E39" s="747"/>
      <c r="F39" s="747"/>
      <c r="G39" s="748"/>
      <c r="H39" s="747"/>
      <c r="I39" s="747"/>
    </row>
    <row r="40" spans="1:9" s="1" customFormat="1" x14ac:dyDescent="0.2">
      <c r="G40" s="662"/>
    </row>
    <row r="41" spans="1:9" s="1" customFormat="1" x14ac:dyDescent="0.2">
      <c r="G41" s="662"/>
    </row>
    <row r="42" spans="1:9" s="1" customFormat="1" x14ac:dyDescent="0.2">
      <c r="G42" s="662"/>
    </row>
    <row r="43" spans="1:9" s="1" customFormat="1" x14ac:dyDescent="0.2">
      <c r="G43" s="662"/>
    </row>
    <row r="44" spans="1:9" s="1" customFormat="1" x14ac:dyDescent="0.2">
      <c r="G44" s="662"/>
    </row>
    <row r="45" spans="1:9" s="1" customFormat="1" x14ac:dyDescent="0.2">
      <c r="G45" s="662"/>
    </row>
    <row r="46" spans="1:9" s="1" customFormat="1" x14ac:dyDescent="0.2">
      <c r="G46" s="662"/>
    </row>
    <row r="47" spans="1:9" s="1" customFormat="1" x14ac:dyDescent="0.2">
      <c r="G47" s="662"/>
    </row>
    <row r="48" spans="1:9" s="1" customFormat="1" x14ac:dyDescent="0.2">
      <c r="G48" s="662"/>
    </row>
    <row r="49" spans="7:7" s="1" customFormat="1" x14ac:dyDescent="0.2">
      <c r="G49" s="662"/>
    </row>
    <row r="50" spans="7:7" s="1" customFormat="1" x14ac:dyDescent="0.2">
      <c r="G50" s="662"/>
    </row>
    <row r="51" spans="7:7" s="1" customFormat="1" x14ac:dyDescent="0.2">
      <c r="G51" s="662"/>
    </row>
    <row r="52" spans="7:7" s="1" customFormat="1" x14ac:dyDescent="0.2">
      <c r="G52" s="662"/>
    </row>
    <row r="53" spans="7:7" s="1" customFormat="1" x14ac:dyDescent="0.2">
      <c r="G53" s="662"/>
    </row>
    <row r="54" spans="7:7" s="1" customFormat="1" x14ac:dyDescent="0.2">
      <c r="G54" s="662"/>
    </row>
    <row r="55" spans="7:7" s="1" customFormat="1" x14ac:dyDescent="0.2">
      <c r="G55" s="662"/>
    </row>
    <row r="56" spans="7:7" s="1" customFormat="1" x14ac:dyDescent="0.2">
      <c r="G56" s="662"/>
    </row>
    <row r="57" spans="7:7" s="1" customFormat="1" x14ac:dyDescent="0.2">
      <c r="G57" s="662"/>
    </row>
    <row r="58" spans="7:7" s="1" customFormat="1" x14ac:dyDescent="0.2">
      <c r="G58" s="662"/>
    </row>
    <row r="59" spans="7:7" s="1" customFormat="1" x14ac:dyDescent="0.2">
      <c r="G59" s="662"/>
    </row>
    <row r="60" spans="7:7" s="1" customFormat="1" x14ac:dyDescent="0.2">
      <c r="G60" s="662"/>
    </row>
    <row r="61" spans="7:7" s="1" customFormat="1" x14ac:dyDescent="0.2">
      <c r="G61" s="662"/>
    </row>
    <row r="62" spans="7:7" s="1" customFormat="1" x14ac:dyDescent="0.2">
      <c r="G62" s="662"/>
    </row>
    <row r="63" spans="7:7" s="1" customFormat="1" x14ac:dyDescent="0.2">
      <c r="G63" s="662"/>
    </row>
    <row r="64" spans="7:7" s="1" customFormat="1" x14ac:dyDescent="0.2">
      <c r="G64" s="662"/>
    </row>
    <row r="65" spans="7:7" s="1" customFormat="1" x14ac:dyDescent="0.2">
      <c r="G65" s="662"/>
    </row>
    <row r="66" spans="7:7" s="1" customFormat="1" x14ac:dyDescent="0.2">
      <c r="G66" s="662"/>
    </row>
    <row r="67" spans="7:7" s="1" customFormat="1" x14ac:dyDescent="0.2">
      <c r="G67" s="662"/>
    </row>
    <row r="68" spans="7:7" s="1" customFormat="1" x14ac:dyDescent="0.2">
      <c r="G68" s="662"/>
    </row>
    <row r="69" spans="7:7" s="1" customFormat="1" x14ac:dyDescent="0.2">
      <c r="G69" s="662"/>
    </row>
    <row r="70" spans="7:7" s="1" customFormat="1" x14ac:dyDescent="0.2">
      <c r="G70" s="662"/>
    </row>
    <row r="71" spans="7:7" s="1" customFormat="1" x14ac:dyDescent="0.2">
      <c r="G71" s="662"/>
    </row>
    <row r="72" spans="7:7" s="1" customFormat="1" x14ac:dyDescent="0.2">
      <c r="G72" s="662"/>
    </row>
    <row r="73" spans="7:7" s="1" customFormat="1" x14ac:dyDescent="0.2">
      <c r="G73" s="662"/>
    </row>
    <row r="74" spans="7:7" s="1" customFormat="1" x14ac:dyDescent="0.2">
      <c r="G74" s="662"/>
    </row>
    <row r="75" spans="7:7" s="1" customFormat="1" x14ac:dyDescent="0.2">
      <c r="G75" s="662"/>
    </row>
    <row r="76" spans="7:7" s="1" customFormat="1" x14ac:dyDescent="0.2">
      <c r="G76" s="662"/>
    </row>
    <row r="77" spans="7:7" s="1" customFormat="1" x14ac:dyDescent="0.2">
      <c r="G77" s="662"/>
    </row>
    <row r="78" spans="7:7" s="1" customFormat="1" x14ac:dyDescent="0.2">
      <c r="G78" s="662"/>
    </row>
    <row r="79" spans="7:7" s="1" customFormat="1" x14ac:dyDescent="0.2">
      <c r="G79" s="662"/>
    </row>
    <row r="80" spans="7:7" s="1" customFormat="1" x14ac:dyDescent="0.2">
      <c r="G80" s="662"/>
    </row>
    <row r="81" spans="7:7" s="1" customFormat="1" x14ac:dyDescent="0.2">
      <c r="G81" s="662"/>
    </row>
    <row r="82" spans="7:7" s="1" customFormat="1" x14ac:dyDescent="0.2">
      <c r="G82" s="662"/>
    </row>
    <row r="83" spans="7:7" s="1" customFormat="1" x14ac:dyDescent="0.2">
      <c r="G83" s="662"/>
    </row>
    <row r="84" spans="7:7" s="1" customFormat="1" x14ac:dyDescent="0.2">
      <c r="G84" s="662"/>
    </row>
    <row r="85" spans="7:7" s="1" customFormat="1" x14ac:dyDescent="0.2">
      <c r="G85" s="662"/>
    </row>
    <row r="86" spans="7:7" s="1" customFormat="1" x14ac:dyDescent="0.2">
      <c r="G86" s="662"/>
    </row>
    <row r="87" spans="7:7" s="1" customFormat="1" x14ac:dyDescent="0.2">
      <c r="G87" s="662"/>
    </row>
    <row r="88" spans="7:7" s="1" customFormat="1" x14ac:dyDescent="0.2">
      <c r="G88" s="662"/>
    </row>
    <row r="89" spans="7:7" s="1" customFormat="1" x14ac:dyDescent="0.2">
      <c r="G89" s="662"/>
    </row>
    <row r="90" spans="7:7" s="1" customFormat="1" x14ac:dyDescent="0.2">
      <c r="G90" s="662"/>
    </row>
    <row r="91" spans="7:7" s="1" customFormat="1" x14ac:dyDescent="0.2">
      <c r="G91" s="662"/>
    </row>
    <row r="92" spans="7:7" s="1" customFormat="1" x14ac:dyDescent="0.2">
      <c r="G92" s="662"/>
    </row>
    <row r="93" spans="7:7" s="1" customFormat="1" x14ac:dyDescent="0.2">
      <c r="G93" s="662"/>
    </row>
    <row r="94" spans="7:7" s="1" customFormat="1" x14ac:dyDescent="0.2">
      <c r="G94" s="662"/>
    </row>
    <row r="95" spans="7:7" s="1" customFormat="1" x14ac:dyDescent="0.2">
      <c r="G95" s="662"/>
    </row>
    <row r="96" spans="7:7" s="1" customFormat="1" x14ac:dyDescent="0.2">
      <c r="G96" s="662"/>
    </row>
    <row r="97" spans="7:7" s="1" customFormat="1" x14ac:dyDescent="0.2">
      <c r="G97" s="662"/>
    </row>
    <row r="98" spans="7:7" s="1" customFormat="1" x14ac:dyDescent="0.2">
      <c r="G98" s="662"/>
    </row>
    <row r="99" spans="7:7" s="1" customFormat="1" x14ac:dyDescent="0.2">
      <c r="G99" s="662"/>
    </row>
    <row r="100" spans="7:7" s="1" customFormat="1" x14ac:dyDescent="0.2">
      <c r="G100" s="662"/>
    </row>
    <row r="101" spans="7:7" s="1" customFormat="1" x14ac:dyDescent="0.2">
      <c r="G101" s="662"/>
    </row>
    <row r="102" spans="7:7" s="1" customFormat="1" x14ac:dyDescent="0.2">
      <c r="G102" s="662"/>
    </row>
    <row r="103" spans="7:7" s="1" customFormat="1" x14ac:dyDescent="0.2">
      <c r="G103" s="662"/>
    </row>
    <row r="104" spans="7:7" s="1" customFormat="1" x14ac:dyDescent="0.2">
      <c r="G104" s="662"/>
    </row>
    <row r="105" spans="7:7" s="1" customFormat="1" x14ac:dyDescent="0.2">
      <c r="G105" s="662"/>
    </row>
    <row r="106" spans="7:7" s="1" customFormat="1" x14ac:dyDescent="0.2">
      <c r="G106" s="662"/>
    </row>
    <row r="107" spans="7:7" s="1" customFormat="1" x14ac:dyDescent="0.2">
      <c r="G107" s="662"/>
    </row>
    <row r="108" spans="7:7" s="1" customFormat="1" x14ac:dyDescent="0.2">
      <c r="G108" s="662"/>
    </row>
    <row r="109" spans="7:7" s="1" customFormat="1" x14ac:dyDescent="0.2">
      <c r="G109" s="662"/>
    </row>
    <row r="110" spans="7:7" s="1" customFormat="1" x14ac:dyDescent="0.2">
      <c r="G110" s="662"/>
    </row>
    <row r="111" spans="7:7" s="1" customFormat="1" x14ac:dyDescent="0.2">
      <c r="G111" s="662"/>
    </row>
    <row r="112" spans="7:7" s="1" customFormat="1" x14ac:dyDescent="0.2">
      <c r="G112" s="662"/>
    </row>
    <row r="113" spans="7:7" s="1" customFormat="1" x14ac:dyDescent="0.2">
      <c r="G113" s="662"/>
    </row>
    <row r="114" spans="7:7" s="1" customFormat="1" x14ac:dyDescent="0.2">
      <c r="G114" s="662"/>
    </row>
    <row r="115" spans="7:7" s="1" customFormat="1" x14ac:dyDescent="0.2">
      <c r="G115" s="662"/>
    </row>
    <row r="116" spans="7:7" s="1" customFormat="1" x14ac:dyDescent="0.2">
      <c r="G116" s="662"/>
    </row>
    <row r="117" spans="7:7" s="1" customFormat="1" x14ac:dyDescent="0.2">
      <c r="G117" s="662"/>
    </row>
    <row r="118" spans="7:7" s="1" customFormat="1" x14ac:dyDescent="0.2">
      <c r="G118" s="662"/>
    </row>
    <row r="119" spans="7:7" s="1" customFormat="1" x14ac:dyDescent="0.2">
      <c r="G119" s="662"/>
    </row>
    <row r="120" spans="7:7" s="1" customFormat="1" x14ac:dyDescent="0.2">
      <c r="G120" s="662"/>
    </row>
    <row r="121" spans="7:7" s="1" customFormat="1" x14ac:dyDescent="0.2">
      <c r="G121" s="662"/>
    </row>
    <row r="122" spans="7:7" s="1" customFormat="1" x14ac:dyDescent="0.2">
      <c r="G122" s="662"/>
    </row>
    <row r="123" spans="7:7" s="1" customFormat="1" x14ac:dyDescent="0.2">
      <c r="G123" s="662"/>
    </row>
    <row r="124" spans="7:7" s="1" customFormat="1" x14ac:dyDescent="0.2">
      <c r="G124" s="662"/>
    </row>
    <row r="125" spans="7:7" s="1" customFormat="1" x14ac:dyDescent="0.2">
      <c r="G125" s="662"/>
    </row>
    <row r="126" spans="7:7" s="1" customFormat="1" x14ac:dyDescent="0.2">
      <c r="G126" s="662"/>
    </row>
    <row r="127" spans="7:7" s="1" customFormat="1" x14ac:dyDescent="0.2">
      <c r="G127" s="662"/>
    </row>
    <row r="128" spans="7:7" s="1" customFormat="1" x14ac:dyDescent="0.2">
      <c r="G128" s="662"/>
    </row>
    <row r="129" spans="7:7" s="1" customFormat="1" x14ac:dyDescent="0.2">
      <c r="G129" s="662"/>
    </row>
    <row r="130" spans="7:7" s="1" customFormat="1" x14ac:dyDescent="0.2">
      <c r="G130" s="662"/>
    </row>
    <row r="131" spans="7:7" s="1" customFormat="1" x14ac:dyDescent="0.2">
      <c r="G131" s="662"/>
    </row>
    <row r="132" spans="7:7" s="1" customFormat="1" x14ac:dyDescent="0.2">
      <c r="G132" s="662"/>
    </row>
    <row r="133" spans="7:7" s="1" customFormat="1" x14ac:dyDescent="0.2">
      <c r="G133" s="662"/>
    </row>
    <row r="134" spans="7:7" s="1" customFormat="1" x14ac:dyDescent="0.2">
      <c r="G134" s="662"/>
    </row>
    <row r="135" spans="7:7" s="1" customFormat="1" x14ac:dyDescent="0.2">
      <c r="G135" s="662"/>
    </row>
    <row r="136" spans="7:7" s="1" customFormat="1" x14ac:dyDescent="0.2">
      <c r="G136" s="662"/>
    </row>
    <row r="137" spans="7:7" s="1" customFormat="1" x14ac:dyDescent="0.2">
      <c r="G137" s="662"/>
    </row>
    <row r="138" spans="7:7" s="1" customFormat="1" x14ac:dyDescent="0.2">
      <c r="G138" s="662"/>
    </row>
    <row r="139" spans="7:7" s="1" customFormat="1" x14ac:dyDescent="0.2">
      <c r="G139" s="662"/>
    </row>
    <row r="140" spans="7:7" s="1" customFormat="1" x14ac:dyDescent="0.2">
      <c r="G140" s="662"/>
    </row>
    <row r="141" spans="7:7" s="1" customFormat="1" x14ac:dyDescent="0.2">
      <c r="G141" s="662"/>
    </row>
    <row r="142" spans="7:7" s="1" customFormat="1" x14ac:dyDescent="0.2">
      <c r="G142" s="662"/>
    </row>
    <row r="143" spans="7:7" s="1" customFormat="1" x14ac:dyDescent="0.2">
      <c r="G143" s="662"/>
    </row>
    <row r="144" spans="7:7" s="1" customFormat="1" x14ac:dyDescent="0.2">
      <c r="G144" s="662"/>
    </row>
    <row r="145" spans="7:7" s="1" customFormat="1" x14ac:dyDescent="0.2">
      <c r="G145" s="662"/>
    </row>
    <row r="146" spans="7:7" s="1" customFormat="1" x14ac:dyDescent="0.2">
      <c r="G146" s="662"/>
    </row>
    <row r="147" spans="7:7" s="1" customFormat="1" x14ac:dyDescent="0.2">
      <c r="G147" s="662"/>
    </row>
    <row r="148" spans="7:7" s="1" customFormat="1" x14ac:dyDescent="0.2">
      <c r="G148" s="662"/>
    </row>
    <row r="149" spans="7:7" s="1" customFormat="1" x14ac:dyDescent="0.2">
      <c r="G149" s="662"/>
    </row>
    <row r="150" spans="7:7" s="1" customFormat="1" x14ac:dyDescent="0.2">
      <c r="G150" s="662"/>
    </row>
    <row r="151" spans="7:7" s="1" customFormat="1" x14ac:dyDescent="0.2">
      <c r="G151" s="662"/>
    </row>
    <row r="152" spans="7:7" s="1" customFormat="1" x14ac:dyDescent="0.2">
      <c r="G152" s="662"/>
    </row>
    <row r="153" spans="7:7" s="1" customFormat="1" x14ac:dyDescent="0.2">
      <c r="G153" s="662"/>
    </row>
    <row r="154" spans="7:7" s="1" customFormat="1" x14ac:dyDescent="0.2">
      <c r="G154" s="662"/>
    </row>
    <row r="155" spans="7:7" s="1" customFormat="1" x14ac:dyDescent="0.2">
      <c r="G155" s="662"/>
    </row>
    <row r="156" spans="7:7" s="1" customFormat="1" x14ac:dyDescent="0.2">
      <c r="G156" s="662"/>
    </row>
    <row r="157" spans="7:7" s="1" customFormat="1" x14ac:dyDescent="0.2">
      <c r="G157" s="662"/>
    </row>
    <row r="158" spans="7:7" s="1" customFormat="1" x14ac:dyDescent="0.2">
      <c r="G158" s="662"/>
    </row>
    <row r="159" spans="7:7" s="1" customFormat="1" x14ac:dyDescent="0.2">
      <c r="G159" s="662"/>
    </row>
    <row r="160" spans="7:7" s="1" customFormat="1" x14ac:dyDescent="0.2">
      <c r="G160" s="662"/>
    </row>
    <row r="161" spans="7:7" s="1" customFormat="1" x14ac:dyDescent="0.2">
      <c r="G161" s="662"/>
    </row>
    <row r="162" spans="7:7" s="1" customFormat="1" x14ac:dyDescent="0.2">
      <c r="G162" s="662"/>
    </row>
    <row r="163" spans="7:7" s="1" customFormat="1" x14ac:dyDescent="0.2">
      <c r="G163" s="662"/>
    </row>
    <row r="164" spans="7:7" s="1" customFormat="1" x14ac:dyDescent="0.2">
      <c r="G164" s="662"/>
    </row>
    <row r="165" spans="7:7" s="1" customFormat="1" x14ac:dyDescent="0.2">
      <c r="G165" s="662"/>
    </row>
    <row r="166" spans="7:7" s="1" customFormat="1" x14ac:dyDescent="0.2">
      <c r="G166" s="662"/>
    </row>
    <row r="167" spans="7:7" s="1" customFormat="1" x14ac:dyDescent="0.2">
      <c r="G167" s="662"/>
    </row>
    <row r="168" spans="7:7" s="1" customFormat="1" x14ac:dyDescent="0.2">
      <c r="G168" s="662"/>
    </row>
    <row r="169" spans="7:7" s="1" customFormat="1" x14ac:dyDescent="0.2">
      <c r="G169" s="662"/>
    </row>
    <row r="170" spans="7:7" s="1" customFormat="1" x14ac:dyDescent="0.2">
      <c r="G170" s="662"/>
    </row>
    <row r="171" spans="7:7" s="1" customFormat="1" x14ac:dyDescent="0.2">
      <c r="G171" s="662"/>
    </row>
    <row r="172" spans="7:7" s="1" customFormat="1" x14ac:dyDescent="0.2">
      <c r="G172" s="662"/>
    </row>
    <row r="173" spans="7:7" s="1" customFormat="1" x14ac:dyDescent="0.2">
      <c r="G173" s="662"/>
    </row>
    <row r="174" spans="7:7" s="1" customFormat="1" x14ac:dyDescent="0.2">
      <c r="G174" s="662"/>
    </row>
    <row r="175" spans="7:7" s="1" customFormat="1" x14ac:dyDescent="0.2">
      <c r="G175" s="662"/>
    </row>
    <row r="176" spans="7:7" s="1" customFormat="1" x14ac:dyDescent="0.2">
      <c r="G176" s="662"/>
    </row>
    <row r="177" spans="7:7" s="1" customFormat="1" x14ac:dyDescent="0.2">
      <c r="G177" s="662"/>
    </row>
    <row r="178" spans="7:7" s="1" customFormat="1" x14ac:dyDescent="0.2">
      <c r="G178" s="662"/>
    </row>
    <row r="179" spans="7:7" s="1" customFormat="1" x14ac:dyDescent="0.2">
      <c r="G179" s="662"/>
    </row>
    <row r="180" spans="7:7" s="1" customFormat="1" x14ac:dyDescent="0.2">
      <c r="G180" s="662"/>
    </row>
    <row r="181" spans="7:7" s="1" customFormat="1" x14ac:dyDescent="0.2">
      <c r="G181" s="662"/>
    </row>
    <row r="182" spans="7:7" s="1" customFormat="1" x14ac:dyDescent="0.2">
      <c r="G182" s="662"/>
    </row>
    <row r="183" spans="7:7" s="1" customFormat="1" x14ac:dyDescent="0.2">
      <c r="G183" s="662"/>
    </row>
    <row r="184" spans="7:7" s="1" customFormat="1" x14ac:dyDescent="0.2">
      <c r="G184" s="662"/>
    </row>
    <row r="185" spans="7:7" s="1" customFormat="1" x14ac:dyDescent="0.2">
      <c r="G185" s="662"/>
    </row>
    <row r="186" spans="7:7" s="1" customFormat="1" x14ac:dyDescent="0.2">
      <c r="G186" s="662"/>
    </row>
    <row r="187" spans="7:7" s="1" customFormat="1" x14ac:dyDescent="0.2">
      <c r="G187" s="662"/>
    </row>
    <row r="188" spans="7:7" s="1" customFormat="1" x14ac:dyDescent="0.2">
      <c r="G188" s="662"/>
    </row>
    <row r="189" spans="7:7" s="1" customFormat="1" x14ac:dyDescent="0.2">
      <c r="G189" s="662"/>
    </row>
    <row r="190" spans="7:7" s="1" customFormat="1" x14ac:dyDescent="0.2">
      <c r="G190" s="662"/>
    </row>
    <row r="191" spans="7:7" s="1" customFormat="1" x14ac:dyDescent="0.2">
      <c r="G191" s="662"/>
    </row>
    <row r="192" spans="7:7" s="1" customFormat="1" x14ac:dyDescent="0.2">
      <c r="G192" s="662"/>
    </row>
    <row r="193" spans="7:7" s="1" customFormat="1" x14ac:dyDescent="0.2">
      <c r="G193" s="662"/>
    </row>
    <row r="194" spans="7:7" s="1" customFormat="1" x14ac:dyDescent="0.2">
      <c r="G194" s="662"/>
    </row>
    <row r="195" spans="7:7" s="1" customFormat="1" x14ac:dyDescent="0.2">
      <c r="G195" s="662"/>
    </row>
    <row r="196" spans="7:7" s="1" customFormat="1" x14ac:dyDescent="0.2">
      <c r="G196" s="662"/>
    </row>
    <row r="197" spans="7:7" s="1" customFormat="1" x14ac:dyDescent="0.2">
      <c r="G197" s="662"/>
    </row>
    <row r="198" spans="7:7" s="1" customFormat="1" x14ac:dyDescent="0.2">
      <c r="G198" s="662"/>
    </row>
    <row r="199" spans="7:7" s="1" customFormat="1" x14ac:dyDescent="0.2">
      <c r="G199" s="662"/>
    </row>
    <row r="200" spans="7:7" s="1" customFormat="1" x14ac:dyDescent="0.2">
      <c r="G200" s="662"/>
    </row>
    <row r="201" spans="7:7" s="1" customFormat="1" x14ac:dyDescent="0.2">
      <c r="G201" s="662"/>
    </row>
    <row r="202" spans="7:7" s="1" customFormat="1" x14ac:dyDescent="0.2">
      <c r="G202" s="662"/>
    </row>
    <row r="203" spans="7:7" s="1" customFormat="1" x14ac:dyDescent="0.2">
      <c r="G203" s="662"/>
    </row>
    <row r="204" spans="7:7" s="1" customFormat="1" x14ac:dyDescent="0.2">
      <c r="G204" s="662"/>
    </row>
    <row r="205" spans="7:7" s="1" customFormat="1" x14ac:dyDescent="0.2">
      <c r="G205" s="662"/>
    </row>
    <row r="206" spans="7:7" s="1" customFormat="1" x14ac:dyDescent="0.2">
      <c r="G206" s="662"/>
    </row>
    <row r="207" spans="7:7" s="1" customFormat="1" x14ac:dyDescent="0.2">
      <c r="G207" s="662"/>
    </row>
    <row r="208" spans="7:7" s="1" customFormat="1" x14ac:dyDescent="0.2">
      <c r="G208" s="662"/>
    </row>
    <row r="209" spans="7:7" s="1" customFormat="1" x14ac:dyDescent="0.2">
      <c r="G209" s="662"/>
    </row>
    <row r="210" spans="7:7" s="1" customFormat="1" x14ac:dyDescent="0.2">
      <c r="G210" s="662"/>
    </row>
    <row r="211" spans="7:7" s="1" customFormat="1" x14ac:dyDescent="0.2">
      <c r="G211" s="662"/>
    </row>
    <row r="212" spans="7:7" s="1" customFormat="1" x14ac:dyDescent="0.2">
      <c r="G212" s="662"/>
    </row>
    <row r="213" spans="7:7" s="1" customFormat="1" x14ac:dyDescent="0.2">
      <c r="G213" s="662"/>
    </row>
    <row r="214" spans="7:7" s="1" customFormat="1" x14ac:dyDescent="0.2">
      <c r="G214" s="662"/>
    </row>
    <row r="215" spans="7:7" s="1" customFormat="1" x14ac:dyDescent="0.2">
      <c r="G215" s="662"/>
    </row>
    <row r="216" spans="7:7" s="1" customFormat="1" x14ac:dyDescent="0.2">
      <c r="G216" s="662"/>
    </row>
    <row r="217" spans="7:7" s="1" customFormat="1" x14ac:dyDescent="0.2">
      <c r="G217" s="662"/>
    </row>
    <row r="218" spans="7:7" s="1" customFormat="1" x14ac:dyDescent="0.2">
      <c r="G218" s="662"/>
    </row>
    <row r="219" spans="7:7" s="1" customFormat="1" x14ac:dyDescent="0.2">
      <c r="G219" s="662"/>
    </row>
    <row r="220" spans="7:7" s="1" customFormat="1" x14ac:dyDescent="0.2">
      <c r="G220" s="662"/>
    </row>
    <row r="221" spans="7:7" s="1" customFormat="1" x14ac:dyDescent="0.2">
      <c r="G221" s="662"/>
    </row>
    <row r="222" spans="7:7" s="1" customFormat="1" x14ac:dyDescent="0.2">
      <c r="G222" s="662"/>
    </row>
    <row r="223" spans="7:7" s="1" customFormat="1" x14ac:dyDescent="0.2">
      <c r="G223" s="662"/>
    </row>
    <row r="224" spans="7:7" s="1" customFormat="1" x14ac:dyDescent="0.2">
      <c r="G224" s="662"/>
    </row>
    <row r="225" spans="7:7" s="1" customFormat="1" x14ac:dyDescent="0.2">
      <c r="G225" s="662"/>
    </row>
    <row r="226" spans="7:7" s="1" customFormat="1" x14ac:dyDescent="0.2">
      <c r="G226" s="662"/>
    </row>
    <row r="227" spans="7:7" s="1" customFormat="1" x14ac:dyDescent="0.2">
      <c r="G227" s="662"/>
    </row>
    <row r="228" spans="7:7" s="1" customFormat="1" x14ac:dyDescent="0.2">
      <c r="G228" s="662"/>
    </row>
    <row r="229" spans="7:7" s="1" customFormat="1" x14ac:dyDescent="0.2">
      <c r="G229" s="662"/>
    </row>
    <row r="230" spans="7:7" s="1" customFormat="1" x14ac:dyDescent="0.2">
      <c r="G230" s="662"/>
    </row>
    <row r="231" spans="7:7" s="1" customFormat="1" x14ac:dyDescent="0.2">
      <c r="G231" s="662"/>
    </row>
    <row r="232" spans="7:7" s="1" customFormat="1" x14ac:dyDescent="0.2">
      <c r="G232" s="662"/>
    </row>
    <row r="233" spans="7:7" s="1" customFormat="1" x14ac:dyDescent="0.2">
      <c r="G233" s="662"/>
    </row>
    <row r="234" spans="7:7" s="1" customFormat="1" x14ac:dyDescent="0.2">
      <c r="G234" s="662"/>
    </row>
    <row r="235" spans="7:7" s="1" customFormat="1" x14ac:dyDescent="0.2">
      <c r="G235" s="662"/>
    </row>
    <row r="236" spans="7:7" s="1" customFormat="1" x14ac:dyDescent="0.2">
      <c r="G236" s="662"/>
    </row>
    <row r="237" spans="7:7" s="1" customFormat="1" x14ac:dyDescent="0.2">
      <c r="G237" s="662"/>
    </row>
    <row r="238" spans="7:7" s="1" customFormat="1" x14ac:dyDescent="0.2">
      <c r="G238" s="662"/>
    </row>
    <row r="239" spans="7:7" s="1" customFormat="1" x14ac:dyDescent="0.2">
      <c r="G239" s="662"/>
    </row>
    <row r="240" spans="7:7" s="1" customFormat="1" x14ac:dyDescent="0.2">
      <c r="G240" s="662"/>
    </row>
    <row r="241" spans="7:7" s="1" customFormat="1" x14ac:dyDescent="0.2">
      <c r="G241" s="662"/>
    </row>
    <row r="242" spans="7:7" s="1" customFormat="1" x14ac:dyDescent="0.2">
      <c r="G242" s="662"/>
    </row>
    <row r="243" spans="7:7" s="1" customFormat="1" x14ac:dyDescent="0.2">
      <c r="G243" s="662"/>
    </row>
    <row r="244" spans="7:7" s="1" customFormat="1" x14ac:dyDescent="0.2">
      <c r="G244" s="662"/>
    </row>
    <row r="245" spans="7:7" s="1" customFormat="1" x14ac:dyDescent="0.2">
      <c r="G245" s="662"/>
    </row>
    <row r="246" spans="7:7" s="1" customFormat="1" x14ac:dyDescent="0.2">
      <c r="G246" s="662"/>
    </row>
    <row r="247" spans="7:7" s="1" customFormat="1" x14ac:dyDescent="0.2">
      <c r="G247" s="662"/>
    </row>
    <row r="248" spans="7:7" s="1" customFormat="1" x14ac:dyDescent="0.2">
      <c r="G248" s="662"/>
    </row>
    <row r="249" spans="7:7" s="1" customFormat="1" x14ac:dyDescent="0.2">
      <c r="G249" s="662"/>
    </row>
    <row r="250" spans="7:7" s="1" customFormat="1" x14ac:dyDescent="0.2">
      <c r="G250" s="662"/>
    </row>
    <row r="251" spans="7:7" s="1" customFormat="1" x14ac:dyDescent="0.2">
      <c r="G251" s="662"/>
    </row>
    <row r="252" spans="7:7" s="1" customFormat="1" x14ac:dyDescent="0.2">
      <c r="G252" s="662"/>
    </row>
    <row r="253" spans="7:7" s="1" customFormat="1" x14ac:dyDescent="0.2">
      <c r="G253" s="662"/>
    </row>
    <row r="254" spans="7:7" s="1" customFormat="1" x14ac:dyDescent="0.2">
      <c r="G254" s="662"/>
    </row>
    <row r="255" spans="7:7" s="1" customFormat="1" x14ac:dyDescent="0.2">
      <c r="G255" s="662"/>
    </row>
    <row r="256" spans="7:7" s="1" customFormat="1" x14ac:dyDescent="0.2">
      <c r="G256" s="662"/>
    </row>
    <row r="257" spans="7:7" s="1" customFormat="1" x14ac:dyDescent="0.2">
      <c r="G257" s="662"/>
    </row>
    <row r="258" spans="7:7" s="1" customFormat="1" x14ac:dyDescent="0.2">
      <c r="G258" s="662"/>
    </row>
    <row r="259" spans="7:7" s="1" customFormat="1" x14ac:dyDescent="0.2">
      <c r="G259" s="662"/>
    </row>
    <row r="260" spans="7:7" s="1" customFormat="1" x14ac:dyDescent="0.2">
      <c r="G260" s="662"/>
    </row>
    <row r="261" spans="7:7" s="1" customFormat="1" x14ac:dyDescent="0.2">
      <c r="G261" s="662"/>
    </row>
    <row r="262" spans="7:7" s="1" customFormat="1" x14ac:dyDescent="0.2">
      <c r="G262" s="662"/>
    </row>
    <row r="263" spans="7:7" s="1" customFormat="1" x14ac:dyDescent="0.2">
      <c r="G263" s="662"/>
    </row>
    <row r="264" spans="7:7" s="1" customFormat="1" x14ac:dyDescent="0.2">
      <c r="G264" s="662"/>
    </row>
    <row r="265" spans="7:7" s="1" customFormat="1" x14ac:dyDescent="0.2">
      <c r="G265" s="662"/>
    </row>
    <row r="266" spans="7:7" s="1" customFormat="1" x14ac:dyDescent="0.2">
      <c r="G266" s="662"/>
    </row>
    <row r="267" spans="7:7" s="1" customFormat="1" x14ac:dyDescent="0.2">
      <c r="G267" s="662"/>
    </row>
    <row r="268" spans="7:7" s="1" customFormat="1" x14ac:dyDescent="0.2">
      <c r="G268" s="662"/>
    </row>
    <row r="269" spans="7:7" s="1" customFormat="1" x14ac:dyDescent="0.2">
      <c r="G269" s="662"/>
    </row>
    <row r="270" spans="7:7" s="1" customFormat="1" x14ac:dyDescent="0.2">
      <c r="G270" s="662"/>
    </row>
    <row r="271" spans="7:7" s="1" customFormat="1" x14ac:dyDescent="0.2">
      <c r="G271" s="662"/>
    </row>
    <row r="272" spans="7:7" s="1" customFormat="1" x14ac:dyDescent="0.2">
      <c r="G272" s="662"/>
    </row>
    <row r="273" spans="7:7" s="1" customFormat="1" x14ac:dyDescent="0.2">
      <c r="G273" s="662"/>
    </row>
    <row r="274" spans="7:7" s="1" customFormat="1" x14ac:dyDescent="0.2">
      <c r="G274" s="662"/>
    </row>
    <row r="275" spans="7:7" s="1" customFormat="1" x14ac:dyDescent="0.2">
      <c r="G275" s="662"/>
    </row>
    <row r="276" spans="7:7" s="1" customFormat="1" x14ac:dyDescent="0.2">
      <c r="G276" s="662"/>
    </row>
    <row r="277" spans="7:7" s="1" customFormat="1" x14ac:dyDescent="0.2">
      <c r="G277" s="662"/>
    </row>
    <row r="278" spans="7:7" s="1" customFormat="1" x14ac:dyDescent="0.2">
      <c r="G278" s="662"/>
    </row>
    <row r="279" spans="7:7" s="1" customFormat="1" x14ac:dyDescent="0.2">
      <c r="G279" s="662"/>
    </row>
    <row r="280" spans="7:7" s="1" customFormat="1" x14ac:dyDescent="0.2">
      <c r="G280" s="662"/>
    </row>
    <row r="281" spans="7:7" s="1" customFormat="1" x14ac:dyDescent="0.2">
      <c r="G281" s="662"/>
    </row>
    <row r="282" spans="7:7" s="1" customFormat="1" x14ac:dyDescent="0.2">
      <c r="G282" s="662"/>
    </row>
    <row r="283" spans="7:7" s="1" customFormat="1" x14ac:dyDescent="0.2">
      <c r="G283" s="662"/>
    </row>
    <row r="284" spans="7:7" s="1" customFormat="1" x14ac:dyDescent="0.2">
      <c r="G284" s="662"/>
    </row>
    <row r="285" spans="7:7" s="1" customFormat="1" x14ac:dyDescent="0.2">
      <c r="G285" s="662"/>
    </row>
    <row r="286" spans="7:7" s="1" customFormat="1" x14ac:dyDescent="0.2">
      <c r="G286" s="662"/>
    </row>
    <row r="287" spans="7:7" s="1" customFormat="1" x14ac:dyDescent="0.2">
      <c r="G287" s="662"/>
    </row>
    <row r="288" spans="7:7" s="1" customFormat="1" x14ac:dyDescent="0.2">
      <c r="G288" s="662"/>
    </row>
    <row r="289" spans="7:7" s="1" customFormat="1" x14ac:dyDescent="0.2">
      <c r="G289" s="662"/>
    </row>
    <row r="290" spans="7:7" s="1" customFormat="1" x14ac:dyDescent="0.2">
      <c r="G290" s="662"/>
    </row>
    <row r="291" spans="7:7" s="1" customFormat="1" x14ac:dyDescent="0.2">
      <c r="G291" s="662"/>
    </row>
    <row r="292" spans="7:7" s="1" customFormat="1" x14ac:dyDescent="0.2">
      <c r="G292" s="662"/>
    </row>
    <row r="293" spans="7:7" s="1" customFormat="1" x14ac:dyDescent="0.2">
      <c r="G293" s="662"/>
    </row>
    <row r="294" spans="7:7" s="1" customFormat="1" x14ac:dyDescent="0.2">
      <c r="G294" s="662"/>
    </row>
    <row r="295" spans="7:7" s="1" customFormat="1" x14ac:dyDescent="0.2">
      <c r="G295" s="662"/>
    </row>
    <row r="296" spans="7:7" s="1" customFormat="1" x14ac:dyDescent="0.2">
      <c r="G296" s="662"/>
    </row>
    <row r="297" spans="7:7" s="1" customFormat="1" x14ac:dyDescent="0.2">
      <c r="G297" s="662"/>
    </row>
    <row r="298" spans="7:7" s="1" customFormat="1" x14ac:dyDescent="0.2">
      <c r="G298" s="662"/>
    </row>
    <row r="299" spans="7:7" s="1" customFormat="1" x14ac:dyDescent="0.2">
      <c r="G299" s="662"/>
    </row>
    <row r="300" spans="7:7" s="1" customFormat="1" x14ac:dyDescent="0.2">
      <c r="G300" s="662"/>
    </row>
    <row r="301" spans="7:7" s="1" customFormat="1" x14ac:dyDescent="0.2">
      <c r="G301" s="662"/>
    </row>
    <row r="302" spans="7:7" s="1" customFormat="1" x14ac:dyDescent="0.2">
      <c r="G302" s="662"/>
    </row>
    <row r="303" spans="7:7" s="1" customFormat="1" x14ac:dyDescent="0.2">
      <c r="G303" s="662"/>
    </row>
    <row r="304" spans="7:7" s="1" customFormat="1" x14ac:dyDescent="0.2">
      <c r="G304" s="662"/>
    </row>
    <row r="305" spans="7:7" s="1" customFormat="1" x14ac:dyDescent="0.2">
      <c r="G305" s="662"/>
    </row>
    <row r="306" spans="7:7" s="1" customFormat="1" x14ac:dyDescent="0.2">
      <c r="G306" s="662"/>
    </row>
    <row r="307" spans="7:7" s="1" customFormat="1" x14ac:dyDescent="0.2">
      <c r="G307" s="662"/>
    </row>
    <row r="308" spans="7:7" s="1" customFormat="1" x14ac:dyDescent="0.2">
      <c r="G308" s="662"/>
    </row>
    <row r="309" spans="7:7" s="1" customFormat="1" x14ac:dyDescent="0.2">
      <c r="G309" s="662"/>
    </row>
    <row r="310" spans="7:7" s="1" customFormat="1" x14ac:dyDescent="0.2">
      <c r="G310" s="662"/>
    </row>
    <row r="311" spans="7:7" s="1" customFormat="1" x14ac:dyDescent="0.2">
      <c r="G311" s="662"/>
    </row>
    <row r="312" spans="7:7" s="1" customFormat="1" x14ac:dyDescent="0.2">
      <c r="G312" s="662"/>
    </row>
    <row r="313" spans="7:7" s="1" customFormat="1" x14ac:dyDescent="0.2">
      <c r="G313" s="662"/>
    </row>
    <row r="314" spans="7:7" s="1" customFormat="1" x14ac:dyDescent="0.2">
      <c r="G314" s="662"/>
    </row>
    <row r="315" spans="7:7" s="1" customFormat="1" x14ac:dyDescent="0.2">
      <c r="G315" s="662"/>
    </row>
    <row r="316" spans="7:7" s="1" customFormat="1" x14ac:dyDescent="0.2">
      <c r="G316" s="662"/>
    </row>
    <row r="317" spans="7:7" s="1" customFormat="1" x14ac:dyDescent="0.2">
      <c r="G317" s="662"/>
    </row>
    <row r="318" spans="7:7" s="1" customFormat="1" x14ac:dyDescent="0.2">
      <c r="G318" s="662"/>
    </row>
    <row r="319" spans="7:7" s="1" customFormat="1" x14ac:dyDescent="0.2">
      <c r="G319" s="662"/>
    </row>
    <row r="320" spans="7:7" s="1" customFormat="1" x14ac:dyDescent="0.2">
      <c r="G320" s="662"/>
    </row>
    <row r="321" spans="7:7" s="1" customFormat="1" x14ac:dyDescent="0.2">
      <c r="G321" s="662"/>
    </row>
    <row r="322" spans="7:7" s="1" customFormat="1" x14ac:dyDescent="0.2">
      <c r="G322" s="662"/>
    </row>
    <row r="323" spans="7:7" s="1" customFormat="1" x14ac:dyDescent="0.2">
      <c r="G323" s="662"/>
    </row>
    <row r="324" spans="7:7" s="1" customFormat="1" x14ac:dyDescent="0.2">
      <c r="G324" s="662"/>
    </row>
    <row r="325" spans="7:7" s="1" customFormat="1" x14ac:dyDescent="0.2">
      <c r="G325" s="662"/>
    </row>
    <row r="326" spans="7:7" s="1" customFormat="1" x14ac:dyDescent="0.2">
      <c r="G326" s="662"/>
    </row>
    <row r="327" spans="7:7" s="1" customFormat="1" x14ac:dyDescent="0.2">
      <c r="G327" s="662"/>
    </row>
    <row r="328" spans="7:7" s="1" customFormat="1" x14ac:dyDescent="0.2">
      <c r="G328" s="662"/>
    </row>
    <row r="329" spans="7:7" s="1" customFormat="1" x14ac:dyDescent="0.2">
      <c r="G329" s="662"/>
    </row>
    <row r="330" spans="7:7" s="1" customFormat="1" x14ac:dyDescent="0.2">
      <c r="G330" s="662"/>
    </row>
    <row r="331" spans="7:7" s="1" customFormat="1" x14ac:dyDescent="0.2">
      <c r="G331" s="662"/>
    </row>
    <row r="332" spans="7:7" s="1" customFormat="1" x14ac:dyDescent="0.2">
      <c r="G332" s="662"/>
    </row>
    <row r="333" spans="7:7" s="1" customFormat="1" x14ac:dyDescent="0.2">
      <c r="G333" s="662"/>
    </row>
    <row r="334" spans="7:7" s="1" customFormat="1" x14ac:dyDescent="0.2">
      <c r="G334" s="662"/>
    </row>
    <row r="335" spans="7:7" s="1" customFormat="1" x14ac:dyDescent="0.2">
      <c r="G335" s="662"/>
    </row>
    <row r="336" spans="7:7" s="1" customFormat="1" x14ac:dyDescent="0.2">
      <c r="G336" s="662"/>
    </row>
    <row r="337" spans="7:7" s="1" customFormat="1" x14ac:dyDescent="0.2">
      <c r="G337" s="662"/>
    </row>
    <row r="338" spans="7:7" s="1" customFormat="1" x14ac:dyDescent="0.2">
      <c r="G338" s="662"/>
    </row>
    <row r="339" spans="7:7" s="1" customFormat="1" x14ac:dyDescent="0.2">
      <c r="G339" s="662"/>
    </row>
    <row r="340" spans="7:7" s="1" customFormat="1" x14ac:dyDescent="0.2">
      <c r="G340" s="662"/>
    </row>
  </sheetData>
  <mergeCells count="6">
    <mergeCell ref="A1:G2"/>
    <mergeCell ref="C3:D3"/>
    <mergeCell ref="E3:F3"/>
    <mergeCell ref="A3:A4"/>
    <mergeCell ref="B3:B4"/>
    <mergeCell ref="G3:I3"/>
  </mergeCells>
  <conditionalFormatting sqref="I18">
    <cfRule type="cellIs" dxfId="39" priority="9" operator="between">
      <formula>0.00001</formula>
      <formula>0.499</formula>
    </cfRule>
  </conditionalFormatting>
  <conditionalFormatting sqref="I18">
    <cfRule type="cellIs" dxfId="38" priority="8" operator="between">
      <formula>0.00001</formula>
      <formula>0.499</formula>
    </cfRule>
  </conditionalFormatting>
  <conditionalFormatting sqref="I18">
    <cfRule type="cellIs" dxfId="37" priority="7" operator="between">
      <formula>0.00001</formula>
      <formula>0.499</formula>
    </cfRule>
  </conditionalFormatting>
  <conditionalFormatting sqref="I18">
    <cfRule type="cellIs" dxfId="36" priority="6" operator="between">
      <formula>0.00001</formula>
      <formula>0.499</formula>
    </cfRule>
  </conditionalFormatting>
  <conditionalFormatting sqref="I18">
    <cfRule type="cellIs" dxfId="35" priority="5" operator="between">
      <formula>0.00001</formula>
      <formula>0.499</formula>
    </cfRule>
  </conditionalFormatting>
  <conditionalFormatting sqref="I18">
    <cfRule type="cellIs" dxfId="34" priority="4" operator="between">
      <formula>0.00001</formula>
      <formula>0.499</formula>
    </cfRule>
  </conditionalFormatting>
  <conditionalFormatting sqref="I18">
    <cfRule type="cellIs" dxfId="33" priority="3" operator="between">
      <formula>0.00001</formula>
      <formula>0.499</formula>
    </cfRule>
  </conditionalFormatting>
  <conditionalFormatting sqref="I18">
    <cfRule type="cellIs" dxfId="32" priority="2" operator="between">
      <formula>0.00001</formula>
      <formula>0.499</formula>
    </cfRule>
  </conditionalFormatting>
  <conditionalFormatting sqref="I18">
    <cfRule type="cellIs" dxfId="31" priority="1" operator="between">
      <formula>0.00001</formula>
      <formula>0.499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16" sqref="A16"/>
    </sheetView>
  </sheetViews>
  <sheetFormatPr baseColWidth="10" defaultRowHeight="14.25" x14ac:dyDescent="0.2"/>
  <cols>
    <col min="1" max="1" width="25.25" customWidth="1"/>
    <col min="10" max="31" width="11" style="1"/>
  </cols>
  <sheetData>
    <row r="1" spans="1:12" x14ac:dyDescent="0.2">
      <c r="A1" s="814" t="s">
        <v>353</v>
      </c>
      <c r="B1" s="814"/>
      <c r="C1" s="814"/>
      <c r="D1" s="814"/>
      <c r="E1" s="814"/>
      <c r="F1" s="814"/>
      <c r="G1" s="1"/>
      <c r="H1" s="1"/>
      <c r="I1" s="1"/>
    </row>
    <row r="2" spans="1:12" x14ac:dyDescent="0.2">
      <c r="A2" s="815"/>
      <c r="B2" s="815"/>
      <c r="C2" s="815"/>
      <c r="D2" s="815"/>
      <c r="E2" s="815"/>
      <c r="F2" s="815"/>
      <c r="G2" s="10"/>
      <c r="H2" s="55" t="s">
        <v>481</v>
      </c>
      <c r="I2" s="1"/>
    </row>
    <row r="3" spans="1:12" x14ac:dyDescent="0.2">
      <c r="A3" s="11"/>
      <c r="B3" s="784">
        <f>INDICE!A3</f>
        <v>43800</v>
      </c>
      <c r="C3" s="785">
        <v>41671</v>
      </c>
      <c r="D3" s="785" t="s">
        <v>116</v>
      </c>
      <c r="E3" s="785"/>
      <c r="F3" s="785" t="s">
        <v>117</v>
      </c>
      <c r="G3" s="785"/>
      <c r="H3" s="785"/>
      <c r="I3" s="1"/>
    </row>
    <row r="4" spans="1:12" x14ac:dyDescent="0.2">
      <c r="A4" s="275"/>
      <c r="B4" s="82" t="s">
        <v>54</v>
      </c>
      <c r="C4" s="82" t="s">
        <v>435</v>
      </c>
      <c r="D4" s="82" t="s">
        <v>54</v>
      </c>
      <c r="E4" s="82" t="s">
        <v>435</v>
      </c>
      <c r="F4" s="82" t="s">
        <v>54</v>
      </c>
      <c r="G4" s="83" t="s">
        <v>435</v>
      </c>
      <c r="H4" s="83" t="s">
        <v>107</v>
      </c>
      <c r="I4" s="55"/>
    </row>
    <row r="5" spans="1:12" ht="14.1" customHeight="1" x14ac:dyDescent="0.2">
      <c r="A5" s="512" t="s">
        <v>341</v>
      </c>
      <c r="B5" s="248">
        <v>3609.1165399999995</v>
      </c>
      <c r="C5" s="249">
        <v>155.99052135088124</v>
      </c>
      <c r="D5" s="248">
        <v>11747.419899999999</v>
      </c>
      <c r="E5" s="249">
        <v>-62.101244284817383</v>
      </c>
      <c r="F5" s="248">
        <v>11747.419899999999</v>
      </c>
      <c r="G5" s="249">
        <v>-62.101244284817383</v>
      </c>
      <c r="H5" s="249">
        <v>89.881732140968325</v>
      </c>
      <c r="I5" s="1"/>
    </row>
    <row r="6" spans="1:12" x14ac:dyDescent="0.2">
      <c r="A6" s="3" t="s">
        <v>538</v>
      </c>
      <c r="B6" s="456">
        <v>914.07083000000011</v>
      </c>
      <c r="C6" s="464">
        <v>-23.297361912300659</v>
      </c>
      <c r="D6" s="456">
        <v>7258.0227400000003</v>
      </c>
      <c r="E6" s="464">
        <v>-67.49309739046376</v>
      </c>
      <c r="F6" s="456">
        <v>7258.0227400000003</v>
      </c>
      <c r="G6" s="623">
        <v>-67.49309739046376</v>
      </c>
      <c r="H6" s="464">
        <v>55.532505123932538</v>
      </c>
      <c r="I6" s="1"/>
    </row>
    <row r="7" spans="1:12" x14ac:dyDescent="0.2">
      <c r="A7" s="3" t="s">
        <v>539</v>
      </c>
      <c r="B7" s="458">
        <v>2695.0457099999994</v>
      </c>
      <c r="C7" s="464">
        <v>1135.3743939147448</v>
      </c>
      <c r="D7" s="458">
        <v>4489.3971600000004</v>
      </c>
      <c r="E7" s="464">
        <v>-48.214478403551681</v>
      </c>
      <c r="F7" s="458">
        <v>4489.3971600000004</v>
      </c>
      <c r="G7" s="623">
        <v>-48.214478403551681</v>
      </c>
      <c r="H7" s="464">
        <v>34.349227017035808</v>
      </c>
      <c r="I7" s="171"/>
      <c r="J7" s="171"/>
    </row>
    <row r="8" spans="1:12" x14ac:dyDescent="0.2">
      <c r="A8" s="512" t="s">
        <v>668</v>
      </c>
      <c r="B8" s="436">
        <v>124.03060000000001</v>
      </c>
      <c r="C8" s="438">
        <v>123.47960549004372</v>
      </c>
      <c r="D8" s="436">
        <v>956.87982</v>
      </c>
      <c r="E8" s="438">
        <v>-82.643944454793072</v>
      </c>
      <c r="F8" s="436">
        <v>956.87982</v>
      </c>
      <c r="G8" s="438">
        <v>-82.643944454793072</v>
      </c>
      <c r="H8" s="438">
        <v>7.3212685342368671</v>
      </c>
      <c r="I8" s="171"/>
      <c r="J8" s="171"/>
    </row>
    <row r="9" spans="1:12" x14ac:dyDescent="0.2">
      <c r="A9" s="3" t="s">
        <v>345</v>
      </c>
      <c r="B9" s="456">
        <v>71.734359999999995</v>
      </c>
      <c r="C9" s="464">
        <v>185.3953916199988</v>
      </c>
      <c r="D9" s="456">
        <v>459.95441</v>
      </c>
      <c r="E9" s="464">
        <v>-86.906239934864487</v>
      </c>
      <c r="F9" s="456">
        <v>459.95441</v>
      </c>
      <c r="G9" s="464">
        <v>-86.906239934864487</v>
      </c>
      <c r="H9" s="464">
        <v>3.5191982093597529</v>
      </c>
      <c r="I9" s="171"/>
      <c r="J9" s="171"/>
    </row>
    <row r="10" spans="1:12" x14ac:dyDescent="0.2">
      <c r="A10" s="3" t="s">
        <v>346</v>
      </c>
      <c r="B10" s="458">
        <v>25.251050000000003</v>
      </c>
      <c r="C10" s="465">
        <v>51.764056072834109</v>
      </c>
      <c r="D10" s="458">
        <v>204.21245000000002</v>
      </c>
      <c r="E10" s="465">
        <v>-75.231280795953552</v>
      </c>
      <c r="F10" s="458">
        <v>204.21245000000002</v>
      </c>
      <c r="G10" s="465">
        <v>-75.231280795953552</v>
      </c>
      <c r="H10" s="518">
        <v>1.5624680897590877</v>
      </c>
      <c r="I10" s="171"/>
      <c r="J10" s="171"/>
    </row>
    <row r="11" spans="1:12" x14ac:dyDescent="0.2">
      <c r="A11" s="3" t="s">
        <v>347</v>
      </c>
      <c r="B11" s="456">
        <v>0</v>
      </c>
      <c r="C11" s="464">
        <v>-100</v>
      </c>
      <c r="D11" s="456">
        <v>5.0527600000000001</v>
      </c>
      <c r="E11" s="464">
        <v>-14.619181433985979</v>
      </c>
      <c r="F11" s="456">
        <v>5.0527600000000001</v>
      </c>
      <c r="G11" s="464">
        <v>-14.619181433985979</v>
      </c>
      <c r="H11" s="767">
        <v>3.8659622688093344E-2</v>
      </c>
      <c r="I11" s="1"/>
      <c r="J11" s="464"/>
      <c r="L11" s="464"/>
    </row>
    <row r="12" spans="1:12" x14ac:dyDescent="0.2">
      <c r="A12" s="3" t="s">
        <v>348</v>
      </c>
      <c r="B12" s="520">
        <v>27.045189999999998</v>
      </c>
      <c r="C12" s="457" t="s">
        <v>143</v>
      </c>
      <c r="D12" s="456">
        <v>232.44351999999998</v>
      </c>
      <c r="E12" s="464">
        <v>-78.609050360484588</v>
      </c>
      <c r="F12" s="456">
        <v>232.44351999999998</v>
      </c>
      <c r="G12" s="464">
        <v>-78.609050360484588</v>
      </c>
      <c r="H12" s="518">
        <v>1.778469347345268</v>
      </c>
      <c r="I12" s="171"/>
      <c r="J12" s="171"/>
    </row>
    <row r="13" spans="1:12" x14ac:dyDescent="0.2">
      <c r="A13" s="3" t="s">
        <v>349</v>
      </c>
      <c r="B13" s="456">
        <v>0</v>
      </c>
      <c r="C13" s="457">
        <v>-100</v>
      </c>
      <c r="D13" s="456">
        <v>55.216680000000004</v>
      </c>
      <c r="E13" s="457">
        <v>-17.852222705570732</v>
      </c>
      <c r="F13" s="456">
        <v>55.216680000000004</v>
      </c>
      <c r="G13" s="457">
        <v>-17.852222705570732</v>
      </c>
      <c r="H13" s="464">
        <v>0.4224732650846646</v>
      </c>
      <c r="I13" s="171"/>
      <c r="J13" s="171"/>
    </row>
    <row r="14" spans="1:12" x14ac:dyDescent="0.2">
      <c r="A14" s="66" t="s">
        <v>350</v>
      </c>
      <c r="B14" s="456">
        <v>0</v>
      </c>
      <c r="C14" s="528" t="s">
        <v>143</v>
      </c>
      <c r="D14" s="456">
        <v>0</v>
      </c>
      <c r="E14" s="528">
        <v>-100</v>
      </c>
      <c r="F14" s="456">
        <v>0</v>
      </c>
      <c r="G14" s="464">
        <v>-100</v>
      </c>
      <c r="H14" s="546">
        <v>0</v>
      </c>
      <c r="I14" s="1"/>
      <c r="J14" s="171"/>
    </row>
    <row r="15" spans="1:12" x14ac:dyDescent="0.2">
      <c r="A15" s="512" t="s">
        <v>669</v>
      </c>
      <c r="B15" s="436">
        <v>53.588999999999999</v>
      </c>
      <c r="C15" s="438">
        <v>256.71304000532518</v>
      </c>
      <c r="D15" s="436">
        <v>365.56400000000002</v>
      </c>
      <c r="E15" s="438">
        <v>2333.362177993743</v>
      </c>
      <c r="F15" s="436">
        <v>365.56400000000002</v>
      </c>
      <c r="G15" s="438">
        <v>2333.362177993743</v>
      </c>
      <c r="H15" s="438">
        <v>2.7969993247947964</v>
      </c>
      <c r="I15" s="171"/>
      <c r="J15" s="171"/>
    </row>
    <row r="16" spans="1:12" x14ac:dyDescent="0.2">
      <c r="A16" s="755" t="s">
        <v>115</v>
      </c>
      <c r="B16" s="61">
        <v>3786.7361399999995</v>
      </c>
      <c r="C16" s="62">
        <v>155.79382065120592</v>
      </c>
      <c r="D16" s="61">
        <v>13069.863719999999</v>
      </c>
      <c r="E16" s="62">
        <v>-64.216765939382213</v>
      </c>
      <c r="F16" s="61">
        <v>13069.863719999999</v>
      </c>
      <c r="G16" s="62">
        <v>-64.216765939382213</v>
      </c>
      <c r="H16" s="62">
        <v>100</v>
      </c>
      <c r="I16" s="10"/>
      <c r="J16" s="171"/>
      <c r="L16" s="171"/>
    </row>
    <row r="17" spans="1:9" x14ac:dyDescent="0.2">
      <c r="A17" s="133" t="s">
        <v>599</v>
      </c>
      <c r="B17" s="1"/>
      <c r="C17" s="10"/>
      <c r="D17" s="10"/>
      <c r="E17" s="10"/>
      <c r="F17" s="10"/>
      <c r="G17" s="10"/>
      <c r="H17" s="166" t="s">
        <v>223</v>
      </c>
      <c r="I17" s="1"/>
    </row>
    <row r="18" spans="1:9" x14ac:dyDescent="0.2">
      <c r="A18" s="133" t="s">
        <v>666</v>
      </c>
      <c r="B18" s="1"/>
      <c r="C18" s="1"/>
      <c r="D18" s="1"/>
      <c r="E18" s="1"/>
      <c r="F18" s="1"/>
      <c r="G18" s="1"/>
      <c r="H18" s="1"/>
      <c r="I18" s="1"/>
    </row>
    <row r="19" spans="1:9" x14ac:dyDescent="0.2">
      <c r="A19" s="133" t="s">
        <v>667</v>
      </c>
      <c r="B19" s="1"/>
      <c r="C19" s="1"/>
      <c r="D19" s="1"/>
      <c r="E19" s="1"/>
      <c r="F19" s="1"/>
      <c r="G19" s="1"/>
      <c r="H19" s="1"/>
      <c r="I19" s="1"/>
    </row>
    <row r="20" spans="1:9" ht="14.25" customHeight="1" x14ac:dyDescent="0.2">
      <c r="A20" s="455" t="s">
        <v>551</v>
      </c>
      <c r="B20" s="626"/>
      <c r="C20" s="626"/>
      <c r="D20" s="626"/>
      <c r="E20" s="626"/>
      <c r="F20" s="626"/>
      <c r="G20" s="626"/>
      <c r="H20" s="626"/>
      <c r="I20" s="1"/>
    </row>
    <row r="21" spans="1:9" x14ac:dyDescent="0.2">
      <c r="A21" s="626"/>
      <c r="B21" s="626"/>
      <c r="C21" s="626"/>
      <c r="D21" s="626"/>
      <c r="E21" s="626"/>
      <c r="F21" s="626"/>
      <c r="G21" s="626"/>
      <c r="H21" s="626"/>
      <c r="I21" s="1"/>
    </row>
    <row r="22" spans="1:9" s="1" customFormat="1" x14ac:dyDescent="0.2">
      <c r="A22" s="626"/>
      <c r="B22" s="626"/>
      <c r="C22" s="626"/>
      <c r="D22" s="626"/>
      <c r="E22" s="626"/>
      <c r="F22" s="626"/>
      <c r="G22" s="626"/>
      <c r="H22" s="626"/>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30" priority="23" operator="between">
      <formula>0.0001</formula>
      <formula>0.4999999</formula>
    </cfRule>
  </conditionalFormatting>
  <conditionalFormatting sqref="D7">
    <cfRule type="cellIs" dxfId="29" priority="22" operator="between">
      <formula>0.0001</formula>
      <formula>0.4999999</formula>
    </cfRule>
  </conditionalFormatting>
  <conditionalFormatting sqref="B12">
    <cfRule type="cellIs" dxfId="28" priority="16" operator="between">
      <formula>0.0001</formula>
      <formula>0.44999</formula>
    </cfRule>
  </conditionalFormatting>
  <conditionalFormatting sqref="H14">
    <cfRule type="cellIs" dxfId="27" priority="15" operator="between">
      <formula>0.000001</formula>
      <formula>1</formula>
    </cfRule>
  </conditionalFormatting>
  <conditionalFormatting sqref="H14">
    <cfRule type="cellIs" dxfId="26" priority="14" operator="between">
      <formula>0.000001</formula>
      <formula>1</formula>
    </cfRule>
  </conditionalFormatting>
  <conditionalFormatting sqref="H11">
    <cfRule type="cellIs" dxfId="25" priority="9" operator="between">
      <formula>0.00001</formula>
      <formula>0.499</formula>
    </cfRule>
  </conditionalFormatting>
  <conditionalFormatting sqref="H11">
    <cfRule type="cellIs" dxfId="24" priority="8" operator="between">
      <formula>0.00001</formula>
      <formula>0.499</formula>
    </cfRule>
  </conditionalFormatting>
  <conditionalFormatting sqref="H11">
    <cfRule type="cellIs" dxfId="23" priority="7" operator="between">
      <formula>0.00001</formula>
      <formula>0.499</formula>
    </cfRule>
  </conditionalFormatting>
  <conditionalFormatting sqref="H11">
    <cfRule type="cellIs" dxfId="22" priority="6" operator="between">
      <formula>0.00001</formula>
      <formula>0.499</formula>
    </cfRule>
  </conditionalFormatting>
  <conditionalFormatting sqref="H11">
    <cfRule type="cellIs" dxfId="21" priority="5" operator="between">
      <formula>0.00001</formula>
      <formula>0.499</formula>
    </cfRule>
  </conditionalFormatting>
  <conditionalFormatting sqref="H11">
    <cfRule type="cellIs" dxfId="20" priority="4" operator="between">
      <formula>0.00001</formula>
      <formula>0.499</formula>
    </cfRule>
  </conditionalFormatting>
  <conditionalFormatting sqref="H11">
    <cfRule type="cellIs" dxfId="19" priority="3" operator="between">
      <formula>0.00001</formula>
      <formula>0.499</formula>
    </cfRule>
  </conditionalFormatting>
  <conditionalFormatting sqref="H11">
    <cfRule type="cellIs" dxfId="18" priority="2" operator="between">
      <formula>0.00001</formula>
      <formula>0.499</formula>
    </cfRule>
  </conditionalFormatting>
  <conditionalFormatting sqref="H11">
    <cfRule type="cellIs" dxfId="17" priority="1" operator="between">
      <formula>0.00001</formula>
      <formula>0.499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B17" sqref="B17"/>
    </sheetView>
  </sheetViews>
  <sheetFormatPr baseColWidth="10" defaultRowHeight="14.25" x14ac:dyDescent="0.2"/>
  <cols>
    <col min="1" max="1" width="11" customWidth="1"/>
    <col min="9" max="39" width="11" style="1"/>
  </cols>
  <sheetData>
    <row r="1" spans="1:8" x14ac:dyDescent="0.2">
      <c r="A1" s="814" t="s">
        <v>542</v>
      </c>
      <c r="B1" s="814"/>
      <c r="C1" s="814"/>
      <c r="D1" s="814"/>
      <c r="E1" s="814"/>
      <c r="F1" s="814"/>
      <c r="G1" s="1"/>
      <c r="H1" s="1"/>
    </row>
    <row r="2" spans="1:8" x14ac:dyDescent="0.2">
      <c r="A2" s="815"/>
      <c r="B2" s="815"/>
      <c r="C2" s="815"/>
      <c r="D2" s="815"/>
      <c r="E2" s="815"/>
      <c r="F2" s="815"/>
      <c r="G2" s="10"/>
      <c r="H2" s="55" t="s">
        <v>481</v>
      </c>
    </row>
    <row r="3" spans="1:8" x14ac:dyDescent="0.2">
      <c r="A3" s="11"/>
      <c r="B3" s="787">
        <f>INDICE!A3</f>
        <v>43800</v>
      </c>
      <c r="C3" s="787">
        <v>41671</v>
      </c>
      <c r="D3" s="786" t="s">
        <v>116</v>
      </c>
      <c r="E3" s="786"/>
      <c r="F3" s="786" t="s">
        <v>117</v>
      </c>
      <c r="G3" s="786"/>
      <c r="H3" s="786"/>
    </row>
    <row r="4" spans="1:8" x14ac:dyDescent="0.2">
      <c r="A4" s="275"/>
      <c r="B4" s="191" t="s">
        <v>54</v>
      </c>
      <c r="C4" s="192" t="s">
        <v>435</v>
      </c>
      <c r="D4" s="191" t="s">
        <v>54</v>
      </c>
      <c r="E4" s="192" t="s">
        <v>435</v>
      </c>
      <c r="F4" s="191" t="s">
        <v>54</v>
      </c>
      <c r="G4" s="193" t="s">
        <v>435</v>
      </c>
      <c r="H4" s="192" t="s">
        <v>485</v>
      </c>
    </row>
    <row r="5" spans="1:8" x14ac:dyDescent="0.2">
      <c r="A5" s="435" t="s">
        <v>115</v>
      </c>
      <c r="B5" s="61">
        <v>32275.97984</v>
      </c>
      <c r="C5" s="62">
        <v>-14.317555573944629</v>
      </c>
      <c r="D5" s="61">
        <v>405237.18358999997</v>
      </c>
      <c r="E5" s="62">
        <v>14.179319647552981</v>
      </c>
      <c r="F5" s="61">
        <v>405237.18358999997</v>
      </c>
      <c r="G5" s="62">
        <v>14.179319647552981</v>
      </c>
      <c r="H5" s="62">
        <v>100</v>
      </c>
    </row>
    <row r="6" spans="1:8" x14ac:dyDescent="0.2">
      <c r="A6" s="770" t="s">
        <v>339</v>
      </c>
      <c r="B6" s="188">
        <v>13044.844250000006</v>
      </c>
      <c r="C6" s="160">
        <v>-30.151480197226267</v>
      </c>
      <c r="D6" s="188">
        <v>165715.75268999999</v>
      </c>
      <c r="E6" s="160">
        <v>-14.325624051642539</v>
      </c>
      <c r="F6" s="188">
        <v>165715.75268999999</v>
      </c>
      <c r="G6" s="160">
        <v>-14.325624051642539</v>
      </c>
      <c r="H6" s="160">
        <v>40.893520979966006</v>
      </c>
    </row>
    <row r="7" spans="1:8" x14ac:dyDescent="0.2">
      <c r="A7" s="770" t="s">
        <v>340</v>
      </c>
      <c r="B7" s="188">
        <v>19231.135589999998</v>
      </c>
      <c r="C7" s="160">
        <v>1.2516919584152859</v>
      </c>
      <c r="D7" s="188">
        <v>239521.43090000001</v>
      </c>
      <c r="E7" s="160">
        <v>48.32165429903727</v>
      </c>
      <c r="F7" s="188">
        <v>239521.43090000001</v>
      </c>
      <c r="G7" s="160">
        <v>48.32165429903727</v>
      </c>
      <c r="H7" s="160">
        <v>59.106479020033994</v>
      </c>
    </row>
    <row r="8" spans="1:8" x14ac:dyDescent="0.2">
      <c r="A8" s="500" t="s">
        <v>670</v>
      </c>
      <c r="B8" s="430">
        <v>3297.5684099999999</v>
      </c>
      <c r="C8" s="431">
        <v>-44.221388775214898</v>
      </c>
      <c r="D8" s="430">
        <v>93466.37156</v>
      </c>
      <c r="E8" s="433">
        <v>419.35498210215007</v>
      </c>
      <c r="F8" s="432">
        <v>93466.37156</v>
      </c>
      <c r="G8" s="433">
        <v>419.35498210215007</v>
      </c>
      <c r="H8" s="433">
        <v>23.064608911744116</v>
      </c>
    </row>
    <row r="9" spans="1:8" x14ac:dyDescent="0.2">
      <c r="A9" s="500" t="s">
        <v>671</v>
      </c>
      <c r="B9" s="430">
        <v>28978.411430000004</v>
      </c>
      <c r="C9" s="431">
        <v>-8.7507274131569677</v>
      </c>
      <c r="D9" s="430">
        <v>311770.81202999997</v>
      </c>
      <c r="E9" s="433">
        <v>-7.4634275736582021</v>
      </c>
      <c r="F9" s="432">
        <v>311770.81202999997</v>
      </c>
      <c r="G9" s="433">
        <v>-7.4634275736582021</v>
      </c>
      <c r="H9" s="433">
        <v>76.935391088255884</v>
      </c>
    </row>
    <row r="10" spans="1:8" x14ac:dyDescent="0.2">
      <c r="A10" s="15"/>
      <c r="B10" s="15"/>
      <c r="C10" s="451"/>
      <c r="D10" s="1"/>
      <c r="E10" s="1"/>
      <c r="F10" s="1"/>
      <c r="G10" s="1"/>
      <c r="H10" s="166" t="s">
        <v>223</v>
      </c>
    </row>
    <row r="11" spans="1:8" x14ac:dyDescent="0.2">
      <c r="A11" s="133" t="s">
        <v>599</v>
      </c>
      <c r="B11" s="1"/>
      <c r="C11" s="1"/>
      <c r="D11" s="1"/>
      <c r="E11" s="1"/>
      <c r="F11" s="1"/>
      <c r="G11" s="1"/>
      <c r="H11" s="1"/>
    </row>
    <row r="12" spans="1:8" x14ac:dyDescent="0.2">
      <c r="A12" s="455" t="s">
        <v>552</v>
      </c>
      <c r="B12" s="1"/>
      <c r="C12" s="1"/>
      <c r="D12" s="1"/>
      <c r="E12" s="1"/>
      <c r="F12" s="1"/>
      <c r="G12" s="1"/>
      <c r="H12" s="1"/>
    </row>
    <row r="13" spans="1:8" x14ac:dyDescent="0.2">
      <c r="A13" s="822"/>
      <c r="B13" s="822"/>
      <c r="C13" s="822"/>
      <c r="D13" s="822"/>
      <c r="E13" s="822"/>
      <c r="F13" s="822"/>
      <c r="G13" s="822"/>
      <c r="H13" s="822"/>
    </row>
    <row r="14" spans="1:8" s="1" customFormat="1" x14ac:dyDescent="0.2">
      <c r="A14" s="822"/>
      <c r="B14" s="822"/>
      <c r="C14" s="822"/>
      <c r="D14" s="822"/>
      <c r="E14" s="822"/>
      <c r="F14" s="822"/>
      <c r="G14" s="822"/>
      <c r="H14" s="822"/>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D27" sqref="D27"/>
    </sheetView>
  </sheetViews>
  <sheetFormatPr baseColWidth="10" defaultRowHeight="14.25" x14ac:dyDescent="0.2"/>
  <cols>
    <col min="1" max="1" width="28.125" customWidth="1"/>
    <col min="2" max="2" width="11.375" bestFit="1" customWidth="1"/>
    <col min="9" max="43" width="11" style="1"/>
  </cols>
  <sheetData>
    <row r="1" spans="1:8" x14ac:dyDescent="0.2">
      <c r="A1" s="53" t="s">
        <v>357</v>
      </c>
      <c r="B1" s="53"/>
      <c r="C1" s="53"/>
      <c r="D1" s="6"/>
      <c r="E1" s="6"/>
      <c r="F1" s="6"/>
      <c r="G1" s="6"/>
      <c r="H1" s="3"/>
    </row>
    <row r="2" spans="1:8" x14ac:dyDescent="0.2">
      <c r="A2" s="54"/>
      <c r="B2" s="54"/>
      <c r="C2" s="54"/>
      <c r="D2" s="65"/>
      <c r="E2" s="65"/>
      <c r="F2" s="65"/>
      <c r="G2" s="108"/>
      <c r="H2" s="55" t="s">
        <v>481</v>
      </c>
    </row>
    <row r="3" spans="1:8" x14ac:dyDescent="0.2">
      <c r="A3" s="56"/>
      <c r="B3" s="787">
        <f>INDICE!A3</f>
        <v>43800</v>
      </c>
      <c r="C3" s="786">
        <v>41671</v>
      </c>
      <c r="D3" s="786" t="s">
        <v>116</v>
      </c>
      <c r="E3" s="786"/>
      <c r="F3" s="786" t="s">
        <v>117</v>
      </c>
      <c r="G3" s="786"/>
      <c r="H3" s="786"/>
    </row>
    <row r="4" spans="1:8" ht="25.5" x14ac:dyDescent="0.2">
      <c r="A4" s="66"/>
      <c r="B4" s="191" t="s">
        <v>54</v>
      </c>
      <c r="C4" s="192" t="s">
        <v>435</v>
      </c>
      <c r="D4" s="191" t="s">
        <v>54</v>
      </c>
      <c r="E4" s="192" t="s">
        <v>435</v>
      </c>
      <c r="F4" s="191" t="s">
        <v>54</v>
      </c>
      <c r="G4" s="193" t="s">
        <v>435</v>
      </c>
      <c r="H4" s="192" t="s">
        <v>107</v>
      </c>
    </row>
    <row r="5" spans="1:8" ht="15" x14ac:dyDescent="0.25">
      <c r="A5" s="534" t="s">
        <v>358</v>
      </c>
      <c r="B5" s="627">
        <v>1.7390425</v>
      </c>
      <c r="C5" s="556">
        <v>-30.781255990083618</v>
      </c>
      <c r="D5" s="535">
        <v>24.303136840200001</v>
      </c>
      <c r="E5" s="536">
        <v>-12.286168233219387</v>
      </c>
      <c r="F5" s="537">
        <v>24.303136840200001</v>
      </c>
      <c r="G5" s="536">
        <v>-12.286168233219387</v>
      </c>
      <c r="H5" s="617">
        <v>1.5171568432003111</v>
      </c>
    </row>
    <row r="6" spans="1:8" ht="15" x14ac:dyDescent="0.25">
      <c r="A6" s="534" t="s">
        <v>359</v>
      </c>
      <c r="B6" s="616">
        <v>0</v>
      </c>
      <c r="C6" s="557" t="s">
        <v>143</v>
      </c>
      <c r="D6" s="538">
        <v>0</v>
      </c>
      <c r="E6" s="541">
        <v>-100</v>
      </c>
      <c r="F6" s="557">
        <v>0</v>
      </c>
      <c r="G6" s="541">
        <v>-100</v>
      </c>
      <c r="H6" s="618">
        <v>0</v>
      </c>
    </row>
    <row r="7" spans="1:8" ht="15" x14ac:dyDescent="0.25">
      <c r="A7" s="534" t="s">
        <v>360</v>
      </c>
      <c r="B7" s="616">
        <v>2.7553306000000002</v>
      </c>
      <c r="C7" s="557">
        <v>-28.890348338656395</v>
      </c>
      <c r="D7" s="538">
        <v>45.490850840000007</v>
      </c>
      <c r="E7" s="557">
        <v>39.388421857941999</v>
      </c>
      <c r="F7" s="540">
        <v>45.490850840000007</v>
      </c>
      <c r="G7" s="539">
        <v>39.388421857941999</v>
      </c>
      <c r="H7" s="619">
        <v>2.8398291178918722</v>
      </c>
    </row>
    <row r="8" spans="1:8" ht="15" x14ac:dyDescent="0.25">
      <c r="A8" s="534" t="s">
        <v>544</v>
      </c>
      <c r="B8" s="616">
        <v>82.669399999999996</v>
      </c>
      <c r="C8" s="557">
        <v>-51.20440467997247</v>
      </c>
      <c r="D8" s="633">
        <v>1431.8128200000003</v>
      </c>
      <c r="E8" s="541">
        <v>61.407479103340926</v>
      </c>
      <c r="F8" s="540">
        <v>1431.8128200000003</v>
      </c>
      <c r="G8" s="541">
        <v>61.407479103340926</v>
      </c>
      <c r="H8" s="619">
        <v>89.382890460944267</v>
      </c>
    </row>
    <row r="9" spans="1:8" ht="15" x14ac:dyDescent="0.25">
      <c r="A9" s="534" t="s">
        <v>556</v>
      </c>
      <c r="B9" s="616">
        <v>9.777239999999999</v>
      </c>
      <c r="C9" s="666">
        <v>4.8239040236724433</v>
      </c>
      <c r="D9" s="540">
        <v>100.28009999999998</v>
      </c>
      <c r="E9" s="541">
        <v>6.7949781277116568</v>
      </c>
      <c r="F9" s="540">
        <v>100.28009999999998</v>
      </c>
      <c r="G9" s="541">
        <v>6.7949781277116568</v>
      </c>
      <c r="H9" s="619">
        <v>6.2601235779635864</v>
      </c>
    </row>
    <row r="10" spans="1:8" x14ac:dyDescent="0.2">
      <c r="A10" s="542" t="s">
        <v>187</v>
      </c>
      <c r="B10" s="543">
        <v>96.941013100000006</v>
      </c>
      <c r="C10" s="544">
        <v>-47.6374505653257</v>
      </c>
      <c r="D10" s="545">
        <v>1601.8869076801998</v>
      </c>
      <c r="E10" s="544">
        <v>49.777054599455688</v>
      </c>
      <c r="F10" s="545">
        <v>1601.8869076801998</v>
      </c>
      <c r="G10" s="544">
        <v>49.777054599455688</v>
      </c>
      <c r="H10" s="544">
        <v>100</v>
      </c>
    </row>
    <row r="11" spans="1:8" x14ac:dyDescent="0.2">
      <c r="A11" s="598" t="s">
        <v>254</v>
      </c>
      <c r="B11" s="530">
        <f>B10/'Consumo de gas natural'!B8*100</f>
        <v>0.2773083688039184</v>
      </c>
      <c r="C11" s="75"/>
      <c r="D11" s="97">
        <f>D10/'Consumo de gas natural'!D8*100</f>
        <v>0.40217493071356059</v>
      </c>
      <c r="E11" s="75"/>
      <c r="F11" s="97">
        <f>F10/'Consumo de gas natural'!F8*100</f>
        <v>0.40217493071356059</v>
      </c>
      <c r="G11" s="197"/>
      <c r="H11" s="531"/>
    </row>
    <row r="12" spans="1:8" x14ac:dyDescent="0.2">
      <c r="A12" s="80"/>
      <c r="B12" s="59"/>
      <c r="C12" s="59"/>
      <c r="D12" s="59"/>
      <c r="E12" s="59"/>
      <c r="F12" s="59"/>
      <c r="G12" s="73"/>
      <c r="H12" s="166" t="s">
        <v>223</v>
      </c>
    </row>
    <row r="13" spans="1:8" x14ac:dyDescent="0.2">
      <c r="A13" s="80" t="s">
        <v>596</v>
      </c>
      <c r="B13" s="108"/>
      <c r="C13" s="108"/>
      <c r="D13" s="108"/>
      <c r="E13" s="108"/>
      <c r="F13" s="108"/>
      <c r="G13" s="108"/>
      <c r="H13" s="1"/>
    </row>
    <row r="14" spans="1:8" x14ac:dyDescent="0.2">
      <c r="A14" s="455" t="s">
        <v>552</v>
      </c>
      <c r="B14" s="1"/>
      <c r="C14" s="1"/>
      <c r="D14" s="1"/>
      <c r="E14" s="1"/>
      <c r="F14" s="1"/>
      <c r="G14" s="1"/>
      <c r="H14" s="1"/>
    </row>
    <row r="15" spans="1:8" x14ac:dyDescent="0.2">
      <c r="A15" s="80" t="s">
        <v>557</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6" priority="16" operator="equal">
      <formula>0</formula>
    </cfRule>
    <cfRule type="cellIs" dxfId="15" priority="19" operator="between">
      <formula>-0.49</formula>
      <formula>0.49</formula>
    </cfRule>
  </conditionalFormatting>
  <conditionalFormatting sqref="B20:B25">
    <cfRule type="cellIs" dxfId="14" priority="18" operator="between">
      <formula>0.00001</formula>
      <formula>0.499</formula>
    </cfRule>
  </conditionalFormatting>
  <conditionalFormatting sqref="D7">
    <cfRule type="cellIs" dxfId="13" priority="14" operator="equal">
      <formula>0</formula>
    </cfRule>
    <cfRule type="cellIs" dxfId="12" priority="15" operator="between">
      <formula>-0.49</formula>
      <formula>0.49</formula>
    </cfRule>
  </conditionalFormatting>
  <conditionalFormatting sqref="C7">
    <cfRule type="cellIs" dxfId="11" priority="7" operator="equal">
      <formula>0</formula>
    </cfRule>
    <cfRule type="cellIs" dxfId="10" priority="8" operator="between">
      <formula>-0.49</formula>
      <formula>0.49</formula>
    </cfRule>
  </conditionalFormatting>
  <conditionalFormatting sqref="E7">
    <cfRule type="cellIs" dxfId="9" priority="3" operator="equal">
      <formula>0</formula>
    </cfRule>
    <cfRule type="cellIs" dxfId="8" priority="4" operator="between">
      <formula>-0.49</formula>
      <formula>0.49</formula>
    </cfRule>
  </conditionalFormatting>
  <conditionalFormatting sqref="B6">
    <cfRule type="cellIs" dxfId="7" priority="1" operator="equal">
      <formula>0</formula>
    </cfRule>
    <cfRule type="cellIs" dxfId="6"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3" t="s">
        <v>361</v>
      </c>
      <c r="B1" s="163"/>
      <c r="C1" s="163"/>
      <c r="D1" s="163"/>
      <c r="E1" s="15"/>
    </row>
    <row r="2" spans="1:5" x14ac:dyDescent="0.2">
      <c r="A2" s="164"/>
      <c r="B2" s="164"/>
      <c r="C2" s="164"/>
      <c r="D2" s="164"/>
      <c r="E2" s="55" t="s">
        <v>481</v>
      </c>
    </row>
    <row r="3" spans="1:5" x14ac:dyDescent="0.2">
      <c r="A3" s="251" t="s">
        <v>362</v>
      </c>
      <c r="B3" s="252"/>
      <c r="C3" s="253"/>
      <c r="D3" s="251" t="s">
        <v>363</v>
      </c>
      <c r="E3" s="252"/>
    </row>
    <row r="4" spans="1:5" x14ac:dyDescent="0.2">
      <c r="A4" s="145" t="s">
        <v>364</v>
      </c>
      <c r="B4" s="176">
        <v>36159.656993100005</v>
      </c>
      <c r="C4" s="254"/>
      <c r="D4" s="145" t="s">
        <v>365</v>
      </c>
      <c r="E4" s="176">
        <v>3786.7361399999991</v>
      </c>
    </row>
    <row r="5" spans="1:5" x14ac:dyDescent="0.2">
      <c r="A5" s="18" t="s">
        <v>366</v>
      </c>
      <c r="B5" s="255">
        <v>96.941013100000006</v>
      </c>
      <c r="C5" s="254"/>
      <c r="D5" s="18" t="s">
        <v>367</v>
      </c>
      <c r="E5" s="256">
        <v>3786.7361399999991</v>
      </c>
    </row>
    <row r="6" spans="1:5" x14ac:dyDescent="0.2">
      <c r="A6" s="18" t="s">
        <v>368</v>
      </c>
      <c r="B6" s="255">
        <v>19408.75519</v>
      </c>
      <c r="C6" s="254"/>
      <c r="D6" s="145" t="s">
        <v>370</v>
      </c>
      <c r="E6" s="176">
        <v>34957.839</v>
      </c>
    </row>
    <row r="7" spans="1:5" x14ac:dyDescent="0.2">
      <c r="A7" s="18" t="s">
        <v>369</v>
      </c>
      <c r="B7" s="255">
        <v>16653.960790000005</v>
      </c>
      <c r="C7" s="254"/>
      <c r="D7" s="18" t="s">
        <v>371</v>
      </c>
      <c r="E7" s="256">
        <v>27809.133999999998</v>
      </c>
    </row>
    <row r="8" spans="1:5" x14ac:dyDescent="0.2">
      <c r="A8" s="466"/>
      <c r="B8" s="467"/>
      <c r="C8" s="254"/>
      <c r="D8" s="18" t="s">
        <v>372</v>
      </c>
      <c r="E8" s="256">
        <v>6266.0739999999996</v>
      </c>
    </row>
    <row r="9" spans="1:5" x14ac:dyDescent="0.2">
      <c r="A9" s="145" t="s">
        <v>263</v>
      </c>
      <c r="B9" s="176">
        <v>2529</v>
      </c>
      <c r="C9" s="254"/>
      <c r="D9" s="18" t="s">
        <v>373</v>
      </c>
      <c r="E9" s="256">
        <v>882.63099999999997</v>
      </c>
    </row>
    <row r="10" spans="1:5" x14ac:dyDescent="0.2">
      <c r="A10" s="18"/>
      <c r="B10" s="255"/>
      <c r="C10" s="254"/>
      <c r="D10" s="145" t="s">
        <v>374</v>
      </c>
      <c r="E10" s="176">
        <v>-55.918146899994099</v>
      </c>
    </row>
    <row r="11" spans="1:5" x14ac:dyDescent="0.2">
      <c r="A11" s="178" t="s">
        <v>115</v>
      </c>
      <c r="B11" s="179">
        <v>38688.656993100005</v>
      </c>
      <c r="C11" s="254"/>
      <c r="D11" s="178" t="s">
        <v>115</v>
      </c>
      <c r="E11" s="179">
        <v>38688.656993100005</v>
      </c>
    </row>
    <row r="12" spans="1:5" x14ac:dyDescent="0.2">
      <c r="A12" s="1"/>
      <c r="B12" s="1"/>
      <c r="C12" s="254"/>
      <c r="D12" s="1"/>
      <c r="E12" s="166" t="s">
        <v>223</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activeCell="C5" sqref="C5"/>
    </sheetView>
  </sheetViews>
  <sheetFormatPr baseColWidth="10" defaultRowHeight="14.25" x14ac:dyDescent="0.2"/>
  <cols>
    <col min="1" max="1" width="11" customWidth="1"/>
    <col min="4" max="4" width="12.625" customWidth="1"/>
    <col min="7" max="33" width="11" style="1"/>
  </cols>
  <sheetData>
    <row r="1" spans="1:6" x14ac:dyDescent="0.2">
      <c r="A1" s="774" t="s">
        <v>511</v>
      </c>
      <c r="B1" s="774"/>
      <c r="C1" s="774"/>
      <c r="D1" s="774"/>
      <c r="E1" s="774"/>
      <c r="F1" s="675"/>
    </row>
    <row r="2" spans="1:6" x14ac:dyDescent="0.2">
      <c r="A2" s="775"/>
      <c r="B2" s="775"/>
      <c r="C2" s="775"/>
      <c r="D2" s="775"/>
      <c r="E2" s="775"/>
      <c r="F2" s="55" t="s">
        <v>375</v>
      </c>
    </row>
    <row r="3" spans="1:6" x14ac:dyDescent="0.2">
      <c r="A3" s="56"/>
      <c r="B3" s="56"/>
      <c r="C3" s="678" t="s">
        <v>509</v>
      </c>
      <c r="D3" s="678" t="s">
        <v>610</v>
      </c>
      <c r="E3" s="678" t="s">
        <v>510</v>
      </c>
      <c r="F3" s="678" t="s">
        <v>610</v>
      </c>
    </row>
    <row r="4" spans="1:6" ht="15" x14ac:dyDescent="0.25">
      <c r="A4" s="768">
        <v>2014</v>
      </c>
      <c r="B4" s="676" t="s">
        <v>528</v>
      </c>
      <c r="C4" s="684">
        <v>0</v>
      </c>
      <c r="D4" s="685">
        <v>0</v>
      </c>
      <c r="E4" s="684">
        <v>0</v>
      </c>
      <c r="F4" s="685">
        <v>0</v>
      </c>
    </row>
    <row r="5" spans="1:6" ht="15" x14ac:dyDescent="0.25">
      <c r="A5" s="769" t="s">
        <v>528</v>
      </c>
      <c r="B5" s="1" t="s">
        <v>639</v>
      </c>
      <c r="C5" s="257">
        <v>9.3313711699999988</v>
      </c>
      <c r="D5" s="468">
        <v>9.0929491227036571E-2</v>
      </c>
      <c r="E5" s="257">
        <v>7.4541771700000004</v>
      </c>
      <c r="F5" s="468">
        <v>-0.17005427508895066</v>
      </c>
    </row>
    <row r="6" spans="1:6" ht="15" x14ac:dyDescent="0.25">
      <c r="A6" s="768">
        <v>2015</v>
      </c>
      <c r="B6" s="676" t="s">
        <v>528</v>
      </c>
      <c r="C6" s="686" t="s">
        <v>528</v>
      </c>
      <c r="D6" s="687" t="s">
        <v>528</v>
      </c>
      <c r="E6" s="686" t="s">
        <v>528</v>
      </c>
      <c r="F6" s="687" t="s">
        <v>528</v>
      </c>
    </row>
    <row r="7" spans="1:6" ht="15" x14ac:dyDescent="0.25">
      <c r="A7" s="769" t="s">
        <v>528</v>
      </c>
      <c r="B7" s="1" t="s">
        <v>639</v>
      </c>
      <c r="C7" s="257">
        <v>9.0886838900000004</v>
      </c>
      <c r="D7" s="468">
        <v>-2.6007676211640698</v>
      </c>
      <c r="E7" s="257">
        <v>7.2163298899999999</v>
      </c>
      <c r="F7" s="468">
        <v>-3.1907918818624004</v>
      </c>
    </row>
    <row r="8" spans="1:6" ht="15" x14ac:dyDescent="0.25">
      <c r="A8" s="769" t="s">
        <v>528</v>
      </c>
      <c r="B8" s="1" t="s">
        <v>640</v>
      </c>
      <c r="C8" s="257">
        <v>8.8966738299999992</v>
      </c>
      <c r="D8" s="468">
        <v>-2.1126277723363662</v>
      </c>
      <c r="E8" s="257">
        <v>7.0243198300000005</v>
      </c>
      <c r="F8" s="468">
        <v>-2.6607716516130533</v>
      </c>
    </row>
    <row r="9" spans="1:6" ht="15" x14ac:dyDescent="0.25">
      <c r="A9" s="769" t="s">
        <v>528</v>
      </c>
      <c r="B9" s="1" t="s">
        <v>641</v>
      </c>
      <c r="C9" s="257">
        <v>8.6769076126901634</v>
      </c>
      <c r="D9" s="468">
        <v>-2.4702065233500399</v>
      </c>
      <c r="E9" s="257">
        <v>6.8045536126901629</v>
      </c>
      <c r="F9" s="468">
        <v>-3.1286476502855591</v>
      </c>
    </row>
    <row r="10" spans="1:6" ht="15" x14ac:dyDescent="0.25">
      <c r="A10" s="769" t="s">
        <v>528</v>
      </c>
      <c r="B10" s="1" t="s">
        <v>642</v>
      </c>
      <c r="C10" s="257">
        <v>8.5953257826901623</v>
      </c>
      <c r="D10" s="468">
        <v>-0.94021780156660772</v>
      </c>
      <c r="E10" s="257">
        <v>6.7229717826901636</v>
      </c>
      <c r="F10" s="468">
        <v>-1.1989299319775091</v>
      </c>
    </row>
    <row r="11" spans="1:6" ht="15" x14ac:dyDescent="0.25">
      <c r="A11" s="768">
        <v>2016</v>
      </c>
      <c r="B11" s="676" t="s">
        <v>528</v>
      </c>
      <c r="C11" s="686" t="s">
        <v>528</v>
      </c>
      <c r="D11" s="687" t="s">
        <v>528</v>
      </c>
      <c r="E11" s="686" t="s">
        <v>528</v>
      </c>
      <c r="F11" s="687" t="s">
        <v>528</v>
      </c>
    </row>
    <row r="12" spans="1:6" ht="15" x14ac:dyDescent="0.25">
      <c r="A12" s="769" t="s">
        <v>528</v>
      </c>
      <c r="B12" s="1" t="s">
        <v>639</v>
      </c>
      <c r="C12" s="257">
        <v>8.3602396900000002</v>
      </c>
      <c r="D12" s="468">
        <v>-2.7350457520015601</v>
      </c>
      <c r="E12" s="257">
        <v>6.476995689999999</v>
      </c>
      <c r="F12" s="468">
        <v>-3.6587405189396542</v>
      </c>
    </row>
    <row r="13" spans="1:6" ht="15" x14ac:dyDescent="0.25">
      <c r="A13" s="769" t="s">
        <v>528</v>
      </c>
      <c r="B13" s="1" t="s">
        <v>640</v>
      </c>
      <c r="C13" s="257">
        <v>8.1462632900000003</v>
      </c>
      <c r="D13" s="468">
        <v>-2.5594529335797063</v>
      </c>
      <c r="E13" s="257">
        <v>6.2630192899999999</v>
      </c>
      <c r="F13" s="468">
        <v>-3.3036365969852777</v>
      </c>
    </row>
    <row r="14" spans="1:6" ht="15" x14ac:dyDescent="0.25">
      <c r="A14" s="769" t="s">
        <v>528</v>
      </c>
      <c r="B14" s="1" t="s">
        <v>642</v>
      </c>
      <c r="C14" s="257">
        <v>8.2213304800000007</v>
      </c>
      <c r="D14" s="468">
        <v>0.92149231282703103</v>
      </c>
      <c r="E14" s="257">
        <v>6.3380864799999994</v>
      </c>
      <c r="F14" s="468">
        <v>1.198578297848409</v>
      </c>
    </row>
    <row r="15" spans="1:6" ht="15" x14ac:dyDescent="0.25">
      <c r="A15" s="768">
        <v>2017</v>
      </c>
      <c r="B15" s="676" t="s">
        <v>528</v>
      </c>
      <c r="C15" s="686" t="s">
        <v>528</v>
      </c>
      <c r="D15" s="687" t="s">
        <v>528</v>
      </c>
      <c r="E15" s="686" t="s">
        <v>528</v>
      </c>
      <c r="F15" s="687" t="s">
        <v>528</v>
      </c>
    </row>
    <row r="16" spans="1:6" ht="15" x14ac:dyDescent="0.25">
      <c r="A16" s="769" t="s">
        <v>528</v>
      </c>
      <c r="B16" s="1" t="s">
        <v>639</v>
      </c>
      <c r="C16" s="257">
        <v>8.4754970299999979</v>
      </c>
      <c r="D16" s="468">
        <v>3.0915500917802441</v>
      </c>
      <c r="E16" s="257">
        <v>6.58015303</v>
      </c>
      <c r="F16" s="468">
        <v>3.8192370956730866</v>
      </c>
    </row>
    <row r="17" spans="1:6" ht="15" x14ac:dyDescent="0.25">
      <c r="A17" s="769" t="s">
        <v>528</v>
      </c>
      <c r="B17" s="1" t="s">
        <v>640</v>
      </c>
      <c r="C17" s="257">
        <v>8.6130582999999987</v>
      </c>
      <c r="D17" s="468">
        <v>1.6230466427288794</v>
      </c>
      <c r="E17" s="257">
        <v>6.7177142999999999</v>
      </c>
      <c r="F17" s="468">
        <v>2.0905481889681821</v>
      </c>
    </row>
    <row r="18" spans="1:6" ht="15" x14ac:dyDescent="0.25">
      <c r="A18" s="769" t="s">
        <v>528</v>
      </c>
      <c r="B18" s="1" t="s">
        <v>641</v>
      </c>
      <c r="C18" s="257">
        <v>8.5372844699999977</v>
      </c>
      <c r="D18" s="468">
        <v>-0.87975522004769258</v>
      </c>
      <c r="E18" s="257">
        <v>6.6419404700000007</v>
      </c>
      <c r="F18" s="468">
        <v>-1.1279704169616036</v>
      </c>
    </row>
    <row r="19" spans="1:6" ht="15" x14ac:dyDescent="0.25">
      <c r="A19" s="769" t="s">
        <v>528</v>
      </c>
      <c r="B19" s="1" t="s">
        <v>642</v>
      </c>
      <c r="C19" s="257">
        <v>8.4378188399999985</v>
      </c>
      <c r="D19" s="468">
        <v>-1.1650733948191752</v>
      </c>
      <c r="E19" s="257">
        <v>6.5424748399999997</v>
      </c>
      <c r="F19" s="468">
        <v>-1.4975387155193964</v>
      </c>
    </row>
    <row r="20" spans="1:6" ht="15" x14ac:dyDescent="0.25">
      <c r="A20" s="768">
        <v>2018</v>
      </c>
      <c r="B20" s="676" t="s">
        <v>528</v>
      </c>
      <c r="C20" s="686" t="s">
        <v>528</v>
      </c>
      <c r="D20" s="687" t="s">
        <v>528</v>
      </c>
      <c r="E20" s="686" t="s">
        <v>528</v>
      </c>
      <c r="F20" s="687" t="s">
        <v>528</v>
      </c>
    </row>
    <row r="21" spans="1:6" ht="15" x14ac:dyDescent="0.25">
      <c r="A21" s="769" t="s">
        <v>528</v>
      </c>
      <c r="B21" s="1" t="s">
        <v>639</v>
      </c>
      <c r="C21" s="257">
        <v>8.8541459599999985</v>
      </c>
      <c r="D21" s="468">
        <v>4.9340608976620333</v>
      </c>
      <c r="E21" s="257">
        <v>6.9721119600000003</v>
      </c>
      <c r="F21" s="468">
        <v>6.5668899079786245</v>
      </c>
    </row>
    <row r="22" spans="1:6" ht="15" x14ac:dyDescent="0.25">
      <c r="A22" s="769" t="s">
        <v>528</v>
      </c>
      <c r="B22" s="1" t="s">
        <v>640</v>
      </c>
      <c r="C22" s="257">
        <v>8.6007973699999987</v>
      </c>
      <c r="D22" s="468">
        <v>-2.8613554728433672</v>
      </c>
      <c r="E22" s="257">
        <v>6.7187633700000005</v>
      </c>
      <c r="F22" s="468">
        <v>-3.6337424220020682</v>
      </c>
    </row>
    <row r="23" spans="1:6" s="1" customFormat="1" ht="15" x14ac:dyDescent="0.25">
      <c r="A23" s="769" t="s">
        <v>528</v>
      </c>
      <c r="B23" s="1" t="s">
        <v>641</v>
      </c>
      <c r="C23" s="257">
        <v>8.8592170699999997</v>
      </c>
      <c r="D23" s="468">
        <v>3.0046016535790225</v>
      </c>
      <c r="E23" s="257">
        <v>6.9771830700000006</v>
      </c>
      <c r="F23" s="468">
        <v>3.8462390438376182</v>
      </c>
    </row>
    <row r="24" spans="1:6" s="1" customFormat="1" ht="15" x14ac:dyDescent="0.25">
      <c r="A24" s="769" t="s">
        <v>528</v>
      </c>
      <c r="B24" s="1" t="s">
        <v>642</v>
      </c>
      <c r="C24" s="257">
        <v>9.4778791799999986</v>
      </c>
      <c r="D24" s="468">
        <v>6.9832594134641628</v>
      </c>
      <c r="E24" s="257">
        <v>7.5958451799999995</v>
      </c>
      <c r="F24" s="468">
        <v>8.8669324538735204</v>
      </c>
    </row>
    <row r="25" spans="1:6" s="1" customFormat="1" ht="15" x14ac:dyDescent="0.25">
      <c r="A25" s="768">
        <v>2019</v>
      </c>
      <c r="B25" s="676" t="s">
        <v>528</v>
      </c>
      <c r="C25" s="686" t="s">
        <v>528</v>
      </c>
      <c r="D25" s="687" t="s">
        <v>528</v>
      </c>
      <c r="E25" s="686" t="s">
        <v>528</v>
      </c>
      <c r="F25" s="687" t="s">
        <v>528</v>
      </c>
    </row>
    <row r="26" spans="1:6" s="1" customFormat="1" x14ac:dyDescent="0.2">
      <c r="A26" s="1" t="s">
        <v>528</v>
      </c>
      <c r="B26" s="1" t="s">
        <v>639</v>
      </c>
      <c r="C26" s="257">
        <v>9.1141193000000005</v>
      </c>
      <c r="D26" s="468">
        <v>-3.8379881521131418</v>
      </c>
      <c r="E26" s="257">
        <v>7.2296652999999997</v>
      </c>
      <c r="F26" s="468">
        <v>-4.8207917792237023</v>
      </c>
    </row>
    <row r="27" spans="1:6" s="1" customFormat="1" x14ac:dyDescent="0.2">
      <c r="A27" s="225" t="s">
        <v>528</v>
      </c>
      <c r="B27" s="225" t="s">
        <v>640</v>
      </c>
      <c r="C27" s="688">
        <v>8.6282825199999991</v>
      </c>
      <c r="D27" s="689">
        <v>-5.3305949155175245</v>
      </c>
      <c r="E27" s="688">
        <v>6.7438285199999992</v>
      </c>
      <c r="F27" s="689">
        <v>-6.7200452557603256</v>
      </c>
    </row>
    <row r="28" spans="1:6" s="1" customFormat="1" x14ac:dyDescent="0.2">
      <c r="A28" s="679" t="s">
        <v>265</v>
      </c>
      <c r="B28" s="55"/>
      <c r="F28" s="55" t="s">
        <v>595</v>
      </c>
    </row>
    <row r="29" spans="1:6" s="1" customFormat="1" x14ac:dyDescent="0.2">
      <c r="A29" s="679"/>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conditionalFormatting sqref="C4">
    <cfRule type="cellIs" dxfId="5" priority="2" operator="equal">
      <formula>0</formula>
    </cfRule>
  </conditionalFormatting>
  <conditionalFormatting sqref="D4:F4">
    <cfRule type="cellIs" dxfId="4"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A18" sqref="A18"/>
    </sheetView>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9" width="11" style="69"/>
    <col min="10" max="10" width="10" style="69"/>
    <col min="11" max="12" width="10.125" style="69" bestFit="1" customWidth="1"/>
    <col min="13" max="256" width="10" style="69"/>
    <col min="257" max="257" width="28.375" style="69" customWidth="1"/>
    <col min="258" max="258" width="10.875" style="69" customWidth="1"/>
    <col min="259" max="259" width="11.375" style="69" customWidth="1"/>
    <col min="260" max="260" width="10" style="69"/>
    <col min="261" max="261" width="11.375" style="69" customWidth="1"/>
    <col min="262" max="262" width="11.875" style="69" customWidth="1"/>
    <col min="263" max="263" width="10" style="69"/>
    <col min="264" max="264" width="10.875" style="69" bestFit="1" customWidth="1"/>
    <col min="265" max="266" width="10" style="69"/>
    <col min="267" max="268" width="10.125" style="69" bestFit="1" customWidth="1"/>
    <col min="269" max="512" width="10" style="69"/>
    <col min="513" max="513" width="28.375" style="69" customWidth="1"/>
    <col min="514" max="514" width="10.875" style="69" customWidth="1"/>
    <col min="515" max="515" width="11.375" style="69" customWidth="1"/>
    <col min="516" max="516" width="10" style="69"/>
    <col min="517" max="517" width="11.375" style="69" customWidth="1"/>
    <col min="518" max="518" width="11.875" style="69" customWidth="1"/>
    <col min="519" max="519" width="10" style="69"/>
    <col min="520" max="520" width="10.875" style="69" bestFit="1" customWidth="1"/>
    <col min="521" max="522" width="10" style="69"/>
    <col min="523" max="524" width="10.125" style="69" bestFit="1" customWidth="1"/>
    <col min="525" max="768" width="10" style="69"/>
    <col min="769" max="769" width="28.375" style="69" customWidth="1"/>
    <col min="770" max="770" width="10.875" style="69" customWidth="1"/>
    <col min="771" max="771" width="11.375" style="69" customWidth="1"/>
    <col min="772" max="772" width="10" style="69"/>
    <col min="773" max="773" width="11.375" style="69" customWidth="1"/>
    <col min="774" max="774" width="11.875" style="69" customWidth="1"/>
    <col min="775" max="775" width="10" style="69"/>
    <col min="776" max="776" width="10.875" style="69" bestFit="1" customWidth="1"/>
    <col min="777" max="778" width="10" style="69"/>
    <col min="779" max="780" width="10.125" style="69" bestFit="1" customWidth="1"/>
    <col min="781" max="1024" width="11" style="69"/>
    <col min="1025" max="1025" width="28.375" style="69" customWidth="1"/>
    <col min="1026" max="1026" width="10.875" style="69" customWidth="1"/>
    <col min="1027" max="1027" width="11.375" style="69" customWidth="1"/>
    <col min="1028" max="1028" width="10" style="69"/>
    <col min="1029" max="1029" width="11.375" style="69" customWidth="1"/>
    <col min="1030" max="1030" width="11.875" style="69" customWidth="1"/>
    <col min="1031" max="1031" width="10" style="69"/>
    <col min="1032" max="1032" width="10.875" style="69" bestFit="1" customWidth="1"/>
    <col min="1033" max="1034" width="10" style="69"/>
    <col min="1035" max="1036" width="10.125" style="69" bestFit="1" customWidth="1"/>
    <col min="1037" max="1280" width="10" style="69"/>
    <col min="1281" max="1281" width="28.375" style="69" customWidth="1"/>
    <col min="1282" max="1282" width="10.875" style="69" customWidth="1"/>
    <col min="1283" max="1283" width="11.375" style="69" customWidth="1"/>
    <col min="1284" max="1284" width="10" style="69"/>
    <col min="1285" max="1285" width="11.375" style="69" customWidth="1"/>
    <col min="1286" max="1286" width="11.875" style="69" customWidth="1"/>
    <col min="1287" max="1287" width="10" style="69"/>
    <col min="1288" max="1288" width="10.875" style="69" bestFit="1" customWidth="1"/>
    <col min="1289" max="1290" width="10" style="69"/>
    <col min="1291" max="1292" width="10.125" style="69" bestFit="1" customWidth="1"/>
    <col min="1293" max="1536" width="10" style="69"/>
    <col min="1537" max="1537" width="28.375" style="69" customWidth="1"/>
    <col min="1538" max="1538" width="10.875" style="69" customWidth="1"/>
    <col min="1539" max="1539" width="11.375" style="69" customWidth="1"/>
    <col min="1540" max="1540" width="10" style="69"/>
    <col min="1541" max="1541" width="11.375" style="69" customWidth="1"/>
    <col min="1542" max="1542" width="11.875" style="69" customWidth="1"/>
    <col min="1543" max="1543" width="10" style="69"/>
    <col min="1544" max="1544" width="10.875" style="69" bestFit="1" customWidth="1"/>
    <col min="1545" max="1546" width="10" style="69"/>
    <col min="1547" max="1548" width="10.125" style="69" bestFit="1" customWidth="1"/>
    <col min="1549" max="1792" width="10" style="69"/>
    <col min="1793" max="1793" width="28.375" style="69" customWidth="1"/>
    <col min="1794" max="1794" width="10.875" style="69" customWidth="1"/>
    <col min="1795" max="1795" width="11.375" style="69" customWidth="1"/>
    <col min="1796" max="1796" width="10" style="69"/>
    <col min="1797" max="1797" width="11.375" style="69" customWidth="1"/>
    <col min="1798" max="1798" width="11.875" style="69" customWidth="1"/>
    <col min="1799" max="1799" width="10" style="69"/>
    <col min="1800" max="1800" width="10.875" style="69" bestFit="1" customWidth="1"/>
    <col min="1801" max="1802" width="10" style="69"/>
    <col min="1803" max="1804" width="10.125" style="69" bestFit="1" customWidth="1"/>
    <col min="1805" max="2048" width="11" style="69"/>
    <col min="2049" max="2049" width="28.375" style="69" customWidth="1"/>
    <col min="2050" max="2050" width="10.875" style="69" customWidth="1"/>
    <col min="2051" max="2051" width="11.375" style="69" customWidth="1"/>
    <col min="2052" max="2052" width="10" style="69"/>
    <col min="2053" max="2053" width="11.375" style="69" customWidth="1"/>
    <col min="2054" max="2054" width="11.875" style="69" customWidth="1"/>
    <col min="2055" max="2055" width="10" style="69"/>
    <col min="2056" max="2056" width="10.875" style="69" bestFit="1" customWidth="1"/>
    <col min="2057" max="2058" width="10" style="69"/>
    <col min="2059" max="2060" width="10.125" style="69" bestFit="1" customWidth="1"/>
    <col min="2061" max="2304" width="10" style="69"/>
    <col min="2305" max="2305" width="28.375" style="69" customWidth="1"/>
    <col min="2306" max="2306" width="10.875" style="69" customWidth="1"/>
    <col min="2307" max="2307" width="11.375" style="69" customWidth="1"/>
    <col min="2308" max="2308" width="10" style="69"/>
    <col min="2309" max="2309" width="11.375" style="69" customWidth="1"/>
    <col min="2310" max="2310" width="11.875" style="69" customWidth="1"/>
    <col min="2311" max="2311" width="10" style="69"/>
    <col min="2312" max="2312" width="10.875" style="69" bestFit="1" customWidth="1"/>
    <col min="2313" max="2314" width="10" style="69"/>
    <col min="2315" max="2316" width="10.125" style="69" bestFit="1" customWidth="1"/>
    <col min="2317" max="2560" width="10" style="69"/>
    <col min="2561" max="2561" width="28.375" style="69" customWidth="1"/>
    <col min="2562" max="2562" width="10.875" style="69" customWidth="1"/>
    <col min="2563" max="2563" width="11.375" style="69" customWidth="1"/>
    <col min="2564" max="2564" width="10" style="69"/>
    <col min="2565" max="2565" width="11.375" style="69" customWidth="1"/>
    <col min="2566" max="2566" width="11.875" style="69" customWidth="1"/>
    <col min="2567" max="2567" width="10" style="69"/>
    <col min="2568" max="2568" width="10.875" style="69" bestFit="1" customWidth="1"/>
    <col min="2569" max="2570" width="10" style="69"/>
    <col min="2571" max="2572" width="10.125" style="69" bestFit="1" customWidth="1"/>
    <col min="2573" max="2816" width="10" style="69"/>
    <col min="2817" max="2817" width="28.375" style="69" customWidth="1"/>
    <col min="2818" max="2818" width="10.875" style="69" customWidth="1"/>
    <col min="2819" max="2819" width="11.375" style="69" customWidth="1"/>
    <col min="2820" max="2820" width="10" style="69"/>
    <col min="2821" max="2821" width="11.375" style="69" customWidth="1"/>
    <col min="2822" max="2822" width="11.875" style="69" customWidth="1"/>
    <col min="2823" max="2823" width="10" style="69"/>
    <col min="2824" max="2824" width="10.875" style="69" bestFit="1" customWidth="1"/>
    <col min="2825" max="2826" width="10" style="69"/>
    <col min="2827" max="2828" width="10.125" style="69" bestFit="1" customWidth="1"/>
    <col min="2829" max="3072" width="11" style="69"/>
    <col min="3073" max="3073" width="28.375" style="69" customWidth="1"/>
    <col min="3074" max="3074" width="10.875" style="69" customWidth="1"/>
    <col min="3075" max="3075" width="11.375" style="69" customWidth="1"/>
    <col min="3076" max="3076" width="10" style="69"/>
    <col min="3077" max="3077" width="11.375" style="69" customWidth="1"/>
    <col min="3078" max="3078" width="11.875" style="69" customWidth="1"/>
    <col min="3079" max="3079" width="10" style="69"/>
    <col min="3080" max="3080" width="10.875" style="69" bestFit="1" customWidth="1"/>
    <col min="3081" max="3082" width="10" style="69"/>
    <col min="3083" max="3084" width="10.125" style="69" bestFit="1" customWidth="1"/>
    <col min="3085" max="3328" width="10" style="69"/>
    <col min="3329" max="3329" width="28.375" style="69" customWidth="1"/>
    <col min="3330" max="3330" width="10.875" style="69" customWidth="1"/>
    <col min="3331" max="3331" width="11.375" style="69" customWidth="1"/>
    <col min="3332" max="3332" width="10" style="69"/>
    <col min="3333" max="3333" width="11.375" style="69" customWidth="1"/>
    <col min="3334" max="3334" width="11.875" style="69" customWidth="1"/>
    <col min="3335" max="3335" width="10" style="69"/>
    <col min="3336" max="3336" width="10.875" style="69" bestFit="1" customWidth="1"/>
    <col min="3337" max="3338" width="10" style="69"/>
    <col min="3339" max="3340" width="10.125" style="69" bestFit="1" customWidth="1"/>
    <col min="3341" max="3584" width="10" style="69"/>
    <col min="3585" max="3585" width="28.375" style="69" customWidth="1"/>
    <col min="3586" max="3586" width="10.875" style="69" customWidth="1"/>
    <col min="3587" max="3587" width="11.375" style="69" customWidth="1"/>
    <col min="3588" max="3588" width="10" style="69"/>
    <col min="3589" max="3589" width="11.375" style="69" customWidth="1"/>
    <col min="3590" max="3590" width="11.875" style="69" customWidth="1"/>
    <col min="3591" max="3591" width="10" style="69"/>
    <col min="3592" max="3592" width="10.875" style="69" bestFit="1" customWidth="1"/>
    <col min="3593" max="3594" width="10" style="69"/>
    <col min="3595" max="3596" width="10.125" style="69" bestFit="1" customWidth="1"/>
    <col min="3597" max="3840" width="10" style="69"/>
    <col min="3841" max="3841" width="28.375" style="69" customWidth="1"/>
    <col min="3842" max="3842" width="10.875" style="69" customWidth="1"/>
    <col min="3843" max="3843" width="11.375" style="69" customWidth="1"/>
    <col min="3844" max="3844" width="10" style="69"/>
    <col min="3845" max="3845" width="11.375" style="69" customWidth="1"/>
    <col min="3846" max="3846" width="11.875" style="69" customWidth="1"/>
    <col min="3847" max="3847" width="10" style="69"/>
    <col min="3848" max="3848" width="10.875" style="69" bestFit="1" customWidth="1"/>
    <col min="3849" max="3850" width="10" style="69"/>
    <col min="3851" max="3852" width="10.125" style="69" bestFit="1" customWidth="1"/>
    <col min="3853" max="4096" width="11" style="69"/>
    <col min="4097" max="4097" width="28.375" style="69" customWidth="1"/>
    <col min="4098" max="4098" width="10.875" style="69" customWidth="1"/>
    <col min="4099" max="4099" width="11.375" style="69" customWidth="1"/>
    <col min="4100" max="4100" width="10" style="69"/>
    <col min="4101" max="4101" width="11.375" style="69" customWidth="1"/>
    <col min="4102" max="4102" width="11.875" style="69" customWidth="1"/>
    <col min="4103" max="4103" width="10" style="69"/>
    <col min="4104" max="4104" width="10.875" style="69" bestFit="1" customWidth="1"/>
    <col min="4105" max="4106" width="10" style="69"/>
    <col min="4107" max="4108" width="10.125" style="69" bestFit="1" customWidth="1"/>
    <col min="4109" max="4352" width="10" style="69"/>
    <col min="4353" max="4353" width="28.375" style="69" customWidth="1"/>
    <col min="4354" max="4354" width="10.875" style="69" customWidth="1"/>
    <col min="4355" max="4355" width="11.375" style="69" customWidth="1"/>
    <col min="4356" max="4356" width="10" style="69"/>
    <col min="4357" max="4357" width="11.375" style="69" customWidth="1"/>
    <col min="4358" max="4358" width="11.875" style="69" customWidth="1"/>
    <col min="4359" max="4359" width="10" style="69"/>
    <col min="4360" max="4360" width="10.875" style="69" bestFit="1" customWidth="1"/>
    <col min="4361" max="4362" width="10" style="69"/>
    <col min="4363" max="4364" width="10.125" style="69" bestFit="1" customWidth="1"/>
    <col min="4365" max="4608" width="10" style="69"/>
    <col min="4609" max="4609" width="28.375" style="69" customWidth="1"/>
    <col min="4610" max="4610" width="10.875" style="69" customWidth="1"/>
    <col min="4611" max="4611" width="11.375" style="69" customWidth="1"/>
    <col min="4612" max="4612" width="10" style="69"/>
    <col min="4613" max="4613" width="11.375" style="69" customWidth="1"/>
    <col min="4614" max="4614" width="11.875" style="69" customWidth="1"/>
    <col min="4615" max="4615" width="10" style="69"/>
    <col min="4616" max="4616" width="10.875" style="69" bestFit="1" customWidth="1"/>
    <col min="4617" max="4618" width="10" style="69"/>
    <col min="4619" max="4620" width="10.125" style="69" bestFit="1" customWidth="1"/>
    <col min="4621" max="4864" width="10" style="69"/>
    <col min="4865" max="4865" width="28.375" style="69" customWidth="1"/>
    <col min="4866" max="4866" width="10.875" style="69" customWidth="1"/>
    <col min="4867" max="4867" width="11.375" style="69" customWidth="1"/>
    <col min="4868" max="4868" width="10" style="69"/>
    <col min="4869" max="4869" width="11.375" style="69" customWidth="1"/>
    <col min="4870" max="4870" width="11.875" style="69" customWidth="1"/>
    <col min="4871" max="4871" width="10" style="69"/>
    <col min="4872" max="4872" width="10.875" style="69" bestFit="1" customWidth="1"/>
    <col min="4873" max="4874" width="10" style="69"/>
    <col min="4875" max="4876" width="10.125" style="69" bestFit="1" customWidth="1"/>
    <col min="4877" max="5120" width="11" style="69"/>
    <col min="5121" max="5121" width="28.375" style="69" customWidth="1"/>
    <col min="5122" max="5122" width="10.875" style="69" customWidth="1"/>
    <col min="5123" max="5123" width="11.375" style="69" customWidth="1"/>
    <col min="5124" max="5124" width="10" style="69"/>
    <col min="5125" max="5125" width="11.375" style="69" customWidth="1"/>
    <col min="5126" max="5126" width="11.875" style="69" customWidth="1"/>
    <col min="5127" max="5127" width="10" style="69"/>
    <col min="5128" max="5128" width="10.875" style="69" bestFit="1" customWidth="1"/>
    <col min="5129" max="5130" width="10" style="69"/>
    <col min="5131" max="5132" width="10.125" style="69" bestFit="1" customWidth="1"/>
    <col min="5133" max="5376" width="10" style="69"/>
    <col min="5377" max="5377" width="28.375" style="69" customWidth="1"/>
    <col min="5378" max="5378" width="10.875" style="69" customWidth="1"/>
    <col min="5379" max="5379" width="11.375" style="69" customWidth="1"/>
    <col min="5380" max="5380" width="10" style="69"/>
    <col min="5381" max="5381" width="11.375" style="69" customWidth="1"/>
    <col min="5382" max="5382" width="11.875" style="69" customWidth="1"/>
    <col min="5383" max="5383" width="10" style="69"/>
    <col min="5384" max="5384" width="10.875" style="69" bestFit="1" customWidth="1"/>
    <col min="5385" max="5386" width="10" style="69"/>
    <col min="5387" max="5388" width="10.125" style="69" bestFit="1" customWidth="1"/>
    <col min="5389" max="5632" width="10" style="69"/>
    <col min="5633" max="5633" width="28.375" style="69" customWidth="1"/>
    <col min="5634" max="5634" width="10.875" style="69" customWidth="1"/>
    <col min="5635" max="5635" width="11.375" style="69" customWidth="1"/>
    <col min="5636" max="5636" width="10" style="69"/>
    <col min="5637" max="5637" width="11.375" style="69" customWidth="1"/>
    <col min="5638" max="5638" width="11.875" style="69" customWidth="1"/>
    <col min="5639" max="5639" width="10" style="69"/>
    <col min="5640" max="5640" width="10.875" style="69" bestFit="1" customWidth="1"/>
    <col min="5641" max="5642" width="10" style="69"/>
    <col min="5643" max="5644" width="10.125" style="69" bestFit="1" customWidth="1"/>
    <col min="5645" max="5888" width="10" style="69"/>
    <col min="5889" max="5889" width="28.375" style="69" customWidth="1"/>
    <col min="5890" max="5890" width="10.875" style="69" customWidth="1"/>
    <col min="5891" max="5891" width="11.375" style="69" customWidth="1"/>
    <col min="5892" max="5892" width="10" style="69"/>
    <col min="5893" max="5893" width="11.375" style="69" customWidth="1"/>
    <col min="5894" max="5894" width="11.875" style="69" customWidth="1"/>
    <col min="5895" max="5895" width="10" style="69"/>
    <col min="5896" max="5896" width="10.875" style="69" bestFit="1" customWidth="1"/>
    <col min="5897" max="5898" width="10" style="69"/>
    <col min="5899" max="5900" width="10.125" style="69" bestFit="1" customWidth="1"/>
    <col min="5901" max="6144" width="11" style="69"/>
    <col min="6145" max="6145" width="28.375" style="69" customWidth="1"/>
    <col min="6146" max="6146" width="10.875" style="69" customWidth="1"/>
    <col min="6147" max="6147" width="11.375" style="69" customWidth="1"/>
    <col min="6148" max="6148" width="10" style="69"/>
    <col min="6149" max="6149" width="11.375" style="69" customWidth="1"/>
    <col min="6150" max="6150" width="11.875" style="69" customWidth="1"/>
    <col min="6151" max="6151" width="10" style="69"/>
    <col min="6152" max="6152" width="10.875" style="69" bestFit="1" customWidth="1"/>
    <col min="6153" max="6154" width="10" style="69"/>
    <col min="6155" max="6156" width="10.125" style="69" bestFit="1" customWidth="1"/>
    <col min="6157" max="6400" width="10" style="69"/>
    <col min="6401" max="6401" width="28.375" style="69" customWidth="1"/>
    <col min="6402" max="6402" width="10.875" style="69" customWidth="1"/>
    <col min="6403" max="6403" width="11.375" style="69" customWidth="1"/>
    <col min="6404" max="6404" width="10" style="69"/>
    <col min="6405" max="6405" width="11.375" style="69" customWidth="1"/>
    <col min="6406" max="6406" width="11.875" style="69" customWidth="1"/>
    <col min="6407" max="6407" width="10" style="69"/>
    <col min="6408" max="6408" width="10.875" style="69" bestFit="1" customWidth="1"/>
    <col min="6409" max="6410" width="10" style="69"/>
    <col min="6411" max="6412" width="10.125" style="69" bestFit="1" customWidth="1"/>
    <col min="6413" max="6656" width="10" style="69"/>
    <col min="6657" max="6657" width="28.375" style="69" customWidth="1"/>
    <col min="6658" max="6658" width="10.875" style="69" customWidth="1"/>
    <col min="6659" max="6659" width="11.375" style="69" customWidth="1"/>
    <col min="6660" max="6660" width="10" style="69"/>
    <col min="6661" max="6661" width="11.375" style="69" customWidth="1"/>
    <col min="6662" max="6662" width="11.875" style="69" customWidth="1"/>
    <col min="6663" max="6663" width="10" style="69"/>
    <col min="6664" max="6664" width="10.875" style="69" bestFit="1" customWidth="1"/>
    <col min="6665" max="6666" width="10" style="69"/>
    <col min="6667" max="6668" width="10.125" style="69" bestFit="1" customWidth="1"/>
    <col min="6669" max="6912" width="10" style="69"/>
    <col min="6913" max="6913" width="28.375" style="69" customWidth="1"/>
    <col min="6914" max="6914" width="10.875" style="69" customWidth="1"/>
    <col min="6915" max="6915" width="11.375" style="69" customWidth="1"/>
    <col min="6916" max="6916" width="10" style="69"/>
    <col min="6917" max="6917" width="11.375" style="69" customWidth="1"/>
    <col min="6918" max="6918" width="11.875" style="69" customWidth="1"/>
    <col min="6919" max="6919" width="10" style="69"/>
    <col min="6920" max="6920" width="10.875" style="69" bestFit="1" customWidth="1"/>
    <col min="6921" max="6922" width="10" style="69"/>
    <col min="6923" max="6924" width="10.125" style="69" bestFit="1" customWidth="1"/>
    <col min="6925" max="7168" width="11" style="69"/>
    <col min="7169" max="7169" width="28.375" style="69" customWidth="1"/>
    <col min="7170" max="7170" width="10.875" style="69" customWidth="1"/>
    <col min="7171" max="7171" width="11.375" style="69" customWidth="1"/>
    <col min="7172" max="7172" width="10" style="69"/>
    <col min="7173" max="7173" width="11.375" style="69" customWidth="1"/>
    <col min="7174" max="7174" width="11.875" style="69" customWidth="1"/>
    <col min="7175" max="7175" width="10" style="69"/>
    <col min="7176" max="7176" width="10.875" style="69" bestFit="1" customWidth="1"/>
    <col min="7177" max="7178" width="10" style="69"/>
    <col min="7179" max="7180" width="10.125" style="69" bestFit="1" customWidth="1"/>
    <col min="7181" max="7424" width="10" style="69"/>
    <col min="7425" max="7425" width="28.375" style="69" customWidth="1"/>
    <col min="7426" max="7426" width="10.875" style="69" customWidth="1"/>
    <col min="7427" max="7427" width="11.375" style="69" customWidth="1"/>
    <col min="7428" max="7428" width="10" style="69"/>
    <col min="7429" max="7429" width="11.375" style="69" customWidth="1"/>
    <col min="7430" max="7430" width="11.875" style="69" customWidth="1"/>
    <col min="7431" max="7431" width="10" style="69"/>
    <col min="7432" max="7432" width="10.875" style="69" bestFit="1" customWidth="1"/>
    <col min="7433" max="7434" width="10" style="69"/>
    <col min="7435" max="7436" width="10.125" style="69" bestFit="1" customWidth="1"/>
    <col min="7437" max="7680" width="10" style="69"/>
    <col min="7681" max="7681" width="28.375" style="69" customWidth="1"/>
    <col min="7682" max="7682" width="10.875" style="69" customWidth="1"/>
    <col min="7683" max="7683" width="11.375" style="69" customWidth="1"/>
    <col min="7684" max="7684" width="10" style="69"/>
    <col min="7685" max="7685" width="11.375" style="69" customWidth="1"/>
    <col min="7686" max="7686" width="11.875" style="69" customWidth="1"/>
    <col min="7687" max="7687" width="10" style="69"/>
    <col min="7688" max="7688" width="10.875" style="69" bestFit="1" customWidth="1"/>
    <col min="7689" max="7690" width="10" style="69"/>
    <col min="7691" max="7692" width="10.125" style="69" bestFit="1" customWidth="1"/>
    <col min="7693" max="7936" width="10" style="69"/>
    <col min="7937" max="7937" width="28.375" style="69" customWidth="1"/>
    <col min="7938" max="7938" width="10.875" style="69" customWidth="1"/>
    <col min="7939" max="7939" width="11.375" style="69" customWidth="1"/>
    <col min="7940" max="7940" width="10" style="69"/>
    <col min="7941" max="7941" width="11.375" style="69" customWidth="1"/>
    <col min="7942" max="7942" width="11.875" style="69" customWidth="1"/>
    <col min="7943" max="7943" width="10" style="69"/>
    <col min="7944" max="7944" width="10.875" style="69" bestFit="1" customWidth="1"/>
    <col min="7945" max="7946" width="10" style="69"/>
    <col min="7947" max="7948" width="10.125" style="69" bestFit="1" customWidth="1"/>
    <col min="7949" max="8192" width="11" style="69"/>
    <col min="8193" max="8193" width="28.375" style="69" customWidth="1"/>
    <col min="8194" max="8194" width="10.875" style="69" customWidth="1"/>
    <col min="8195" max="8195" width="11.375" style="69" customWidth="1"/>
    <col min="8196" max="8196" width="10" style="69"/>
    <col min="8197" max="8197" width="11.375" style="69" customWidth="1"/>
    <col min="8198" max="8198" width="11.875" style="69" customWidth="1"/>
    <col min="8199" max="8199" width="10" style="69"/>
    <col min="8200" max="8200" width="10.875" style="69" bestFit="1" customWidth="1"/>
    <col min="8201" max="8202" width="10" style="69"/>
    <col min="8203" max="8204" width="10.125" style="69" bestFit="1" customWidth="1"/>
    <col min="8205" max="8448" width="10" style="69"/>
    <col min="8449" max="8449" width="28.375" style="69" customWidth="1"/>
    <col min="8450" max="8450" width="10.875" style="69" customWidth="1"/>
    <col min="8451" max="8451" width="11.375" style="69" customWidth="1"/>
    <col min="8452" max="8452" width="10" style="69"/>
    <col min="8453" max="8453" width="11.375" style="69" customWidth="1"/>
    <col min="8454" max="8454" width="11.875" style="69" customWidth="1"/>
    <col min="8455" max="8455" width="10" style="69"/>
    <col min="8456" max="8456" width="10.875" style="69" bestFit="1" customWidth="1"/>
    <col min="8457" max="8458" width="10" style="69"/>
    <col min="8459" max="8460" width="10.125" style="69" bestFit="1" customWidth="1"/>
    <col min="8461" max="8704" width="10" style="69"/>
    <col min="8705" max="8705" width="28.375" style="69" customWidth="1"/>
    <col min="8706" max="8706" width="10.875" style="69" customWidth="1"/>
    <col min="8707" max="8707" width="11.375" style="69" customWidth="1"/>
    <col min="8708" max="8708" width="10" style="69"/>
    <col min="8709" max="8709" width="11.375" style="69" customWidth="1"/>
    <col min="8710" max="8710" width="11.875" style="69" customWidth="1"/>
    <col min="8711" max="8711" width="10" style="69"/>
    <col min="8712" max="8712" width="10.875" style="69" bestFit="1" customWidth="1"/>
    <col min="8713" max="8714" width="10" style="69"/>
    <col min="8715" max="8716" width="10.125" style="69" bestFit="1" customWidth="1"/>
    <col min="8717" max="8960" width="10" style="69"/>
    <col min="8961" max="8961" width="28.375" style="69" customWidth="1"/>
    <col min="8962" max="8962" width="10.875" style="69" customWidth="1"/>
    <col min="8963" max="8963" width="11.375" style="69" customWidth="1"/>
    <col min="8964" max="8964" width="10" style="69"/>
    <col min="8965" max="8965" width="11.375" style="69" customWidth="1"/>
    <col min="8966" max="8966" width="11.875" style="69" customWidth="1"/>
    <col min="8967" max="8967" width="10" style="69"/>
    <col min="8968" max="8968" width="10.875" style="69" bestFit="1" customWidth="1"/>
    <col min="8969" max="8970" width="10" style="69"/>
    <col min="8971" max="8972" width="10.125" style="69" bestFit="1" customWidth="1"/>
    <col min="8973" max="9216" width="11" style="69"/>
    <col min="9217" max="9217" width="28.375" style="69" customWidth="1"/>
    <col min="9218" max="9218" width="10.875" style="69" customWidth="1"/>
    <col min="9219" max="9219" width="11.375" style="69" customWidth="1"/>
    <col min="9220" max="9220" width="10" style="69"/>
    <col min="9221" max="9221" width="11.375" style="69" customWidth="1"/>
    <col min="9222" max="9222" width="11.875" style="69" customWidth="1"/>
    <col min="9223" max="9223" width="10" style="69"/>
    <col min="9224" max="9224" width="10.875" style="69" bestFit="1" customWidth="1"/>
    <col min="9225" max="9226" width="10" style="69"/>
    <col min="9227" max="9228" width="10.125" style="69" bestFit="1" customWidth="1"/>
    <col min="9229" max="9472" width="10" style="69"/>
    <col min="9473" max="9473" width="28.375" style="69" customWidth="1"/>
    <col min="9474" max="9474" width="10.875" style="69" customWidth="1"/>
    <col min="9475" max="9475" width="11.375" style="69" customWidth="1"/>
    <col min="9476" max="9476" width="10" style="69"/>
    <col min="9477" max="9477" width="11.375" style="69" customWidth="1"/>
    <col min="9478" max="9478" width="11.875" style="69" customWidth="1"/>
    <col min="9479" max="9479" width="10" style="69"/>
    <col min="9480" max="9480" width="10.875" style="69" bestFit="1" customWidth="1"/>
    <col min="9481" max="9482" width="10" style="69"/>
    <col min="9483" max="9484" width="10.125" style="69" bestFit="1" customWidth="1"/>
    <col min="9485" max="9728" width="10" style="69"/>
    <col min="9729" max="9729" width="28.375" style="69" customWidth="1"/>
    <col min="9730" max="9730" width="10.875" style="69" customWidth="1"/>
    <col min="9731" max="9731" width="11.375" style="69" customWidth="1"/>
    <col min="9732" max="9732" width="10" style="69"/>
    <col min="9733" max="9733" width="11.375" style="69" customWidth="1"/>
    <col min="9734" max="9734" width="11.875" style="69" customWidth="1"/>
    <col min="9735" max="9735" width="10" style="69"/>
    <col min="9736" max="9736" width="10.875" style="69" bestFit="1" customWidth="1"/>
    <col min="9737" max="9738" width="10" style="69"/>
    <col min="9739" max="9740" width="10.125" style="69" bestFit="1" customWidth="1"/>
    <col min="9741" max="9984" width="10" style="69"/>
    <col min="9985" max="9985" width="28.375" style="69" customWidth="1"/>
    <col min="9986" max="9986" width="10.875" style="69" customWidth="1"/>
    <col min="9987" max="9987" width="11.375" style="69" customWidth="1"/>
    <col min="9988" max="9988" width="10" style="69"/>
    <col min="9989" max="9989" width="11.375" style="69" customWidth="1"/>
    <col min="9990" max="9990" width="11.875" style="69" customWidth="1"/>
    <col min="9991" max="9991" width="10" style="69"/>
    <col min="9992" max="9992" width="10.875" style="69" bestFit="1" customWidth="1"/>
    <col min="9993" max="9994" width="10" style="69"/>
    <col min="9995" max="9996" width="10.125" style="69" bestFit="1" customWidth="1"/>
    <col min="9997" max="10240" width="11" style="69"/>
    <col min="10241" max="10241" width="28.375" style="69" customWidth="1"/>
    <col min="10242" max="10242" width="10.875" style="69" customWidth="1"/>
    <col min="10243" max="10243" width="11.375" style="69" customWidth="1"/>
    <col min="10244" max="10244" width="10" style="69"/>
    <col min="10245" max="10245" width="11.375" style="69" customWidth="1"/>
    <col min="10246" max="10246" width="11.875" style="69" customWidth="1"/>
    <col min="10247" max="10247" width="10" style="69"/>
    <col min="10248" max="10248" width="10.875" style="69" bestFit="1" customWidth="1"/>
    <col min="10249" max="10250" width="10" style="69"/>
    <col min="10251" max="10252" width="10.125" style="69" bestFit="1" customWidth="1"/>
    <col min="10253" max="10496" width="10" style="69"/>
    <col min="10497" max="10497" width="28.375" style="69" customWidth="1"/>
    <col min="10498" max="10498" width="10.875" style="69" customWidth="1"/>
    <col min="10499" max="10499" width="11.375" style="69" customWidth="1"/>
    <col min="10500" max="10500" width="10" style="69"/>
    <col min="10501" max="10501" width="11.375" style="69" customWidth="1"/>
    <col min="10502" max="10502" width="11.875" style="69" customWidth="1"/>
    <col min="10503" max="10503" width="10" style="69"/>
    <col min="10504" max="10504" width="10.875" style="69" bestFit="1" customWidth="1"/>
    <col min="10505" max="10506" width="10" style="69"/>
    <col min="10507" max="10508" width="10.125" style="69" bestFit="1" customWidth="1"/>
    <col min="10509" max="10752" width="10" style="69"/>
    <col min="10753" max="10753" width="28.375" style="69" customWidth="1"/>
    <col min="10754" max="10754" width="10.875" style="69" customWidth="1"/>
    <col min="10755" max="10755" width="11.375" style="69" customWidth="1"/>
    <col min="10756" max="10756" width="10" style="69"/>
    <col min="10757" max="10757" width="11.375" style="69" customWidth="1"/>
    <col min="10758" max="10758" width="11.875" style="69" customWidth="1"/>
    <col min="10759" max="10759" width="10" style="69"/>
    <col min="10760" max="10760" width="10.875" style="69" bestFit="1" customWidth="1"/>
    <col min="10761" max="10762" width="10" style="69"/>
    <col min="10763" max="10764" width="10.125" style="69" bestFit="1" customWidth="1"/>
    <col min="10765" max="11008" width="10" style="69"/>
    <col min="11009" max="11009" width="28.375" style="69" customWidth="1"/>
    <col min="11010" max="11010" width="10.875" style="69" customWidth="1"/>
    <col min="11011" max="11011" width="11.375" style="69" customWidth="1"/>
    <col min="11012" max="11012" width="10" style="69"/>
    <col min="11013" max="11013" width="11.375" style="69" customWidth="1"/>
    <col min="11014" max="11014" width="11.875" style="69" customWidth="1"/>
    <col min="11015" max="11015" width="10" style="69"/>
    <col min="11016" max="11016" width="10.875" style="69" bestFit="1" customWidth="1"/>
    <col min="11017" max="11018" width="10" style="69"/>
    <col min="11019" max="11020" width="10.125" style="69" bestFit="1" customWidth="1"/>
    <col min="11021" max="11264" width="11" style="69"/>
    <col min="11265" max="11265" width="28.375" style="69" customWidth="1"/>
    <col min="11266" max="11266" width="10.875" style="69" customWidth="1"/>
    <col min="11267" max="11267" width="11.375" style="69" customWidth="1"/>
    <col min="11268" max="11268" width="10" style="69"/>
    <col min="11269" max="11269" width="11.375" style="69" customWidth="1"/>
    <col min="11270" max="11270" width="11.875" style="69" customWidth="1"/>
    <col min="11271" max="11271" width="10" style="69"/>
    <col min="11272" max="11272" width="10.875" style="69" bestFit="1" customWidth="1"/>
    <col min="11273" max="11274" width="10" style="69"/>
    <col min="11275" max="11276" width="10.125" style="69" bestFit="1" customWidth="1"/>
    <col min="11277" max="11520" width="10" style="69"/>
    <col min="11521" max="11521" width="28.375" style="69" customWidth="1"/>
    <col min="11522" max="11522" width="10.875" style="69" customWidth="1"/>
    <col min="11523" max="11523" width="11.375" style="69" customWidth="1"/>
    <col min="11524" max="11524" width="10" style="69"/>
    <col min="11525" max="11525" width="11.375" style="69" customWidth="1"/>
    <col min="11526" max="11526" width="11.875" style="69" customWidth="1"/>
    <col min="11527" max="11527" width="10" style="69"/>
    <col min="11528" max="11528" width="10.875" style="69" bestFit="1" customWidth="1"/>
    <col min="11529" max="11530" width="10" style="69"/>
    <col min="11531" max="11532" width="10.125" style="69" bestFit="1" customWidth="1"/>
    <col min="11533" max="11776" width="10" style="69"/>
    <col min="11777" max="11777" width="28.375" style="69" customWidth="1"/>
    <col min="11778" max="11778" width="10.875" style="69" customWidth="1"/>
    <col min="11779" max="11779" width="11.375" style="69" customWidth="1"/>
    <col min="11780" max="11780" width="10" style="69"/>
    <col min="11781" max="11781" width="11.375" style="69" customWidth="1"/>
    <col min="11782" max="11782" width="11.875" style="69" customWidth="1"/>
    <col min="11783" max="11783" width="10" style="69"/>
    <col min="11784" max="11784" width="10.875" style="69" bestFit="1" customWidth="1"/>
    <col min="11785" max="11786" width="10" style="69"/>
    <col min="11787" max="11788" width="10.125" style="69" bestFit="1" customWidth="1"/>
    <col min="11789" max="12032" width="10" style="69"/>
    <col min="12033" max="12033" width="28.375" style="69" customWidth="1"/>
    <col min="12034" max="12034" width="10.875" style="69" customWidth="1"/>
    <col min="12035" max="12035" width="11.375" style="69" customWidth="1"/>
    <col min="12036" max="12036" width="10" style="69"/>
    <col min="12037" max="12037" width="11.375" style="69" customWidth="1"/>
    <col min="12038" max="12038" width="11.875" style="69" customWidth="1"/>
    <col min="12039" max="12039" width="10" style="69"/>
    <col min="12040" max="12040" width="10.875" style="69" bestFit="1" customWidth="1"/>
    <col min="12041" max="12042" width="10" style="69"/>
    <col min="12043" max="12044" width="10.125" style="69" bestFit="1" customWidth="1"/>
    <col min="12045" max="12288" width="11" style="69"/>
    <col min="12289" max="12289" width="28.375" style="69" customWidth="1"/>
    <col min="12290" max="12290" width="10.875" style="69" customWidth="1"/>
    <col min="12291" max="12291" width="11.375" style="69" customWidth="1"/>
    <col min="12292" max="12292" width="10" style="69"/>
    <col min="12293" max="12293" width="11.375" style="69" customWidth="1"/>
    <col min="12294" max="12294" width="11.875" style="69" customWidth="1"/>
    <col min="12295" max="12295" width="10" style="69"/>
    <col min="12296" max="12296" width="10.875" style="69" bestFit="1" customWidth="1"/>
    <col min="12297" max="12298" width="10" style="69"/>
    <col min="12299" max="12300" width="10.125" style="69" bestFit="1" customWidth="1"/>
    <col min="12301" max="12544" width="10" style="69"/>
    <col min="12545" max="12545" width="28.375" style="69" customWidth="1"/>
    <col min="12546" max="12546" width="10.875" style="69" customWidth="1"/>
    <col min="12547" max="12547" width="11.375" style="69" customWidth="1"/>
    <col min="12548" max="12548" width="10" style="69"/>
    <col min="12549" max="12549" width="11.375" style="69" customWidth="1"/>
    <col min="12550" max="12550" width="11.875" style="69" customWidth="1"/>
    <col min="12551" max="12551" width="10" style="69"/>
    <col min="12552" max="12552" width="10.875" style="69" bestFit="1" customWidth="1"/>
    <col min="12553" max="12554" width="10" style="69"/>
    <col min="12555" max="12556" width="10.125" style="69" bestFit="1" customWidth="1"/>
    <col min="12557" max="12800" width="10" style="69"/>
    <col min="12801" max="12801" width="28.375" style="69" customWidth="1"/>
    <col min="12802" max="12802" width="10.875" style="69" customWidth="1"/>
    <col min="12803" max="12803" width="11.375" style="69" customWidth="1"/>
    <col min="12804" max="12804" width="10" style="69"/>
    <col min="12805" max="12805" width="11.375" style="69" customWidth="1"/>
    <col min="12806" max="12806" width="11.875" style="69" customWidth="1"/>
    <col min="12807" max="12807" width="10" style="69"/>
    <col min="12808" max="12808" width="10.875" style="69" bestFit="1" customWidth="1"/>
    <col min="12809" max="12810" width="10" style="69"/>
    <col min="12811" max="12812" width="10.125" style="69" bestFit="1" customWidth="1"/>
    <col min="12813" max="13056" width="10" style="69"/>
    <col min="13057" max="13057" width="28.375" style="69" customWidth="1"/>
    <col min="13058" max="13058" width="10.875" style="69" customWidth="1"/>
    <col min="13059" max="13059" width="11.375" style="69" customWidth="1"/>
    <col min="13060" max="13060" width="10" style="69"/>
    <col min="13061" max="13061" width="11.375" style="69" customWidth="1"/>
    <col min="13062" max="13062" width="11.875" style="69" customWidth="1"/>
    <col min="13063" max="13063" width="10" style="69"/>
    <col min="13064" max="13064" width="10.875" style="69" bestFit="1" customWidth="1"/>
    <col min="13065" max="13066" width="10" style="69"/>
    <col min="13067" max="13068" width="10.125" style="69" bestFit="1" customWidth="1"/>
    <col min="13069" max="13312" width="11" style="69"/>
    <col min="13313" max="13313" width="28.375" style="69" customWidth="1"/>
    <col min="13314" max="13314" width="10.875" style="69" customWidth="1"/>
    <col min="13315" max="13315" width="11.375" style="69" customWidth="1"/>
    <col min="13316" max="13316" width="10" style="69"/>
    <col min="13317" max="13317" width="11.375" style="69" customWidth="1"/>
    <col min="13318" max="13318" width="11.875" style="69" customWidth="1"/>
    <col min="13319" max="13319" width="10" style="69"/>
    <col min="13320" max="13320" width="10.875" style="69" bestFit="1" customWidth="1"/>
    <col min="13321" max="13322" width="10" style="69"/>
    <col min="13323" max="13324" width="10.125" style="69" bestFit="1" customWidth="1"/>
    <col min="13325" max="13568" width="10" style="69"/>
    <col min="13569" max="13569" width="28.375" style="69" customWidth="1"/>
    <col min="13570" max="13570" width="10.875" style="69" customWidth="1"/>
    <col min="13571" max="13571" width="11.375" style="69" customWidth="1"/>
    <col min="13572" max="13572" width="10" style="69"/>
    <col min="13573" max="13573" width="11.375" style="69" customWidth="1"/>
    <col min="13574" max="13574" width="11.875" style="69" customWidth="1"/>
    <col min="13575" max="13575" width="10" style="69"/>
    <col min="13576" max="13576" width="10.875" style="69" bestFit="1" customWidth="1"/>
    <col min="13577" max="13578" width="10" style="69"/>
    <col min="13579" max="13580" width="10.125" style="69" bestFit="1" customWidth="1"/>
    <col min="13581" max="13824" width="10" style="69"/>
    <col min="13825" max="13825" width="28.375" style="69" customWidth="1"/>
    <col min="13826" max="13826" width="10.875" style="69" customWidth="1"/>
    <col min="13827" max="13827" width="11.375" style="69" customWidth="1"/>
    <col min="13828" max="13828" width="10" style="69"/>
    <col min="13829" max="13829" width="11.375" style="69" customWidth="1"/>
    <col min="13830" max="13830" width="11.875" style="69" customWidth="1"/>
    <col min="13831" max="13831" width="10" style="69"/>
    <col min="13832" max="13832" width="10.875" style="69" bestFit="1" customWidth="1"/>
    <col min="13833" max="13834" width="10" style="69"/>
    <col min="13835" max="13836" width="10.125" style="69" bestFit="1" customWidth="1"/>
    <col min="13837" max="14080" width="10" style="69"/>
    <col min="14081" max="14081" width="28.375" style="69" customWidth="1"/>
    <col min="14082" max="14082" width="10.875" style="69" customWidth="1"/>
    <col min="14083" max="14083" width="11.375" style="69" customWidth="1"/>
    <col min="14084" max="14084" width="10" style="69"/>
    <col min="14085" max="14085" width="11.375" style="69" customWidth="1"/>
    <col min="14086" max="14086" width="11.875" style="69" customWidth="1"/>
    <col min="14087" max="14087" width="10" style="69"/>
    <col min="14088" max="14088" width="10.875" style="69" bestFit="1" customWidth="1"/>
    <col min="14089" max="14090" width="10" style="69"/>
    <col min="14091" max="14092" width="10.125" style="69" bestFit="1" customWidth="1"/>
    <col min="14093" max="14336" width="11" style="69"/>
    <col min="14337" max="14337" width="28.375" style="69" customWidth="1"/>
    <col min="14338" max="14338" width="10.875" style="69" customWidth="1"/>
    <col min="14339" max="14339" width="11.375" style="69" customWidth="1"/>
    <col min="14340" max="14340" width="10" style="69"/>
    <col min="14341" max="14341" width="11.375" style="69" customWidth="1"/>
    <col min="14342" max="14342" width="11.875" style="69" customWidth="1"/>
    <col min="14343" max="14343" width="10" style="69"/>
    <col min="14344" max="14344" width="10.875" style="69" bestFit="1" customWidth="1"/>
    <col min="14345" max="14346" width="10" style="69"/>
    <col min="14347" max="14348" width="10.125" style="69" bestFit="1" customWidth="1"/>
    <col min="14349" max="14592" width="10" style="69"/>
    <col min="14593" max="14593" width="28.375" style="69" customWidth="1"/>
    <col min="14594" max="14594" width="10.875" style="69" customWidth="1"/>
    <col min="14595" max="14595" width="11.375" style="69" customWidth="1"/>
    <col min="14596" max="14596" width="10" style="69"/>
    <col min="14597" max="14597" width="11.375" style="69" customWidth="1"/>
    <col min="14598" max="14598" width="11.875" style="69" customWidth="1"/>
    <col min="14599" max="14599" width="10" style="69"/>
    <col min="14600" max="14600" width="10.875" style="69" bestFit="1" customWidth="1"/>
    <col min="14601" max="14602" width="10" style="69"/>
    <col min="14603" max="14604" width="10.125" style="69" bestFit="1" customWidth="1"/>
    <col min="14605" max="14848" width="10" style="69"/>
    <col min="14849" max="14849" width="28.375" style="69" customWidth="1"/>
    <col min="14850" max="14850" width="10.875" style="69" customWidth="1"/>
    <col min="14851" max="14851" width="11.375" style="69" customWidth="1"/>
    <col min="14852" max="14852" width="10" style="69"/>
    <col min="14853" max="14853" width="11.375" style="69" customWidth="1"/>
    <col min="14854" max="14854" width="11.875" style="69" customWidth="1"/>
    <col min="14855" max="14855" width="10" style="69"/>
    <col min="14856" max="14856" width="10.875" style="69" bestFit="1" customWidth="1"/>
    <col min="14857" max="14858" width="10" style="69"/>
    <col min="14859" max="14860" width="10.125" style="69" bestFit="1" customWidth="1"/>
    <col min="14861" max="15104" width="10" style="69"/>
    <col min="15105" max="15105" width="28.375" style="69" customWidth="1"/>
    <col min="15106" max="15106" width="10.875" style="69" customWidth="1"/>
    <col min="15107" max="15107" width="11.375" style="69" customWidth="1"/>
    <col min="15108" max="15108" width="10" style="69"/>
    <col min="15109" max="15109" width="11.375" style="69" customWidth="1"/>
    <col min="15110" max="15110" width="11.875" style="69" customWidth="1"/>
    <col min="15111" max="15111" width="10" style="69"/>
    <col min="15112" max="15112" width="10.875" style="69" bestFit="1" customWidth="1"/>
    <col min="15113" max="15114" width="10" style="69"/>
    <col min="15115" max="15116" width="10.125" style="69" bestFit="1" customWidth="1"/>
    <col min="15117" max="15360" width="11" style="69"/>
    <col min="15361" max="15361" width="28.375" style="69" customWidth="1"/>
    <col min="15362" max="15362" width="10.875" style="69" customWidth="1"/>
    <col min="15363" max="15363" width="11.375" style="69" customWidth="1"/>
    <col min="15364" max="15364" width="10" style="69"/>
    <col min="15365" max="15365" width="11.375" style="69" customWidth="1"/>
    <col min="15366" max="15366" width="11.875" style="69" customWidth="1"/>
    <col min="15367" max="15367" width="10" style="69"/>
    <col min="15368" max="15368" width="10.875" style="69" bestFit="1" customWidth="1"/>
    <col min="15369" max="15370" width="10" style="69"/>
    <col min="15371" max="15372" width="10.125" style="69" bestFit="1" customWidth="1"/>
    <col min="15373" max="15616" width="10" style="69"/>
    <col min="15617" max="15617" width="28.375" style="69" customWidth="1"/>
    <col min="15618" max="15618" width="10.875" style="69" customWidth="1"/>
    <col min="15619" max="15619" width="11.375" style="69" customWidth="1"/>
    <col min="15620" max="15620" width="10" style="69"/>
    <col min="15621" max="15621" width="11.375" style="69" customWidth="1"/>
    <col min="15622" max="15622" width="11.875" style="69" customWidth="1"/>
    <col min="15623" max="15623" width="10" style="69"/>
    <col min="15624" max="15624" width="10.875" style="69" bestFit="1" customWidth="1"/>
    <col min="15625" max="15626" width="10" style="69"/>
    <col min="15627" max="15628" width="10.125" style="69" bestFit="1" customWidth="1"/>
    <col min="15629" max="15872" width="10" style="69"/>
    <col min="15873" max="15873" width="28.375" style="69" customWidth="1"/>
    <col min="15874" max="15874" width="10.875" style="69" customWidth="1"/>
    <col min="15875" max="15875" width="11.375" style="69" customWidth="1"/>
    <col min="15876" max="15876" width="10" style="69"/>
    <col min="15877" max="15877" width="11.375" style="69" customWidth="1"/>
    <col min="15878" max="15878" width="11.875" style="69" customWidth="1"/>
    <col min="15879" max="15879" width="10" style="69"/>
    <col min="15880" max="15880" width="10.875" style="69" bestFit="1" customWidth="1"/>
    <col min="15881" max="15882" width="10" style="69"/>
    <col min="15883" max="15884" width="10.125" style="69" bestFit="1" customWidth="1"/>
    <col min="15885" max="16128" width="10" style="69"/>
    <col min="16129" max="16129" width="28.375" style="69" customWidth="1"/>
    <col min="16130" max="16130" width="10.875" style="69" customWidth="1"/>
    <col min="16131" max="16131" width="11.375" style="69" customWidth="1"/>
    <col min="16132" max="16132" width="10" style="69"/>
    <col min="16133" max="16133" width="11.375" style="69" customWidth="1"/>
    <col min="16134" max="16134" width="11.875" style="69" customWidth="1"/>
    <col min="16135" max="16135" width="10" style="69"/>
    <col min="16136" max="16136" width="10.875" style="69" bestFit="1" customWidth="1"/>
    <col min="16137" max="16138" width="10" style="69"/>
    <col min="16139" max="16140" width="10.125" style="69" bestFit="1" customWidth="1"/>
    <col min="16141" max="16384" width="11" style="69"/>
  </cols>
  <sheetData>
    <row r="1" spans="1:9" ht="14.25" x14ac:dyDescent="0.2">
      <c r="A1" s="6"/>
      <c r="B1" s="3"/>
      <c r="C1" s="3"/>
      <c r="D1" s="3"/>
      <c r="E1" s="3"/>
      <c r="F1" s="3"/>
      <c r="G1" s="3"/>
      <c r="H1" s="3"/>
      <c r="I1"/>
    </row>
    <row r="2" spans="1:9" ht="15.75" x14ac:dyDescent="0.25">
      <c r="A2" s="2"/>
      <c r="B2" s="89"/>
      <c r="C2" s="3"/>
      <c r="D2" s="3"/>
      <c r="E2" s="3"/>
      <c r="F2" s="3"/>
      <c r="G2" s="3"/>
      <c r="H2" s="55" t="s">
        <v>152</v>
      </c>
      <c r="I2"/>
    </row>
    <row r="3" spans="1:9" ht="14.25" x14ac:dyDescent="0.2">
      <c r="A3" s="56"/>
      <c r="B3" s="784">
        <f>INDICE!A3</f>
        <v>43800</v>
      </c>
      <c r="C3" s="785"/>
      <c r="D3" s="785" t="s">
        <v>116</v>
      </c>
      <c r="E3" s="785"/>
      <c r="F3" s="785" t="s">
        <v>117</v>
      </c>
      <c r="G3" s="785"/>
      <c r="H3" s="785"/>
      <c r="I3"/>
    </row>
    <row r="4" spans="1:9" ht="14.25" x14ac:dyDescent="0.2">
      <c r="A4" s="66"/>
      <c r="B4" s="63" t="s">
        <v>47</v>
      </c>
      <c r="C4" s="63" t="s">
        <v>435</v>
      </c>
      <c r="D4" s="63" t="s">
        <v>47</v>
      </c>
      <c r="E4" s="63" t="s">
        <v>435</v>
      </c>
      <c r="F4" s="63" t="s">
        <v>47</v>
      </c>
      <c r="G4" s="64" t="s">
        <v>435</v>
      </c>
      <c r="H4" s="64" t="s">
        <v>122</v>
      </c>
      <c r="I4"/>
    </row>
    <row r="5" spans="1:9" ht="14.25" x14ac:dyDescent="0.2">
      <c r="A5" s="3" t="s">
        <v>530</v>
      </c>
      <c r="B5" s="322">
        <v>249.46491000000003</v>
      </c>
      <c r="C5" s="72">
        <v>-4.283202113171634</v>
      </c>
      <c r="D5" s="71">
        <v>2429.6193699999999</v>
      </c>
      <c r="E5" s="72">
        <v>-7.2922879112118189</v>
      </c>
      <c r="F5" s="71">
        <v>2429.6193699999999</v>
      </c>
      <c r="G5" s="72">
        <v>-7.2922879112118189</v>
      </c>
      <c r="H5" s="325">
        <v>4.0660530135653232</v>
      </c>
      <c r="I5"/>
    </row>
    <row r="6" spans="1:9" ht="14.25" x14ac:dyDescent="0.2">
      <c r="A6" s="3" t="s">
        <v>48</v>
      </c>
      <c r="B6" s="323">
        <v>450.54588000000007</v>
      </c>
      <c r="C6" s="59">
        <v>4.9600244367714108</v>
      </c>
      <c r="D6" s="58">
        <v>5379.7272099999982</v>
      </c>
      <c r="E6" s="59">
        <v>5.6433215587095216</v>
      </c>
      <c r="F6" s="58">
        <v>5379.7272099999982</v>
      </c>
      <c r="G6" s="59">
        <v>5.6433215587095216</v>
      </c>
      <c r="H6" s="326">
        <v>9.0031616904584784</v>
      </c>
      <c r="I6"/>
    </row>
    <row r="7" spans="1:9" ht="14.25" x14ac:dyDescent="0.2">
      <c r="A7" s="3" t="s">
        <v>49</v>
      </c>
      <c r="B7" s="323">
        <v>516.30980000000011</v>
      </c>
      <c r="C7" s="59">
        <v>9.729029061680162</v>
      </c>
      <c r="D7" s="58">
        <v>6920.7564599999996</v>
      </c>
      <c r="E7" s="59">
        <v>3.4838128193987359</v>
      </c>
      <c r="F7" s="58">
        <v>6920.7564599999996</v>
      </c>
      <c r="G7" s="59">
        <v>3.4838128193987359</v>
      </c>
      <c r="H7" s="326">
        <v>11.582128051742803</v>
      </c>
      <c r="I7"/>
    </row>
    <row r="8" spans="1:9" ht="14.25" x14ac:dyDescent="0.2">
      <c r="A8" s="3" t="s">
        <v>123</v>
      </c>
      <c r="B8" s="323">
        <v>2726.1960299999982</v>
      </c>
      <c r="C8" s="59">
        <v>-0.1138524939592513</v>
      </c>
      <c r="D8" s="58">
        <v>31554.127529999994</v>
      </c>
      <c r="E8" s="59">
        <v>7.2357661007094204E-2</v>
      </c>
      <c r="F8" s="58">
        <v>31554.127529999994</v>
      </c>
      <c r="G8" s="59">
        <v>7.2357661007094204E-2</v>
      </c>
      <c r="H8" s="326">
        <v>52.806936311913333</v>
      </c>
      <c r="I8"/>
    </row>
    <row r="9" spans="1:9" ht="14.25" x14ac:dyDescent="0.2">
      <c r="A9" s="3" t="s">
        <v>124</v>
      </c>
      <c r="B9" s="323">
        <v>562.78698999999995</v>
      </c>
      <c r="C9" s="59">
        <v>-20.475878651637629</v>
      </c>
      <c r="D9" s="58">
        <v>8220.9402900000005</v>
      </c>
      <c r="E9" s="59">
        <v>-3.7556790020310267</v>
      </c>
      <c r="F9" s="58">
        <v>8220.9402900000005</v>
      </c>
      <c r="G9" s="73">
        <v>-3.7556790020310267</v>
      </c>
      <c r="H9" s="326">
        <v>13.758031176914384</v>
      </c>
      <c r="I9"/>
    </row>
    <row r="10" spans="1:9" ht="14.25" x14ac:dyDescent="0.2">
      <c r="A10" s="3" t="s">
        <v>660</v>
      </c>
      <c r="B10" s="323">
        <v>392</v>
      </c>
      <c r="C10" s="351">
        <v>-2.9005354840481266</v>
      </c>
      <c r="D10" s="58">
        <v>5248.5844868735085</v>
      </c>
      <c r="E10" s="351">
        <v>-3.8618053995710575</v>
      </c>
      <c r="F10" s="58">
        <v>5248.5844868735085</v>
      </c>
      <c r="G10" s="59">
        <v>-3.8618053995710575</v>
      </c>
      <c r="H10" s="326">
        <v>8.7836897554056943</v>
      </c>
      <c r="I10"/>
    </row>
    <row r="11" spans="1:9" ht="14.25" x14ac:dyDescent="0.2">
      <c r="A11" s="60" t="s">
        <v>661</v>
      </c>
      <c r="B11" s="61">
        <v>4897.3036099999981</v>
      </c>
      <c r="C11" s="62">
        <v>-2.0758846269461402</v>
      </c>
      <c r="D11" s="61">
        <v>59753.755346873491</v>
      </c>
      <c r="E11" s="62">
        <v>-0.29960189456944358</v>
      </c>
      <c r="F11" s="61">
        <v>59753.755346873491</v>
      </c>
      <c r="G11" s="62">
        <v>-0.29960189456944358</v>
      </c>
      <c r="H11" s="62">
        <v>100</v>
      </c>
      <c r="I11"/>
    </row>
    <row r="12" spans="1:9" ht="14.25" x14ac:dyDescent="0.2">
      <c r="A12" s="3"/>
      <c r="B12" s="3"/>
      <c r="C12" s="3"/>
      <c r="D12" s="3"/>
      <c r="E12" s="3"/>
      <c r="F12" s="3"/>
      <c r="G12" s="3"/>
      <c r="H12" s="79" t="s">
        <v>223</v>
      </c>
      <c r="I12"/>
    </row>
    <row r="13" spans="1:9" ht="14.25" x14ac:dyDescent="0.2">
      <c r="A13" s="80" t="s">
        <v>493</v>
      </c>
      <c r="B13" s="3"/>
      <c r="C13" s="3"/>
      <c r="D13" s="3"/>
      <c r="E13" s="3"/>
      <c r="F13" s="3"/>
      <c r="G13" s="3"/>
      <c r="H13" s="3"/>
      <c r="I13"/>
    </row>
    <row r="14" spans="1:9" ht="14.25" x14ac:dyDescent="0.2">
      <c r="A14" s="80" t="s">
        <v>436</v>
      </c>
      <c r="B14" s="58"/>
      <c r="C14" s="3"/>
      <c r="D14" s="3"/>
      <c r="E14" s="3"/>
      <c r="F14" s="3"/>
      <c r="G14" s="3"/>
      <c r="H14" s="3"/>
      <c r="I14"/>
    </row>
    <row r="15" spans="1:9" ht="14.25" x14ac:dyDescent="0.2">
      <c r="A15" s="80" t="s">
        <v>437</v>
      </c>
      <c r="B15" s="3"/>
      <c r="C15" s="3"/>
      <c r="D15" s="3"/>
      <c r="E15" s="3"/>
      <c r="F15" s="3"/>
      <c r="G15" s="3"/>
      <c r="H15" s="3"/>
      <c r="I15"/>
    </row>
    <row r="16" spans="1:9" ht="14.25" x14ac:dyDescent="0.2">
      <c r="A16" s="133" t="s">
        <v>552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6463" priority="8" operator="equal">
      <formula>0</formula>
    </cfRule>
  </conditionalFormatting>
  <conditionalFormatting sqref="E10">
    <cfRule type="cellIs" dxfId="6462" priority="9" operator="between">
      <formula>0</formula>
      <formula>0.5</formula>
    </cfRule>
  </conditionalFormatting>
  <conditionalFormatting sqref="C10">
    <cfRule type="cellIs" dxfId="6461" priority="7" operator="between">
      <formula>0</formula>
      <formula>0.5</formula>
    </cfRule>
  </conditionalFormatting>
  <conditionalFormatting sqref="C10">
    <cfRule type="cellIs" dxfId="6460"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1" customWidth="1"/>
    <col min="2" max="13" width="8.75" style="1" customWidth="1"/>
    <col min="14" max="16384" width="11" style="1"/>
  </cols>
  <sheetData>
    <row r="1" spans="1:13" x14ac:dyDescent="0.2">
      <c r="A1" s="163" t="s">
        <v>376</v>
      </c>
    </row>
    <row r="2" spans="1:13" x14ac:dyDescent="0.2">
      <c r="A2" s="163"/>
      <c r="M2" s="166"/>
    </row>
    <row r="3" spans="1:13" x14ac:dyDescent="0.2">
      <c r="A3" s="198"/>
      <c r="B3" s="145">
        <v>2019</v>
      </c>
      <c r="C3" s="145" t="s">
        <v>528</v>
      </c>
      <c r="D3" s="145" t="s">
        <v>528</v>
      </c>
      <c r="E3" s="145" t="s">
        <v>528</v>
      </c>
      <c r="F3" s="145" t="s">
        <v>528</v>
      </c>
      <c r="G3" s="145" t="s">
        <v>528</v>
      </c>
      <c r="H3" s="145" t="s">
        <v>528</v>
      </c>
      <c r="I3" s="145" t="s">
        <v>528</v>
      </c>
      <c r="J3" s="145" t="s">
        <v>528</v>
      </c>
      <c r="K3" s="145" t="s">
        <v>528</v>
      </c>
      <c r="L3" s="145" t="s">
        <v>528</v>
      </c>
      <c r="M3" s="145" t="s">
        <v>528</v>
      </c>
    </row>
    <row r="4" spans="1:13" x14ac:dyDescent="0.2">
      <c r="B4" s="577">
        <v>43466</v>
      </c>
      <c r="C4" s="577">
        <v>43497</v>
      </c>
      <c r="D4" s="577">
        <v>43525</v>
      </c>
      <c r="E4" s="577">
        <v>43556</v>
      </c>
      <c r="F4" s="577">
        <v>43586</v>
      </c>
      <c r="G4" s="577">
        <v>43617</v>
      </c>
      <c r="H4" s="577">
        <v>43647</v>
      </c>
      <c r="I4" s="577">
        <v>43678</v>
      </c>
      <c r="J4" s="577">
        <v>43709</v>
      </c>
      <c r="K4" s="577">
        <v>43739</v>
      </c>
      <c r="L4" s="577">
        <v>43770</v>
      </c>
      <c r="M4" s="577">
        <v>43800</v>
      </c>
    </row>
    <row r="5" spans="1:13" x14ac:dyDescent="0.2">
      <c r="A5" s="592" t="s">
        <v>561</v>
      </c>
      <c r="B5" s="579">
        <v>3.073428571428571</v>
      </c>
      <c r="C5" s="579">
        <v>2.695736842105263</v>
      </c>
      <c r="D5" s="579">
        <v>2.9308571428571426</v>
      </c>
      <c r="E5" s="579">
        <v>2.6451428571428566</v>
      </c>
      <c r="F5" s="579">
        <v>2.6379545454545457</v>
      </c>
      <c r="G5" s="579">
        <v>2.3980000000000006</v>
      </c>
      <c r="H5" s="579">
        <v>2.3612380952380954</v>
      </c>
      <c r="I5" s="579">
        <v>2.2238636363636362</v>
      </c>
      <c r="J5" s="579">
        <v>2.5739999999999998</v>
      </c>
      <c r="K5" s="579">
        <v>2.3267826086956522</v>
      </c>
      <c r="L5" s="579">
        <v>2.6347368421052635</v>
      </c>
      <c r="M5" s="579">
        <v>2.2238571428571432</v>
      </c>
    </row>
    <row r="6" spans="1:13" x14ac:dyDescent="0.2">
      <c r="A6" s="18" t="s">
        <v>562</v>
      </c>
      <c r="B6" s="579">
        <v>57.914347826086953</v>
      </c>
      <c r="C6" s="579">
        <v>47.144999999999996</v>
      </c>
      <c r="D6" s="579">
        <v>39.330000000000005</v>
      </c>
      <c r="E6" s="579">
        <v>35.352500000000006</v>
      </c>
      <c r="F6" s="579">
        <v>31.519047619047623</v>
      </c>
      <c r="G6" s="579">
        <v>27.874000000000002</v>
      </c>
      <c r="H6" s="579">
        <v>29.584782608695654</v>
      </c>
      <c r="I6" s="579">
        <v>27.842857142857145</v>
      </c>
      <c r="J6" s="579">
        <v>25.064285714285717</v>
      </c>
      <c r="K6" s="579">
        <v>26.067391304347829</v>
      </c>
      <c r="L6" s="579">
        <v>38.177619047619046</v>
      </c>
      <c r="M6" s="579">
        <v>32.064761904761909</v>
      </c>
    </row>
    <row r="7" spans="1:13" x14ac:dyDescent="0.2">
      <c r="A7" s="549" t="s">
        <v>563</v>
      </c>
      <c r="B7" s="579">
        <v>21.39782608695652</v>
      </c>
      <c r="C7" s="579">
        <v>18.003499999999995</v>
      </c>
      <c r="D7" s="579">
        <v>15.69761904761905</v>
      </c>
      <c r="E7" s="579">
        <v>15.047142857142857</v>
      </c>
      <c r="F7" s="579">
        <v>13.344090909090911</v>
      </c>
      <c r="G7" s="579">
        <v>10.522500000000001</v>
      </c>
      <c r="H7" s="579">
        <v>10.941304347826087</v>
      </c>
      <c r="I7" s="579">
        <v>10.029545454545454</v>
      </c>
      <c r="J7" s="579">
        <v>9.5680952380952391</v>
      </c>
      <c r="K7" s="579">
        <v>10.309130434782606</v>
      </c>
      <c r="L7" s="579">
        <v>14.763809523809522</v>
      </c>
      <c r="M7" s="620">
        <v>13.128095238095238</v>
      </c>
    </row>
    <row r="8" spans="1:13" x14ac:dyDescent="0.2">
      <c r="A8" s="466" t="s">
        <v>564</v>
      </c>
      <c r="B8" s="621">
        <v>24.81</v>
      </c>
      <c r="C8" s="621">
        <v>20.78</v>
      </c>
      <c r="D8" s="621">
        <v>18.12</v>
      </c>
      <c r="E8" s="621">
        <v>16.600000000000001</v>
      </c>
      <c r="F8" s="621">
        <v>14.6</v>
      </c>
      <c r="G8" s="621">
        <v>13.14</v>
      </c>
      <c r="H8" s="621">
        <v>13.81</v>
      </c>
      <c r="I8" s="621">
        <v>12</v>
      </c>
      <c r="J8" s="621">
        <v>11.94</v>
      </c>
      <c r="K8" s="621">
        <v>12.72</v>
      </c>
      <c r="L8" s="621">
        <v>14.22</v>
      </c>
      <c r="M8" s="621">
        <v>11.93</v>
      </c>
    </row>
    <row r="9" spans="1:13" x14ac:dyDescent="0.2">
      <c r="M9" s="166" t="s">
        <v>565</v>
      </c>
    </row>
    <row r="10" spans="1:13" x14ac:dyDescent="0.2">
      <c r="A10" s="46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64"/>
      <c r="H2" s="266"/>
      <c r="I2" s="265" t="s">
        <v>152</v>
      </c>
    </row>
    <row r="3" spans="1:71" s="69" customFormat="1" ht="12.75" x14ac:dyDescent="0.2">
      <c r="A3" s="70"/>
      <c r="B3" s="823">
        <f>INDICE!A3</f>
        <v>43800</v>
      </c>
      <c r="C3" s="824">
        <v>41671</v>
      </c>
      <c r="D3" s="823">
        <f>DATE(YEAR(B3),MONTH(B3)-1,1)</f>
        <v>43770</v>
      </c>
      <c r="E3" s="824"/>
      <c r="F3" s="823">
        <f>DATE(YEAR(B3)-1,MONTH(B3),1)</f>
        <v>43435</v>
      </c>
      <c r="G3" s="824"/>
      <c r="H3" s="777" t="s">
        <v>435</v>
      </c>
      <c r="I3" s="77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91" t="s">
        <v>47</v>
      </c>
      <c r="C4" s="191" t="s">
        <v>107</v>
      </c>
      <c r="D4" s="191" t="s">
        <v>47</v>
      </c>
      <c r="E4" s="191" t="s">
        <v>107</v>
      </c>
      <c r="F4" s="191" t="s">
        <v>47</v>
      </c>
      <c r="G4" s="191" t="s">
        <v>107</v>
      </c>
      <c r="H4" s="683">
        <f>D3</f>
        <v>43770</v>
      </c>
      <c r="I4" s="302">
        <f>F3</f>
        <v>43435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63" t="s">
        <v>378</v>
      </c>
      <c r="B5" s="256">
        <v>6334</v>
      </c>
      <c r="C5" s="471">
        <v>37.368731563421832</v>
      </c>
      <c r="D5" s="256">
        <v>6404</v>
      </c>
      <c r="E5" s="471">
        <v>38.998842945009436</v>
      </c>
      <c r="F5" s="256">
        <v>5404</v>
      </c>
      <c r="G5" s="471">
        <v>34.114007954043309</v>
      </c>
      <c r="H5" s="690">
        <v>-1.0930668332292317</v>
      </c>
      <c r="I5" s="538">
        <v>17.209474463360475</v>
      </c>
      <c r="K5" s="261"/>
    </row>
    <row r="6" spans="1:71" s="13" customFormat="1" ht="15" x14ac:dyDescent="0.2">
      <c r="A6" s="16" t="s">
        <v>118</v>
      </c>
      <c r="B6" s="256">
        <v>10616</v>
      </c>
      <c r="C6" s="471">
        <v>62.631268436578168</v>
      </c>
      <c r="D6" s="256">
        <v>10017</v>
      </c>
      <c r="E6" s="471">
        <v>61.001157054990564</v>
      </c>
      <c r="F6" s="256">
        <v>10437</v>
      </c>
      <c r="G6" s="471">
        <v>65.885992045956698</v>
      </c>
      <c r="H6" s="262">
        <v>5.9798342817210743</v>
      </c>
      <c r="I6" s="262">
        <v>1.7150522180703267</v>
      </c>
      <c r="K6" s="261"/>
    </row>
    <row r="7" spans="1:71" s="69" customFormat="1" ht="12.75" x14ac:dyDescent="0.2">
      <c r="A7" s="76" t="s">
        <v>115</v>
      </c>
      <c r="B7" s="77">
        <v>16950</v>
      </c>
      <c r="C7" s="78">
        <v>100</v>
      </c>
      <c r="D7" s="77">
        <v>16421</v>
      </c>
      <c r="E7" s="78">
        <v>100</v>
      </c>
      <c r="F7" s="77">
        <v>15841</v>
      </c>
      <c r="G7" s="78">
        <v>100</v>
      </c>
      <c r="H7" s="78">
        <v>3.2214846842457829</v>
      </c>
      <c r="I7" s="693">
        <v>7.0008206552616619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9"/>
      <c r="I8" s="166" t="s">
        <v>223</v>
      </c>
      <c r="J8" s="13"/>
      <c r="K8" s="26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58" customFormat="1" ht="12.75" x14ac:dyDescent="0.2">
      <c r="A9" s="469" t="s">
        <v>512</v>
      </c>
      <c r="B9" s="259"/>
      <c r="C9" s="260"/>
      <c r="D9" s="259"/>
      <c r="E9" s="259"/>
      <c r="F9" s="259"/>
      <c r="G9" s="259"/>
      <c r="H9" s="259"/>
      <c r="I9" s="259"/>
      <c r="J9" s="259"/>
      <c r="K9" s="259"/>
      <c r="L9" s="259"/>
    </row>
    <row r="10" spans="1:71" x14ac:dyDescent="0.2">
      <c r="A10" s="470" t="s">
        <v>478</v>
      </c>
    </row>
    <row r="11" spans="1:71" x14ac:dyDescent="0.2">
      <c r="A11" s="469" t="s">
        <v>552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64"/>
      <c r="H2" s="266"/>
      <c r="I2" s="265" t="s">
        <v>152</v>
      </c>
    </row>
    <row r="3" spans="1:71" s="69" customFormat="1" ht="12.75" x14ac:dyDescent="0.2">
      <c r="A3" s="70"/>
      <c r="B3" s="823">
        <f>INDICE!A3</f>
        <v>43800</v>
      </c>
      <c r="C3" s="824">
        <v>41671</v>
      </c>
      <c r="D3" s="823">
        <f>DATE(YEAR(B3),MONTH(B3)-1,1)</f>
        <v>43770</v>
      </c>
      <c r="E3" s="824"/>
      <c r="F3" s="823">
        <f>DATE(YEAR(B3)-1,MONTH(B3),1)</f>
        <v>43435</v>
      </c>
      <c r="G3" s="824"/>
      <c r="H3" s="777" t="s">
        <v>435</v>
      </c>
      <c r="I3" s="77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91" t="s">
        <v>47</v>
      </c>
      <c r="C4" s="191" t="s">
        <v>107</v>
      </c>
      <c r="D4" s="191" t="s">
        <v>47</v>
      </c>
      <c r="E4" s="191" t="s">
        <v>107</v>
      </c>
      <c r="F4" s="191" t="s">
        <v>47</v>
      </c>
      <c r="G4" s="191" t="s">
        <v>107</v>
      </c>
      <c r="H4" s="302">
        <f>D3</f>
        <v>43770</v>
      </c>
      <c r="I4" s="302">
        <f>F3</f>
        <v>43435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63" t="s">
        <v>480</v>
      </c>
      <c r="B5" s="256">
        <v>6224</v>
      </c>
      <c r="C5" s="471">
        <v>38.565639353608219</v>
      </c>
      <c r="D5" s="256">
        <v>6228</v>
      </c>
      <c r="E5" s="471">
        <v>39.799388536457883</v>
      </c>
      <c r="F5" s="256">
        <v>6317</v>
      </c>
      <c r="G5" s="471">
        <v>42.346707875458975</v>
      </c>
      <c r="H5" s="499">
        <v>-6.4226075786769435E-2</v>
      </c>
      <c r="I5" s="417">
        <v>-1.4722178249168909</v>
      </c>
      <c r="K5" s="261"/>
    </row>
    <row r="6" spans="1:71" s="13" customFormat="1" ht="15" x14ac:dyDescent="0.2">
      <c r="A6" s="16" t="s">
        <v>534</v>
      </c>
      <c r="B6" s="256">
        <v>9914.7185700000064</v>
      </c>
      <c r="C6" s="471">
        <v>61.434360646391781</v>
      </c>
      <c r="D6" s="256">
        <v>9420.4816200000041</v>
      </c>
      <c r="E6" s="471">
        <v>60.200611463542117</v>
      </c>
      <c r="F6" s="256">
        <v>8600.3343500000065</v>
      </c>
      <c r="G6" s="471">
        <v>57.653292124541025</v>
      </c>
      <c r="H6" s="417">
        <v>5.2464085164257455</v>
      </c>
      <c r="I6" s="95">
        <v>15.282943273013553</v>
      </c>
      <c r="K6" s="261"/>
    </row>
    <row r="7" spans="1:71" s="69" customFormat="1" ht="12.75" x14ac:dyDescent="0.2">
      <c r="A7" s="76" t="s">
        <v>115</v>
      </c>
      <c r="B7" s="77">
        <v>16138.718570000006</v>
      </c>
      <c r="C7" s="78">
        <v>100</v>
      </c>
      <c r="D7" s="77">
        <v>15648.481620000004</v>
      </c>
      <c r="E7" s="78">
        <v>100</v>
      </c>
      <c r="F7" s="77">
        <v>14917.334350000006</v>
      </c>
      <c r="G7" s="78">
        <v>100</v>
      </c>
      <c r="H7" s="78">
        <v>3.1328084213195511</v>
      </c>
      <c r="I7" s="78">
        <v>8.1876841488104031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9"/>
      <c r="I8" s="166" t="s">
        <v>125</v>
      </c>
      <c r="J8" s="13"/>
      <c r="K8" s="26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69" t="s">
        <v>512</v>
      </c>
    </row>
    <row r="10" spans="1:71" x14ac:dyDescent="0.2">
      <c r="A10" s="469" t="s">
        <v>478</v>
      </c>
    </row>
    <row r="11" spans="1:71" x14ac:dyDescent="0.2">
      <c r="A11" s="455" t="s">
        <v>552</v>
      </c>
    </row>
  </sheetData>
  <mergeCells count="4">
    <mergeCell ref="B3:C3"/>
    <mergeCell ref="D3:E3"/>
    <mergeCell ref="F3:G3"/>
    <mergeCell ref="H3:I3"/>
  </mergeCells>
  <conditionalFormatting sqref="H5">
    <cfRule type="cellIs" dxfId="3" priority="4" operator="equal">
      <formula>0</formula>
    </cfRule>
  </conditionalFormatting>
  <conditionalFormatting sqref="I6">
    <cfRule type="cellIs" dxfId="2" priority="1" operator="between">
      <formula>-0.5</formula>
      <formula>0.5</formula>
    </cfRule>
    <cfRule type="cellIs" dxfId="1"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H21" sqref="H21"/>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814" t="s">
        <v>521</v>
      </c>
      <c r="B1" s="814"/>
      <c r="C1" s="814"/>
      <c r="D1" s="814"/>
      <c r="E1" s="814"/>
      <c r="F1" s="814"/>
    </row>
    <row r="2" spans="1:9" x14ac:dyDescent="0.2">
      <c r="A2" s="815"/>
      <c r="B2" s="815"/>
      <c r="C2" s="815"/>
      <c r="D2" s="815"/>
      <c r="E2" s="815"/>
      <c r="F2" s="815"/>
      <c r="I2" s="166" t="s">
        <v>479</v>
      </c>
    </row>
    <row r="3" spans="1:9" x14ac:dyDescent="0.2">
      <c r="A3" s="270"/>
      <c r="B3" s="272"/>
      <c r="C3" s="272"/>
      <c r="D3" s="784">
        <f>INDICE!A3</f>
        <v>43800</v>
      </c>
      <c r="E3" s="784">
        <v>41671</v>
      </c>
      <c r="F3" s="784">
        <f>DATE(YEAR(D3),MONTH(D3)-1,1)</f>
        <v>43770</v>
      </c>
      <c r="G3" s="784"/>
      <c r="H3" s="787">
        <f>DATE(YEAR(D3)-1,MONTH(D3),1)</f>
        <v>43435</v>
      </c>
      <c r="I3" s="787"/>
    </row>
    <row r="4" spans="1:9" x14ac:dyDescent="0.2">
      <c r="A4" s="234"/>
      <c r="B4" s="235"/>
      <c r="C4" s="235"/>
      <c r="D4" s="82" t="s">
        <v>381</v>
      </c>
      <c r="E4" s="191" t="s">
        <v>107</v>
      </c>
      <c r="F4" s="82" t="s">
        <v>381</v>
      </c>
      <c r="G4" s="191" t="s">
        <v>107</v>
      </c>
      <c r="H4" s="82" t="s">
        <v>381</v>
      </c>
      <c r="I4" s="191" t="s">
        <v>107</v>
      </c>
    </row>
    <row r="5" spans="1:9" x14ac:dyDescent="0.2">
      <c r="A5" s="580" t="s">
        <v>380</v>
      </c>
      <c r="B5" s="171"/>
      <c r="C5" s="171"/>
      <c r="D5" s="417">
        <v>105.19943609022556</v>
      </c>
      <c r="E5" s="474">
        <v>100</v>
      </c>
      <c r="F5" s="417">
        <v>101.32979323308271</v>
      </c>
      <c r="G5" s="474">
        <v>100</v>
      </c>
      <c r="H5" s="417">
        <v>103.75561661903716</v>
      </c>
      <c r="I5" s="474">
        <v>100</v>
      </c>
    </row>
    <row r="6" spans="1:9" x14ac:dyDescent="0.2">
      <c r="A6" s="622" t="s">
        <v>476</v>
      </c>
      <c r="B6" s="171"/>
      <c r="C6" s="171"/>
      <c r="D6" s="417">
        <v>64.976315789473688</v>
      </c>
      <c r="E6" s="474">
        <v>61.764889817228649</v>
      </c>
      <c r="F6" s="417">
        <v>61.080639097744367</v>
      </c>
      <c r="G6" s="474">
        <v>60.279052338776928</v>
      </c>
      <c r="H6" s="417">
        <v>60.766717959991212</v>
      </c>
      <c r="I6" s="474">
        <v>58.567159966973477</v>
      </c>
    </row>
    <row r="7" spans="1:9" x14ac:dyDescent="0.2">
      <c r="A7" s="622" t="s">
        <v>477</v>
      </c>
      <c r="B7" s="171"/>
      <c r="C7" s="171"/>
      <c r="D7" s="417">
        <v>40.22312030075188</v>
      </c>
      <c r="E7" s="474">
        <v>38.235110182771358</v>
      </c>
      <c r="F7" s="417">
        <v>40.249154135338351</v>
      </c>
      <c r="G7" s="474">
        <v>39.720947661223086</v>
      </c>
      <c r="H7" s="417">
        <v>42.988898659045944</v>
      </c>
      <c r="I7" s="474">
        <v>41.432840033026523</v>
      </c>
    </row>
    <row r="8" spans="1:9" x14ac:dyDescent="0.2">
      <c r="A8" s="581" t="s">
        <v>672</v>
      </c>
      <c r="B8" s="269"/>
      <c r="C8" s="269"/>
      <c r="D8" s="467">
        <v>90</v>
      </c>
      <c r="E8" s="475"/>
      <c r="F8" s="467">
        <v>90</v>
      </c>
      <c r="G8" s="475"/>
      <c r="H8" s="467">
        <v>90</v>
      </c>
      <c r="I8" s="475"/>
    </row>
    <row r="9" spans="1:9" x14ac:dyDescent="0.2">
      <c r="B9" s="133"/>
      <c r="C9" s="133"/>
      <c r="D9" s="133"/>
      <c r="E9" s="241"/>
      <c r="I9" s="166" t="s">
        <v>223</v>
      </c>
    </row>
    <row r="10" spans="1:9" x14ac:dyDescent="0.2">
      <c r="A10" s="424" t="s">
        <v>600</v>
      </c>
      <c r="B10" s="267"/>
      <c r="C10" s="267"/>
      <c r="D10" s="267"/>
      <c r="E10" s="267"/>
      <c r="F10" s="267"/>
      <c r="G10" s="267"/>
      <c r="H10" s="267"/>
      <c r="I10" s="267"/>
    </row>
    <row r="11" spans="1:9" x14ac:dyDescent="0.2">
      <c r="A11" s="424" t="s">
        <v>574</v>
      </c>
      <c r="B11" s="267"/>
      <c r="C11" s="267"/>
      <c r="D11" s="267"/>
      <c r="E11" s="267"/>
      <c r="F11" s="267"/>
      <c r="G11" s="267"/>
      <c r="H11" s="267"/>
      <c r="I11" s="267"/>
    </row>
    <row r="12" spans="1:9" x14ac:dyDescent="0.2">
      <c r="A12" s="267"/>
      <c r="B12" s="267"/>
      <c r="C12" s="267"/>
      <c r="D12" s="267"/>
      <c r="E12" s="267"/>
      <c r="F12" s="267"/>
      <c r="G12" s="267"/>
      <c r="H12" s="267"/>
      <c r="I12" s="26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J16" sqref="J16"/>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814" t="s">
        <v>480</v>
      </c>
      <c r="B1" s="814"/>
      <c r="C1" s="814"/>
      <c r="D1" s="814"/>
      <c r="E1" s="271"/>
      <c r="F1" s="1"/>
      <c r="G1" s="1"/>
      <c r="H1" s="1"/>
      <c r="I1" s="1"/>
    </row>
    <row r="2" spans="1:40" ht="15" x14ac:dyDescent="0.2">
      <c r="A2" s="814"/>
      <c r="B2" s="814"/>
      <c r="C2" s="814"/>
      <c r="D2" s="814"/>
      <c r="E2" s="271"/>
      <c r="F2" s="1"/>
      <c r="G2" s="225"/>
      <c r="H2" s="266"/>
      <c r="I2" s="265" t="s">
        <v>152</v>
      </c>
    </row>
    <row r="3" spans="1:40" x14ac:dyDescent="0.2">
      <c r="A3" s="270"/>
      <c r="B3" s="823">
        <f>INDICE!A3</f>
        <v>43800</v>
      </c>
      <c r="C3" s="824">
        <v>41671</v>
      </c>
      <c r="D3" s="823">
        <f>DATE(YEAR(B3),MONTH(B3)-1,1)</f>
        <v>43770</v>
      </c>
      <c r="E3" s="824"/>
      <c r="F3" s="823">
        <f>DATE(YEAR(B3)-1,MONTH(B3),1)</f>
        <v>43435</v>
      </c>
      <c r="G3" s="824"/>
      <c r="H3" s="777" t="s">
        <v>435</v>
      </c>
      <c r="I3" s="777"/>
    </row>
    <row r="4" spans="1:40" x14ac:dyDescent="0.2">
      <c r="A4" s="234"/>
      <c r="B4" s="191" t="s">
        <v>47</v>
      </c>
      <c r="C4" s="191" t="s">
        <v>107</v>
      </c>
      <c r="D4" s="191" t="s">
        <v>47</v>
      </c>
      <c r="E4" s="191" t="s">
        <v>107</v>
      </c>
      <c r="F4" s="191" t="s">
        <v>47</v>
      </c>
      <c r="G4" s="191" t="s">
        <v>107</v>
      </c>
      <c r="H4" s="302">
        <f>D3</f>
        <v>43770</v>
      </c>
      <c r="I4" s="302">
        <f>F3</f>
        <v>43435</v>
      </c>
    </row>
    <row r="5" spans="1:40" x14ac:dyDescent="0.2">
      <c r="A5" s="580" t="s">
        <v>48</v>
      </c>
      <c r="B5" s="255">
        <v>416</v>
      </c>
      <c r="C5" s="262">
        <v>6.6838046272493568</v>
      </c>
      <c r="D5" s="255">
        <v>416</v>
      </c>
      <c r="E5" s="262">
        <v>6.6795118818240216</v>
      </c>
      <c r="F5" s="255">
        <v>416</v>
      </c>
      <c r="G5" s="262">
        <v>6.5854044641443714</v>
      </c>
      <c r="H5" s="417">
        <v>0</v>
      </c>
      <c r="I5" s="417">
        <v>0</v>
      </c>
    </row>
    <row r="6" spans="1:40" x14ac:dyDescent="0.2">
      <c r="A6" s="622" t="s">
        <v>49</v>
      </c>
      <c r="B6" s="255">
        <v>337</v>
      </c>
      <c r="C6" s="262">
        <v>5.4145244215938302</v>
      </c>
      <c r="D6" s="255">
        <v>337</v>
      </c>
      <c r="E6" s="262">
        <v>5.4110468850353239</v>
      </c>
      <c r="F6" s="255">
        <v>337</v>
      </c>
      <c r="G6" s="262">
        <v>5.334810827924648</v>
      </c>
      <c r="H6" s="417">
        <v>0</v>
      </c>
      <c r="I6" s="417">
        <v>0</v>
      </c>
    </row>
    <row r="7" spans="1:40" x14ac:dyDescent="0.2">
      <c r="A7" s="622" t="s">
        <v>123</v>
      </c>
      <c r="B7" s="255">
        <v>3388</v>
      </c>
      <c r="C7" s="262">
        <v>54.434447300771204</v>
      </c>
      <c r="D7" s="255">
        <v>3391</v>
      </c>
      <c r="E7" s="262">
        <v>54.447655748233778</v>
      </c>
      <c r="F7" s="255">
        <v>3391</v>
      </c>
      <c r="G7" s="262">
        <v>53.680544562292233</v>
      </c>
      <c r="H7" s="417">
        <v>-8.8469478030079624E-2</v>
      </c>
      <c r="I7" s="194">
        <v>-8.8469478030079624E-2</v>
      </c>
    </row>
    <row r="8" spans="1:40" x14ac:dyDescent="0.2">
      <c r="A8" s="622" t="s">
        <v>124</v>
      </c>
      <c r="B8" s="255">
        <v>93</v>
      </c>
      <c r="C8" s="262">
        <v>1.494215938303342</v>
      </c>
      <c r="D8" s="255">
        <v>93</v>
      </c>
      <c r="E8" s="262">
        <v>1.4932562620423893</v>
      </c>
      <c r="F8" s="255">
        <v>182</v>
      </c>
      <c r="G8" s="262">
        <v>2.8811144530631627</v>
      </c>
      <c r="H8" s="417">
        <v>0</v>
      </c>
      <c r="I8" s="417">
        <v>-48.901098901098898</v>
      </c>
    </row>
    <row r="9" spans="1:40" x14ac:dyDescent="0.2">
      <c r="A9" s="581" t="s">
        <v>379</v>
      </c>
      <c r="B9" s="467">
        <v>1990</v>
      </c>
      <c r="C9" s="472">
        <v>31.973007712082264</v>
      </c>
      <c r="D9" s="467">
        <v>1991</v>
      </c>
      <c r="E9" s="472">
        <v>31.968529222864483</v>
      </c>
      <c r="F9" s="467">
        <v>1991</v>
      </c>
      <c r="G9" s="472">
        <v>31.518125692575587</v>
      </c>
      <c r="H9" s="473">
        <v>-5.0226017076845805E-2</v>
      </c>
      <c r="I9" s="473">
        <v>-5.0226017076845805E-2</v>
      </c>
    </row>
    <row r="10" spans="1:40" s="69" customFormat="1" x14ac:dyDescent="0.2">
      <c r="A10" s="76" t="s">
        <v>115</v>
      </c>
      <c r="B10" s="77">
        <v>6224</v>
      </c>
      <c r="C10" s="268">
        <v>100</v>
      </c>
      <c r="D10" s="77">
        <v>6228</v>
      </c>
      <c r="E10" s="268">
        <v>100</v>
      </c>
      <c r="F10" s="77">
        <v>6317</v>
      </c>
      <c r="G10" s="268">
        <v>100</v>
      </c>
      <c r="H10" s="693">
        <v>-6.4226075786769435E-2</v>
      </c>
      <c r="I10" s="78">
        <v>-1.4722178249168909</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6" t="s">
        <v>223</v>
      </c>
    </row>
    <row r="12" spans="1:40" s="258" customFormat="1" ht="12.75" x14ac:dyDescent="0.2">
      <c r="A12" s="470" t="s">
        <v>512</v>
      </c>
      <c r="B12" s="259"/>
      <c r="C12" s="259"/>
      <c r="D12" s="260"/>
      <c r="E12" s="260"/>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row>
    <row r="13" spans="1:40" x14ac:dyDescent="0.2">
      <c r="A13" s="133" t="s">
        <v>478</v>
      </c>
      <c r="B13" s="267"/>
      <c r="C13" s="267"/>
      <c r="D13" s="267"/>
      <c r="E13" s="267"/>
      <c r="F13" s="267"/>
      <c r="G13" s="267"/>
      <c r="H13" s="267"/>
      <c r="I13" s="267"/>
    </row>
    <row r="14" spans="1:40" x14ac:dyDescent="0.2">
      <c r="A14" s="455" t="s">
        <v>551</v>
      </c>
      <c r="B14" s="267"/>
      <c r="C14" s="267"/>
      <c r="D14" s="267"/>
      <c r="E14" s="267"/>
      <c r="F14" s="267"/>
      <c r="G14" s="267"/>
      <c r="H14" s="267"/>
      <c r="I14" s="26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C19" sqref="C19"/>
    </sheetView>
  </sheetViews>
  <sheetFormatPr baseColWidth="10" defaultColWidth="11" defaultRowHeight="12.75" x14ac:dyDescent="0.2"/>
  <cols>
    <col min="1" max="1" width="30.25" style="242" customWidth="1"/>
    <col min="2" max="2" width="11" style="242"/>
    <col min="3" max="3" width="11.625" style="242" customWidth="1"/>
    <col min="4" max="4" width="11" style="242"/>
    <col min="5" max="5" width="11.625" style="242" customWidth="1"/>
    <col min="6" max="6" width="11" style="242"/>
    <col min="7" max="7" width="11.625" style="242" customWidth="1"/>
    <col min="8" max="9" width="10.5" style="242" customWidth="1"/>
    <col min="10" max="12" width="11" style="242"/>
    <col min="13" max="47" width="11" style="11"/>
    <col min="48" max="16384" width="11" style="242"/>
  </cols>
  <sheetData>
    <row r="1" spans="1:47" x14ac:dyDescent="0.2">
      <c r="A1" s="814" t="s">
        <v>40</v>
      </c>
      <c r="B1" s="814"/>
      <c r="C1" s="814"/>
      <c r="D1" s="11"/>
      <c r="E1" s="11"/>
      <c r="F1" s="11"/>
      <c r="G1" s="11"/>
      <c r="H1" s="11"/>
      <c r="I1" s="11"/>
      <c r="J1" s="11"/>
      <c r="K1" s="11"/>
      <c r="L1" s="11"/>
    </row>
    <row r="2" spans="1:47" x14ac:dyDescent="0.2">
      <c r="A2" s="814"/>
      <c r="B2" s="814"/>
      <c r="C2" s="814"/>
      <c r="D2" s="276"/>
      <c r="E2" s="11"/>
      <c r="F2" s="11"/>
      <c r="H2" s="11"/>
      <c r="I2" s="11"/>
      <c r="J2" s="11"/>
      <c r="K2" s="11"/>
    </row>
    <row r="3" spans="1:47" x14ac:dyDescent="0.2">
      <c r="A3" s="275"/>
      <c r="B3" s="11"/>
      <c r="C3" s="11"/>
      <c r="D3" s="11"/>
      <c r="E3" s="11"/>
      <c r="F3" s="11"/>
      <c r="G3" s="11"/>
      <c r="H3" s="243"/>
      <c r="I3" s="265" t="s">
        <v>514</v>
      </c>
      <c r="J3" s="11"/>
      <c r="K3" s="11"/>
      <c r="L3" s="11"/>
    </row>
    <row r="4" spans="1:47" x14ac:dyDescent="0.2">
      <c r="A4" s="11"/>
      <c r="B4" s="823">
        <f>INDICE!A3</f>
        <v>43800</v>
      </c>
      <c r="C4" s="824">
        <v>41671</v>
      </c>
      <c r="D4" s="823">
        <f>DATE(YEAR(B4),MONTH(B4)-1,1)</f>
        <v>43770</v>
      </c>
      <c r="E4" s="824"/>
      <c r="F4" s="823">
        <f>DATE(YEAR(B4)-1,MONTH(B4),1)</f>
        <v>43435</v>
      </c>
      <c r="G4" s="824"/>
      <c r="H4" s="777" t="s">
        <v>435</v>
      </c>
      <c r="I4" s="777"/>
      <c r="J4" s="11"/>
      <c r="K4" s="11"/>
      <c r="L4" s="11"/>
    </row>
    <row r="5" spans="1:47" x14ac:dyDescent="0.2">
      <c r="A5" s="275"/>
      <c r="B5" s="191" t="s">
        <v>54</v>
      </c>
      <c r="C5" s="191" t="s">
        <v>107</v>
      </c>
      <c r="D5" s="191" t="s">
        <v>54</v>
      </c>
      <c r="E5" s="191" t="s">
        <v>107</v>
      </c>
      <c r="F5" s="191" t="s">
        <v>54</v>
      </c>
      <c r="G5" s="191" t="s">
        <v>107</v>
      </c>
      <c r="H5" s="302">
        <f>D4</f>
        <v>43770</v>
      </c>
      <c r="I5" s="302">
        <f>F4</f>
        <v>43435</v>
      </c>
      <c r="J5" s="11"/>
      <c r="K5" s="11"/>
      <c r="L5" s="11"/>
    </row>
    <row r="6" spans="1:47" ht="15" customHeight="1" x14ac:dyDescent="0.2">
      <c r="A6" s="11" t="s">
        <v>384</v>
      </c>
      <c r="B6" s="245">
        <v>16009.50245</v>
      </c>
      <c r="C6" s="244">
        <v>34.694418153106739</v>
      </c>
      <c r="D6" s="245">
        <v>17268.980680000022</v>
      </c>
      <c r="E6" s="244">
        <v>35.479441200407166</v>
      </c>
      <c r="F6" s="245">
        <v>15929.20782</v>
      </c>
      <c r="G6" s="244">
        <v>41.198305695965672</v>
      </c>
      <c r="H6" s="244">
        <v>-7.2932980431131087</v>
      </c>
      <c r="I6" s="244">
        <v>0.50407170844482285</v>
      </c>
      <c r="J6" s="11"/>
      <c r="K6" s="11"/>
      <c r="L6" s="11"/>
    </row>
    <row r="7" spans="1:47" x14ac:dyDescent="0.2">
      <c r="A7" s="274" t="s">
        <v>383</v>
      </c>
      <c r="B7" s="245">
        <v>30134.815000000002</v>
      </c>
      <c r="C7" s="244">
        <v>65.305581846893261</v>
      </c>
      <c r="D7" s="245">
        <v>31404.222999999998</v>
      </c>
      <c r="E7" s="244">
        <v>64.520558799592848</v>
      </c>
      <c r="F7" s="245">
        <v>22735.508000000002</v>
      </c>
      <c r="G7" s="244">
        <v>58.801694304034335</v>
      </c>
      <c r="H7" s="244">
        <v>-4.0421570054447642</v>
      </c>
      <c r="I7" s="244">
        <v>32.545157996909509</v>
      </c>
      <c r="J7" s="11"/>
      <c r="K7" s="11"/>
      <c r="L7" s="11"/>
    </row>
    <row r="8" spans="1:47" x14ac:dyDescent="0.2">
      <c r="A8" s="178" t="s">
        <v>115</v>
      </c>
      <c r="B8" s="179">
        <v>46144.317450000002</v>
      </c>
      <c r="C8" s="180">
        <v>100</v>
      </c>
      <c r="D8" s="179">
        <v>48673.203680000021</v>
      </c>
      <c r="E8" s="180">
        <v>100</v>
      </c>
      <c r="F8" s="179">
        <v>38664.715819999998</v>
      </c>
      <c r="G8" s="180">
        <v>100</v>
      </c>
      <c r="H8" s="78">
        <v>-5.1956436782466113</v>
      </c>
      <c r="I8" s="78">
        <v>19.344773319479696</v>
      </c>
      <c r="J8" s="245"/>
      <c r="K8" s="11"/>
    </row>
    <row r="9" spans="1:47" s="258" customFormat="1" x14ac:dyDescent="0.2">
      <c r="A9" s="11"/>
      <c r="B9" s="11"/>
      <c r="C9" s="11"/>
      <c r="D9" s="11"/>
      <c r="E9" s="11"/>
      <c r="F9" s="11"/>
      <c r="H9" s="11"/>
      <c r="I9" s="166" t="s">
        <v>223</v>
      </c>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row>
    <row r="10" spans="1:47" x14ac:dyDescent="0.2">
      <c r="A10" s="470" t="s">
        <v>512</v>
      </c>
      <c r="B10" s="259"/>
      <c r="C10" s="260"/>
      <c r="D10" s="259"/>
      <c r="E10" s="259"/>
      <c r="F10" s="259"/>
      <c r="G10" s="259"/>
      <c r="H10" s="11"/>
      <c r="I10" s="11"/>
      <c r="J10" s="11"/>
      <c r="K10" s="11"/>
      <c r="L10" s="11"/>
    </row>
    <row r="11" spans="1:47" x14ac:dyDescent="0.2">
      <c r="A11" s="133" t="s">
        <v>513</v>
      </c>
      <c r="B11" s="11"/>
      <c r="C11" s="273"/>
      <c r="D11" s="11"/>
      <c r="E11" s="11"/>
      <c r="F11" s="11"/>
      <c r="G11" s="11"/>
      <c r="H11" s="11"/>
      <c r="I11" s="11"/>
      <c r="J11" s="11"/>
      <c r="K11" s="11"/>
      <c r="L11" s="11"/>
    </row>
    <row r="12" spans="1:47" x14ac:dyDescent="0.2">
      <c r="A12" s="133" t="s">
        <v>478</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45"/>
      <c r="E14" s="245"/>
      <c r="F14" s="674"/>
      <c r="G14" s="11"/>
      <c r="H14" s="11"/>
      <c r="I14" s="11"/>
      <c r="J14" s="11"/>
      <c r="K14" s="11"/>
      <c r="L14" s="11"/>
    </row>
    <row r="15" spans="1:47" x14ac:dyDescent="0.2">
      <c r="A15" s="11"/>
      <c r="B15" s="245"/>
      <c r="C15" s="11"/>
      <c r="D15" s="11"/>
      <c r="E15" s="11"/>
      <c r="F15" s="11"/>
      <c r="G15" s="11"/>
      <c r="H15" s="11"/>
      <c r="I15" s="11"/>
      <c r="J15" s="11"/>
      <c r="K15" s="11"/>
      <c r="L15" s="11"/>
    </row>
    <row r="16" spans="1:47" s="11" customFormat="1" x14ac:dyDescent="0.2"/>
    <row r="17" spans="2:13" s="11" customFormat="1" x14ac:dyDescent="0.2">
      <c r="B17" s="245"/>
    </row>
    <row r="18" spans="2:13" s="11" customFormat="1" x14ac:dyDescent="0.2">
      <c r="B18" s="245"/>
    </row>
    <row r="19" spans="2:13" s="11" customFormat="1" x14ac:dyDescent="0.2">
      <c r="M19" s="11" t="s">
        <v>382</v>
      </c>
    </row>
    <row r="20" spans="2:13" s="11" customFormat="1" x14ac:dyDescent="0.2"/>
    <row r="21" spans="2:13" s="11" customFormat="1" x14ac:dyDescent="0.2">
      <c r="C21" s="24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activeCell="A50" sqref="A50"/>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25" t="s">
        <v>1</v>
      </c>
      <c r="B1" s="825"/>
      <c r="C1" s="825"/>
      <c r="D1" s="825"/>
      <c r="E1" s="277"/>
      <c r="F1" s="277"/>
      <c r="G1" s="278"/>
    </row>
    <row r="2" spans="1:7" x14ac:dyDescent="0.2">
      <c r="A2" s="825"/>
      <c r="B2" s="825"/>
      <c r="C2" s="825"/>
      <c r="D2" s="825"/>
      <c r="E2" s="278"/>
      <c r="F2" s="278"/>
      <c r="G2" s="278"/>
    </row>
    <row r="3" spans="1:7" x14ac:dyDescent="0.2">
      <c r="A3" s="423"/>
      <c r="B3" s="423"/>
      <c r="C3" s="423"/>
      <c r="D3" s="278"/>
      <c r="E3" s="278"/>
      <c r="F3" s="278"/>
      <c r="G3" s="278"/>
    </row>
    <row r="4" spans="1:7" x14ac:dyDescent="0.2">
      <c r="A4" s="277" t="s">
        <v>385</v>
      </c>
      <c r="B4" s="278"/>
      <c r="C4" s="278"/>
      <c r="D4" s="278"/>
      <c r="E4" s="278"/>
      <c r="F4" s="278"/>
      <c r="G4" s="278"/>
    </row>
    <row r="5" spans="1:7" x14ac:dyDescent="0.2">
      <c r="A5" s="279"/>
      <c r="B5" s="279" t="s">
        <v>386</v>
      </c>
      <c r="C5" s="279" t="s">
        <v>387</v>
      </c>
      <c r="D5" s="279" t="s">
        <v>388</v>
      </c>
      <c r="E5" s="279" t="s">
        <v>389</v>
      </c>
      <c r="F5" s="279" t="s">
        <v>54</v>
      </c>
      <c r="G5" s="278"/>
    </row>
    <row r="6" spans="1:7" x14ac:dyDescent="0.2">
      <c r="A6" s="280" t="s">
        <v>386</v>
      </c>
      <c r="B6" s="281">
        <v>1</v>
      </c>
      <c r="C6" s="281">
        <v>238.8</v>
      </c>
      <c r="D6" s="281">
        <v>0.23880000000000001</v>
      </c>
      <c r="E6" s="282" t="s">
        <v>390</v>
      </c>
      <c r="F6" s="282">
        <v>0.27779999999999999</v>
      </c>
      <c r="G6" s="278"/>
    </row>
    <row r="7" spans="1:7" x14ac:dyDescent="0.2">
      <c r="A7" s="277" t="s">
        <v>387</v>
      </c>
      <c r="B7" s="283" t="s">
        <v>391</v>
      </c>
      <c r="C7" s="278">
        <v>1</v>
      </c>
      <c r="D7" s="284" t="s">
        <v>392</v>
      </c>
      <c r="E7" s="284" t="s">
        <v>393</v>
      </c>
      <c r="F7" s="283" t="s">
        <v>394</v>
      </c>
      <c r="G7" s="278"/>
    </row>
    <row r="8" spans="1:7" x14ac:dyDescent="0.2">
      <c r="A8" s="277" t="s">
        <v>388</v>
      </c>
      <c r="B8" s="283">
        <v>4.1867999999999999</v>
      </c>
      <c r="C8" s="284" t="s">
        <v>395</v>
      </c>
      <c r="D8" s="278">
        <v>1</v>
      </c>
      <c r="E8" s="284" t="s">
        <v>396</v>
      </c>
      <c r="F8" s="283">
        <v>1.163</v>
      </c>
      <c r="G8" s="278"/>
    </row>
    <row r="9" spans="1:7" x14ac:dyDescent="0.2">
      <c r="A9" s="277" t="s">
        <v>389</v>
      </c>
      <c r="B9" s="283" t="s">
        <v>397</v>
      </c>
      <c r="C9" s="284" t="s">
        <v>398</v>
      </c>
      <c r="D9" s="284" t="s">
        <v>399</v>
      </c>
      <c r="E9" s="283">
        <v>1</v>
      </c>
      <c r="F9" s="285">
        <v>11630</v>
      </c>
      <c r="G9" s="278"/>
    </row>
    <row r="10" spans="1:7" x14ac:dyDescent="0.2">
      <c r="A10" s="286" t="s">
        <v>54</v>
      </c>
      <c r="B10" s="287">
        <v>3.6</v>
      </c>
      <c r="C10" s="287">
        <v>860</v>
      </c>
      <c r="D10" s="287">
        <v>0.86</v>
      </c>
      <c r="E10" s="288" t="s">
        <v>400</v>
      </c>
      <c r="F10" s="287">
        <v>1</v>
      </c>
      <c r="G10" s="278"/>
    </row>
    <row r="11" spans="1:7" x14ac:dyDescent="0.2">
      <c r="A11" s="277"/>
      <c r="B11" s="278"/>
      <c r="C11" s="278"/>
      <c r="D11" s="278"/>
      <c r="E11" s="283"/>
      <c r="F11" s="278"/>
      <c r="G11" s="278"/>
    </row>
    <row r="12" spans="1:7" x14ac:dyDescent="0.2">
      <c r="A12" s="277"/>
      <c r="B12" s="278"/>
      <c r="C12" s="278"/>
      <c r="D12" s="278"/>
      <c r="E12" s="283"/>
      <c r="F12" s="278"/>
      <c r="G12" s="278"/>
    </row>
    <row r="13" spans="1:7" x14ac:dyDescent="0.2">
      <c r="A13" s="277" t="s">
        <v>401</v>
      </c>
      <c r="B13" s="278"/>
      <c r="C13" s="278"/>
      <c r="D13" s="278"/>
      <c r="E13" s="278"/>
      <c r="F13" s="278"/>
      <c r="G13" s="278"/>
    </row>
    <row r="14" spans="1:7" x14ac:dyDescent="0.2">
      <c r="A14" s="279"/>
      <c r="B14" s="289" t="s">
        <v>402</v>
      </c>
      <c r="C14" s="279" t="s">
        <v>403</v>
      </c>
      <c r="D14" s="279" t="s">
        <v>404</v>
      </c>
      <c r="E14" s="279" t="s">
        <v>405</v>
      </c>
      <c r="F14" s="279" t="s">
        <v>406</v>
      </c>
      <c r="G14" s="278"/>
    </row>
    <row r="15" spans="1:7" x14ac:dyDescent="0.2">
      <c r="A15" s="280" t="s">
        <v>402</v>
      </c>
      <c r="B15" s="281">
        <v>1</v>
      </c>
      <c r="C15" s="281">
        <v>2.3810000000000001E-2</v>
      </c>
      <c r="D15" s="281">
        <v>0.13370000000000001</v>
      </c>
      <c r="E15" s="281">
        <v>3.7850000000000001</v>
      </c>
      <c r="F15" s="281">
        <v>3.8E-3</v>
      </c>
      <c r="G15" s="278"/>
    </row>
    <row r="16" spans="1:7" x14ac:dyDescent="0.2">
      <c r="A16" s="277" t="s">
        <v>403</v>
      </c>
      <c r="B16" s="278">
        <v>42</v>
      </c>
      <c r="C16" s="278">
        <v>1</v>
      </c>
      <c r="D16" s="278">
        <v>5.6150000000000002</v>
      </c>
      <c r="E16" s="278">
        <v>159</v>
      </c>
      <c r="F16" s="278">
        <v>0.159</v>
      </c>
      <c r="G16" s="278"/>
    </row>
    <row r="17" spans="1:7" x14ac:dyDescent="0.2">
      <c r="A17" s="277" t="s">
        <v>404</v>
      </c>
      <c r="B17" s="278">
        <v>7.48</v>
      </c>
      <c r="C17" s="278">
        <v>0.17810000000000001</v>
      </c>
      <c r="D17" s="278">
        <v>1</v>
      </c>
      <c r="E17" s="278">
        <v>28.3</v>
      </c>
      <c r="F17" s="278">
        <v>2.8299999999999999E-2</v>
      </c>
      <c r="G17" s="278"/>
    </row>
    <row r="18" spans="1:7" x14ac:dyDescent="0.2">
      <c r="A18" s="277" t="s">
        <v>405</v>
      </c>
      <c r="B18" s="278">
        <v>0.26419999999999999</v>
      </c>
      <c r="C18" s="278">
        <v>6.3E-3</v>
      </c>
      <c r="D18" s="278">
        <v>3.5299999999999998E-2</v>
      </c>
      <c r="E18" s="278">
        <v>1</v>
      </c>
      <c r="F18" s="278">
        <v>1E-3</v>
      </c>
      <c r="G18" s="278"/>
    </row>
    <row r="19" spans="1:7" x14ac:dyDescent="0.2">
      <c r="A19" s="286" t="s">
        <v>406</v>
      </c>
      <c r="B19" s="287">
        <v>264.2</v>
      </c>
      <c r="C19" s="287">
        <v>6.2889999999999997</v>
      </c>
      <c r="D19" s="287">
        <v>35.314700000000002</v>
      </c>
      <c r="E19" s="290">
        <v>1000</v>
      </c>
      <c r="F19" s="287">
        <v>1</v>
      </c>
      <c r="G19" s="278"/>
    </row>
    <row r="20" spans="1:7" x14ac:dyDescent="0.2">
      <c r="A20" s="278"/>
      <c r="B20" s="278"/>
      <c r="C20" s="278"/>
      <c r="D20" s="278"/>
      <c r="E20" s="278"/>
      <c r="F20" s="278"/>
      <c r="G20" s="278"/>
    </row>
    <row r="21" spans="1:7" x14ac:dyDescent="0.2">
      <c r="A21" s="278"/>
      <c r="B21" s="278"/>
      <c r="C21" s="278"/>
      <c r="D21" s="278"/>
      <c r="E21" s="278"/>
      <c r="F21" s="278"/>
      <c r="G21" s="278"/>
    </row>
    <row r="22" spans="1:7" x14ac:dyDescent="0.2">
      <c r="A22" s="277" t="s">
        <v>407</v>
      </c>
      <c r="B22" s="278"/>
      <c r="C22" s="278"/>
      <c r="D22" s="278"/>
      <c r="E22" s="278"/>
      <c r="F22" s="278"/>
      <c r="G22" s="278"/>
    </row>
    <row r="23" spans="1:7" x14ac:dyDescent="0.2">
      <c r="A23" s="291" t="s">
        <v>276</v>
      </c>
      <c r="B23" s="291"/>
      <c r="C23" s="291"/>
      <c r="D23" s="291"/>
      <c r="E23" s="291"/>
      <c r="F23" s="291"/>
      <c r="G23" s="278"/>
    </row>
    <row r="24" spans="1:7" x14ac:dyDescent="0.2">
      <c r="A24" s="826" t="s">
        <v>408</v>
      </c>
      <c r="B24" s="826"/>
      <c r="C24" s="826"/>
      <c r="D24" s="827" t="s">
        <v>409</v>
      </c>
      <c r="E24" s="827"/>
      <c r="F24" s="827"/>
      <c r="G24" s="278"/>
    </row>
    <row r="25" spans="1:7" x14ac:dyDescent="0.2">
      <c r="A25" s="278"/>
      <c r="B25" s="278"/>
      <c r="C25" s="278"/>
      <c r="D25" s="278"/>
      <c r="E25" s="278"/>
      <c r="F25" s="278"/>
      <c r="G25" s="278"/>
    </row>
    <row r="26" spans="1:7" x14ac:dyDescent="0.2">
      <c r="A26" s="278"/>
      <c r="B26" s="278"/>
      <c r="C26" s="278"/>
      <c r="D26" s="278"/>
      <c r="E26" s="278"/>
      <c r="F26" s="278"/>
      <c r="G26" s="278"/>
    </row>
    <row r="27" spans="1:7" x14ac:dyDescent="0.2">
      <c r="A27" s="6" t="s">
        <v>410</v>
      </c>
      <c r="B27" s="278"/>
      <c r="C27" s="6"/>
      <c r="D27" s="277" t="s">
        <v>411</v>
      </c>
      <c r="E27" s="278"/>
      <c r="F27" s="278"/>
      <c r="G27" s="278"/>
    </row>
    <row r="28" spans="1:7" x14ac:dyDescent="0.2">
      <c r="A28" s="289" t="s">
        <v>276</v>
      </c>
      <c r="B28" s="279" t="s">
        <v>413</v>
      </c>
      <c r="C28" s="3"/>
      <c r="D28" s="280" t="s">
        <v>110</v>
      </c>
      <c r="E28" s="281"/>
      <c r="F28" s="282" t="s">
        <v>414</v>
      </c>
      <c r="G28" s="278"/>
    </row>
    <row r="29" spans="1:7" x14ac:dyDescent="0.2">
      <c r="A29" s="292" t="s">
        <v>575</v>
      </c>
      <c r="B29" s="293" t="s">
        <v>418</v>
      </c>
      <c r="C29" s="3"/>
      <c r="D29" s="286" t="s">
        <v>379</v>
      </c>
      <c r="E29" s="287"/>
      <c r="F29" s="288" t="s">
        <v>419</v>
      </c>
      <c r="G29" s="278"/>
    </row>
    <row r="30" spans="1:7" x14ac:dyDescent="0.2">
      <c r="A30" s="65" t="s">
        <v>576</v>
      </c>
      <c r="B30" s="294" t="s">
        <v>420</v>
      </c>
      <c r="C30" s="278"/>
      <c r="D30" s="278"/>
      <c r="E30" s="278"/>
      <c r="F30" s="278"/>
      <c r="G30" s="278"/>
    </row>
    <row r="31" spans="1:7" x14ac:dyDescent="0.2">
      <c r="A31" s="278"/>
      <c r="B31" s="278"/>
      <c r="C31" s="278"/>
      <c r="D31" s="278"/>
      <c r="E31" s="278"/>
      <c r="F31" s="278"/>
      <c r="G31" s="278"/>
    </row>
    <row r="32" spans="1:7" x14ac:dyDescent="0.2">
      <c r="A32" s="278"/>
      <c r="B32" s="278"/>
      <c r="C32" s="278"/>
      <c r="D32" s="278"/>
      <c r="E32" s="278"/>
      <c r="F32" s="278"/>
      <c r="G32" s="278"/>
    </row>
    <row r="33" spans="1:7" x14ac:dyDescent="0.2">
      <c r="A33" s="277" t="s">
        <v>412</v>
      </c>
      <c r="B33" s="278"/>
      <c r="C33" s="278"/>
      <c r="D33" s="278"/>
      <c r="E33" s="277" t="s">
        <v>421</v>
      </c>
      <c r="F33" s="278"/>
      <c r="G33" s="278"/>
    </row>
    <row r="34" spans="1:7" x14ac:dyDescent="0.2">
      <c r="A34" s="291" t="s">
        <v>415</v>
      </c>
      <c r="B34" s="291" t="s">
        <v>416</v>
      </c>
      <c r="C34" s="291" t="s">
        <v>417</v>
      </c>
      <c r="D34" s="278"/>
      <c r="E34" s="279"/>
      <c r="F34" s="279" t="s">
        <v>422</v>
      </c>
      <c r="G34" s="278"/>
    </row>
    <row r="35" spans="1:7" x14ac:dyDescent="0.2">
      <c r="A35" s="1"/>
      <c r="B35" s="1"/>
      <c r="C35" s="1"/>
      <c r="D35" s="1"/>
      <c r="E35" s="280" t="s">
        <v>423</v>
      </c>
      <c r="F35" s="295">
        <v>11.6</v>
      </c>
      <c r="G35" s="278"/>
    </row>
    <row r="36" spans="1:7" x14ac:dyDescent="0.2">
      <c r="A36" s="1"/>
      <c r="B36" s="1"/>
      <c r="C36" s="1"/>
      <c r="D36" s="1"/>
      <c r="E36" s="277" t="s">
        <v>48</v>
      </c>
      <c r="F36" s="295">
        <v>8.5299999999999994</v>
      </c>
      <c r="G36" s="278"/>
    </row>
    <row r="37" spans="1:7" ht="14.25" customHeight="1" x14ac:dyDescent="0.2">
      <c r="A37" s="1"/>
      <c r="B37" s="1"/>
      <c r="C37" s="1"/>
      <c r="D37" s="1"/>
      <c r="E37" s="277" t="s">
        <v>49</v>
      </c>
      <c r="F37" s="295">
        <v>7.88</v>
      </c>
      <c r="G37" s="278"/>
    </row>
    <row r="38" spans="1:7" ht="14.25" customHeight="1" x14ac:dyDescent="0.2">
      <c r="A38" s="1"/>
      <c r="B38" s="1"/>
      <c r="C38" s="1"/>
      <c r="D38" s="1"/>
      <c r="E38" s="631" t="s">
        <v>424</v>
      </c>
      <c r="F38" s="295">
        <v>7.93</v>
      </c>
      <c r="G38" s="278"/>
    </row>
    <row r="39" spans="1:7" x14ac:dyDescent="0.2">
      <c r="A39" s="1"/>
      <c r="B39" s="1"/>
      <c r="C39" s="1"/>
      <c r="D39" s="1"/>
      <c r="E39" s="277" t="s">
        <v>123</v>
      </c>
      <c r="F39" s="295">
        <v>7.46</v>
      </c>
      <c r="G39" s="278"/>
    </row>
    <row r="40" spans="1:7" x14ac:dyDescent="0.2">
      <c r="A40" s="1"/>
      <c r="B40" s="1"/>
      <c r="C40" s="1"/>
      <c r="D40" s="1"/>
      <c r="E40" s="277" t="s">
        <v>124</v>
      </c>
      <c r="F40" s="295">
        <v>6.66</v>
      </c>
      <c r="G40" s="278"/>
    </row>
    <row r="41" spans="1:7" x14ac:dyDescent="0.2">
      <c r="A41" s="1"/>
      <c r="B41" s="1"/>
      <c r="C41" s="1"/>
      <c r="D41" s="1"/>
      <c r="E41" s="286" t="s">
        <v>425</v>
      </c>
      <c r="F41" s="296">
        <v>8</v>
      </c>
      <c r="G41" s="278"/>
    </row>
    <row r="42" spans="1:7" x14ac:dyDescent="0.2">
      <c r="A42" s="278"/>
      <c r="B42" s="278"/>
      <c r="C42" s="278"/>
      <c r="D42" s="278"/>
      <c r="E42" s="278"/>
      <c r="F42" s="278"/>
      <c r="G42" s="278"/>
    </row>
    <row r="43" spans="1:7" ht="15" x14ac:dyDescent="0.25">
      <c r="A43" s="297" t="s">
        <v>588</v>
      </c>
      <c r="B43" s="278"/>
      <c r="C43" s="278"/>
      <c r="D43" s="278"/>
      <c r="E43" s="278"/>
      <c r="F43" s="278"/>
      <c r="G43" s="278"/>
    </row>
    <row r="44" spans="1:7" x14ac:dyDescent="0.2">
      <c r="A44" s="1" t="s">
        <v>589</v>
      </c>
      <c r="B44" s="278"/>
      <c r="C44" s="278"/>
      <c r="D44" s="278"/>
      <c r="E44" s="278"/>
      <c r="F44" s="278"/>
      <c r="G44" s="278"/>
    </row>
    <row r="45" spans="1:7" x14ac:dyDescent="0.2">
      <c r="A45" s="278"/>
      <c r="B45" s="278"/>
      <c r="C45" s="278"/>
      <c r="D45" s="278"/>
      <c r="E45" s="278"/>
      <c r="F45" s="278"/>
      <c r="G45" s="278"/>
    </row>
    <row r="46" spans="1:7" ht="15" x14ac:dyDescent="0.25">
      <c r="A46" s="297" t="s">
        <v>426</v>
      </c>
      <c r="B46" s="1"/>
      <c r="C46" s="1"/>
      <c r="D46" s="1"/>
      <c r="E46" s="1"/>
      <c r="F46" s="1"/>
      <c r="G46" s="1"/>
    </row>
    <row r="47" spans="1:7" ht="14.25" customHeight="1" x14ac:dyDescent="0.2">
      <c r="A47" s="828" t="s">
        <v>651</v>
      </c>
      <c r="B47" s="828"/>
      <c r="C47" s="828"/>
      <c r="D47" s="828"/>
      <c r="E47" s="828"/>
      <c r="F47" s="828"/>
      <c r="G47" s="828"/>
    </row>
    <row r="48" spans="1:7" x14ac:dyDescent="0.2">
      <c r="A48" s="828"/>
      <c r="B48" s="828"/>
      <c r="C48" s="828"/>
      <c r="D48" s="828"/>
      <c r="E48" s="828"/>
      <c r="F48" s="828"/>
      <c r="G48" s="828"/>
    </row>
    <row r="49" spans="1:200" x14ac:dyDescent="0.2">
      <c r="A49" s="828"/>
      <c r="B49" s="828"/>
      <c r="C49" s="828"/>
      <c r="D49" s="828"/>
      <c r="E49" s="828"/>
      <c r="F49" s="828"/>
      <c r="G49" s="828"/>
    </row>
    <row r="50" spans="1:200" ht="15" x14ac:dyDescent="0.25">
      <c r="A50" s="297" t="s">
        <v>427</v>
      </c>
      <c r="B50" s="1"/>
      <c r="C50" s="1"/>
      <c r="D50" s="1"/>
      <c r="E50" s="1"/>
      <c r="F50" s="1"/>
      <c r="G50" s="1"/>
    </row>
    <row r="51" spans="1:200" x14ac:dyDescent="0.2">
      <c r="A51" s="1" t="s">
        <v>582</v>
      </c>
      <c r="B51" s="1"/>
      <c r="C51" s="1"/>
      <c r="D51" s="1"/>
      <c r="E51" s="1"/>
      <c r="F51" s="1"/>
      <c r="G51" s="1"/>
    </row>
    <row r="52" spans="1:200" x14ac:dyDescent="0.2">
      <c r="A52" s="1" t="s">
        <v>593</v>
      </c>
      <c r="B52" s="1"/>
      <c r="C52" s="1"/>
      <c r="D52" s="1"/>
      <c r="E52" s="1"/>
      <c r="F52" s="1"/>
      <c r="G52" s="1"/>
    </row>
    <row r="53" spans="1:200" x14ac:dyDescent="0.2">
      <c r="A53" s="1" t="s">
        <v>583</v>
      </c>
      <c r="B53" s="1"/>
      <c r="C53" s="1"/>
      <c r="D53" s="1"/>
      <c r="E53" s="1"/>
      <c r="F53" s="1"/>
      <c r="G53" s="1"/>
    </row>
    <row r="54" spans="1:200" x14ac:dyDescent="0.2">
      <c r="A54" s="1"/>
      <c r="B54" s="1"/>
      <c r="C54" s="1"/>
      <c r="D54" s="1"/>
      <c r="E54" s="1"/>
      <c r="F54" s="1"/>
      <c r="G54" s="1"/>
    </row>
    <row r="55" spans="1:200" ht="15" x14ac:dyDescent="0.25">
      <c r="A55" s="297" t="s">
        <v>428</v>
      </c>
      <c r="B55" s="1"/>
      <c r="C55" s="1"/>
      <c r="D55" s="1"/>
      <c r="E55" s="1"/>
      <c r="F55" s="1"/>
      <c r="G55" s="1"/>
    </row>
    <row r="56" spans="1:200" ht="14.25" customHeight="1" x14ac:dyDescent="0.2">
      <c r="A56" s="828" t="s">
        <v>602</v>
      </c>
      <c r="B56" s="828"/>
      <c r="C56" s="828"/>
      <c r="D56" s="828"/>
      <c r="E56" s="828"/>
      <c r="F56" s="828"/>
      <c r="G56" s="828"/>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28"/>
      <c r="B57" s="828"/>
      <c r="C57" s="828"/>
      <c r="D57" s="828"/>
      <c r="E57" s="828"/>
      <c r="F57" s="828"/>
      <c r="G57" s="828"/>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28"/>
      <c r="B58" s="828"/>
      <c r="C58" s="828"/>
      <c r="D58" s="828"/>
      <c r="E58" s="828"/>
      <c r="F58" s="828"/>
      <c r="G58" s="828"/>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28"/>
      <c r="B59" s="828"/>
      <c r="C59" s="828"/>
      <c r="D59" s="828"/>
      <c r="E59" s="828"/>
      <c r="F59" s="828"/>
      <c r="G59" s="82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8"/>
      <c r="B60" s="828"/>
      <c r="C60" s="828"/>
      <c r="D60" s="828"/>
      <c r="E60" s="828"/>
      <c r="F60" s="828"/>
      <c r="G60" s="828"/>
    </row>
    <row r="61" spans="1:200" ht="15" x14ac:dyDescent="0.25">
      <c r="A61" s="297" t="s">
        <v>550</v>
      </c>
      <c r="B61" s="1"/>
      <c r="C61" s="1"/>
      <c r="D61" s="1"/>
      <c r="E61" s="1"/>
      <c r="F61" s="1"/>
      <c r="G61" s="1"/>
    </row>
    <row r="62" spans="1:200" x14ac:dyDescent="0.2">
      <c r="A62" s="1" t="s">
        <v>578</v>
      </c>
      <c r="B62" s="1"/>
      <c r="C62" s="1"/>
      <c r="D62" s="1"/>
      <c r="E62" s="1"/>
      <c r="F62" s="1"/>
      <c r="G62" s="1"/>
    </row>
    <row r="63" spans="1:200" x14ac:dyDescent="0.2">
      <c r="A63" s="1" t="s">
        <v>577</v>
      </c>
      <c r="B63" s="1"/>
      <c r="C63" s="1"/>
      <c r="D63" s="1"/>
      <c r="E63" s="1"/>
      <c r="F63" s="1"/>
      <c r="G63" s="1"/>
    </row>
    <row r="64" spans="1:200" x14ac:dyDescent="0.2">
      <c r="A64" s="1"/>
      <c r="B64" s="1"/>
      <c r="C64" s="1"/>
      <c r="D64" s="1"/>
      <c r="E64" s="1"/>
      <c r="F64" s="1"/>
      <c r="G64" s="1"/>
    </row>
    <row r="65" spans="1:7" ht="15" x14ac:dyDescent="0.25">
      <c r="A65" s="297" t="s">
        <v>429</v>
      </c>
      <c r="B65" s="1"/>
      <c r="C65" s="1"/>
      <c r="D65" s="1"/>
      <c r="E65" s="1"/>
      <c r="F65" s="1"/>
      <c r="G65" s="1"/>
    </row>
    <row r="66" spans="1:7" x14ac:dyDescent="0.2">
      <c r="A66" s="1" t="s">
        <v>579</v>
      </c>
      <c r="B66" s="1"/>
      <c r="C66" s="1"/>
      <c r="D66" s="1"/>
      <c r="E66" s="1"/>
      <c r="F66" s="1"/>
      <c r="G66" s="1"/>
    </row>
    <row r="67" spans="1:7" x14ac:dyDescent="0.2">
      <c r="A67" s="1" t="s">
        <v>581</v>
      </c>
      <c r="B67" s="1"/>
      <c r="C67" s="1"/>
      <c r="D67" s="1"/>
      <c r="E67" s="1"/>
      <c r="F67" s="1"/>
      <c r="G67" s="1"/>
    </row>
    <row r="68" spans="1:7" x14ac:dyDescent="0.2">
      <c r="A68" s="1" t="s">
        <v>580</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E26" sqref="E26"/>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08" t="s">
        <v>438</v>
      </c>
      <c r="B1" s="595"/>
      <c r="C1" s="595"/>
      <c r="D1" s="595"/>
    </row>
    <row r="2" spans="1:18" x14ac:dyDescent="0.2">
      <c r="A2" s="596"/>
      <c r="B2" s="466"/>
      <c r="C2" s="466"/>
      <c r="D2" s="597"/>
    </row>
    <row r="3" spans="1:18" x14ac:dyDescent="0.2">
      <c r="A3" s="598"/>
      <c r="B3" s="598">
        <v>2017</v>
      </c>
      <c r="C3" s="598">
        <v>2018</v>
      </c>
      <c r="D3" s="598">
        <v>2019</v>
      </c>
    </row>
    <row r="4" spans="1:18" x14ac:dyDescent="0.2">
      <c r="A4" s="18" t="s">
        <v>127</v>
      </c>
      <c r="B4" s="599">
        <v>4.0437338069316935</v>
      </c>
      <c r="C4" s="599">
        <v>6.40304499971001E-2</v>
      </c>
      <c r="D4" s="599">
        <v>3.3134863629059512</v>
      </c>
      <c r="Q4" s="600"/>
      <c r="R4" s="600"/>
    </row>
    <row r="5" spans="1:18" x14ac:dyDescent="0.2">
      <c r="A5" s="18" t="s">
        <v>128</v>
      </c>
      <c r="B5" s="599">
        <v>3.5088792688206909</v>
      </c>
      <c r="C5" s="599">
        <v>0.77391925023210473</v>
      </c>
      <c r="D5" s="599">
        <v>2.6372473636952729</v>
      </c>
    </row>
    <row r="6" spans="1:18" x14ac:dyDescent="0.2">
      <c r="A6" s="18" t="s">
        <v>129</v>
      </c>
      <c r="B6" s="599">
        <v>2.9707436808384782</v>
      </c>
      <c r="C6" s="599">
        <v>1.0506407918895624</v>
      </c>
      <c r="D6" s="599">
        <v>2.317749997383129</v>
      </c>
    </row>
    <row r="7" spans="1:18" x14ac:dyDescent="0.2">
      <c r="A7" s="18" t="s">
        <v>130</v>
      </c>
      <c r="B7" s="599">
        <v>2.5556709495823222</v>
      </c>
      <c r="C7" s="599">
        <v>1.6807349292333915</v>
      </c>
      <c r="D7" s="599">
        <v>1.8427646344528359</v>
      </c>
    </row>
    <row r="8" spans="1:18" x14ac:dyDescent="0.2">
      <c r="A8" s="18" t="s">
        <v>131</v>
      </c>
      <c r="B8" s="599">
        <v>2.923140030873189</v>
      </c>
      <c r="C8" s="599">
        <v>1.3499535508201237</v>
      </c>
      <c r="D8" s="601">
        <v>2.0671804982498885</v>
      </c>
    </row>
    <row r="9" spans="1:18" x14ac:dyDescent="0.2">
      <c r="A9" s="18" t="s">
        <v>132</v>
      </c>
      <c r="B9" s="599">
        <v>2.7338224390119477</v>
      </c>
      <c r="C9" s="599">
        <v>1.1829484809202846</v>
      </c>
      <c r="D9" s="601">
        <v>1.94996870552853</v>
      </c>
    </row>
    <row r="10" spans="1:18" x14ac:dyDescent="0.2">
      <c r="A10" s="18" t="s">
        <v>133</v>
      </c>
      <c r="B10" s="599">
        <v>2.5819813753904826</v>
      </c>
      <c r="C10" s="599">
        <v>1.5304807849509983</v>
      </c>
      <c r="D10" s="601">
        <v>1.8236935070227556</v>
      </c>
    </row>
    <row r="11" spans="1:18" x14ac:dyDescent="0.2">
      <c r="A11" s="18" t="s">
        <v>134</v>
      </c>
      <c r="B11" s="599">
        <v>1.9706026354202579</v>
      </c>
      <c r="C11" s="599">
        <v>1.8152639518963098</v>
      </c>
      <c r="D11" s="601">
        <v>1.3910450376614876</v>
      </c>
    </row>
    <row r="12" spans="1:18" x14ac:dyDescent="0.2">
      <c r="A12" s="18" t="s">
        <v>135</v>
      </c>
      <c r="B12" s="599">
        <v>1.5857044363216073</v>
      </c>
      <c r="C12" s="599">
        <v>2.0670607321855243</v>
      </c>
      <c r="D12" s="601">
        <v>1.0975424959969537</v>
      </c>
    </row>
    <row r="13" spans="1:18" x14ac:dyDescent="0.2">
      <c r="A13" s="18" t="s">
        <v>136</v>
      </c>
      <c r="B13" s="599">
        <v>1.313016161410401</v>
      </c>
      <c r="C13" s="599">
        <v>2.3007565941329116</v>
      </c>
      <c r="D13" s="601">
        <v>0.57267822955760228</v>
      </c>
    </row>
    <row r="14" spans="1:18" x14ac:dyDescent="0.2">
      <c r="A14" s="18" t="s">
        <v>137</v>
      </c>
      <c r="B14" s="599">
        <v>0.71949254990717859</v>
      </c>
      <c r="C14" s="599">
        <v>2.6388404546418904</v>
      </c>
      <c r="D14" s="599">
        <v>-1.7630357271748769E-2</v>
      </c>
    </row>
    <row r="15" spans="1:18" x14ac:dyDescent="0.2">
      <c r="A15" s="466" t="s">
        <v>138</v>
      </c>
      <c r="B15" s="472">
        <v>0.48665990846859697</v>
      </c>
      <c r="C15" s="472">
        <v>2.7603023586887536</v>
      </c>
      <c r="D15" s="472">
        <v>-0.2996018945694312</v>
      </c>
    </row>
    <row r="16" spans="1:18" x14ac:dyDescent="0.2">
      <c r="A16" s="603"/>
      <c r="D16" s="604"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I38" sqref="I38"/>
    </sheetView>
  </sheetViews>
  <sheetFormatPr baseColWidth="10" defaultRowHeight="12.75" x14ac:dyDescent="0.2"/>
  <cols>
    <col min="1" max="1" width="27.375" style="81" customWidth="1"/>
    <col min="2" max="2" width="9.375" style="81" customWidth="1"/>
    <col min="3" max="3" width="12" style="81" customWidth="1"/>
    <col min="4" max="4" width="9.375" style="81" customWidth="1"/>
    <col min="5" max="5" width="10.5" style="81" customWidth="1"/>
    <col min="6" max="6" width="9.375" style="81" customWidth="1"/>
    <col min="7" max="7" width="10.75" style="81" customWidth="1"/>
    <col min="8" max="8" width="15.75" style="81" customWidth="1"/>
    <col min="9" max="9" width="11" style="81"/>
    <col min="10" max="10" width="10.875" style="81" bestFit="1" customWidth="1"/>
    <col min="11" max="256" width="10" style="81"/>
    <col min="257" max="257" width="24" style="81" customWidth="1"/>
    <col min="258" max="260" width="8.25" style="81" bestFit="1" customWidth="1"/>
    <col min="261" max="261" width="7.5" style="81" bestFit="1" customWidth="1"/>
    <col min="262" max="262" width="8.25" style="81" bestFit="1" customWidth="1"/>
    <col min="263" max="263" width="7.5" style="81" bestFit="1" customWidth="1"/>
    <col min="264" max="264" width="10.875" style="81" bestFit="1" customWidth="1"/>
    <col min="265" max="265" width="10" style="81"/>
    <col min="266" max="266" width="10.875" style="81" bestFit="1" customWidth="1"/>
    <col min="267" max="512" width="10" style="81"/>
    <col min="513" max="513" width="24" style="81" customWidth="1"/>
    <col min="514" max="516" width="8.25" style="81" bestFit="1" customWidth="1"/>
    <col min="517" max="517" width="7.5" style="81" bestFit="1" customWidth="1"/>
    <col min="518" max="518" width="8.25" style="81" bestFit="1" customWidth="1"/>
    <col min="519" max="519" width="7.5" style="81" bestFit="1" customWidth="1"/>
    <col min="520" max="520" width="10.875" style="81" bestFit="1" customWidth="1"/>
    <col min="521" max="521" width="10" style="81"/>
    <col min="522" max="522" width="10.875" style="81" bestFit="1" customWidth="1"/>
    <col min="523" max="768" width="10" style="81"/>
    <col min="769" max="769" width="24" style="81" customWidth="1"/>
    <col min="770" max="772" width="8.25" style="81" bestFit="1" customWidth="1"/>
    <col min="773" max="773" width="7.5" style="81" bestFit="1" customWidth="1"/>
    <col min="774" max="774" width="8.25" style="81" bestFit="1" customWidth="1"/>
    <col min="775" max="775" width="7.5" style="81" bestFit="1" customWidth="1"/>
    <col min="776" max="776" width="10.875" style="81" bestFit="1" customWidth="1"/>
    <col min="777" max="777" width="10" style="81"/>
    <col min="778" max="778" width="10.875" style="81" bestFit="1" customWidth="1"/>
    <col min="779" max="1024" width="11" style="81"/>
    <col min="1025" max="1025" width="24" style="81" customWidth="1"/>
    <col min="1026" max="1028" width="8.25" style="81" bestFit="1" customWidth="1"/>
    <col min="1029" max="1029" width="7.5" style="81" bestFit="1" customWidth="1"/>
    <col min="1030" max="1030" width="8.25" style="81" bestFit="1" customWidth="1"/>
    <col min="1031" max="1031" width="7.5" style="81" bestFit="1" customWidth="1"/>
    <col min="1032" max="1032" width="10.875" style="81" bestFit="1" customWidth="1"/>
    <col min="1033" max="1033" width="10" style="81"/>
    <col min="1034" max="1034" width="10.875" style="81" bestFit="1" customWidth="1"/>
    <col min="1035" max="1280" width="10" style="81"/>
    <col min="1281" max="1281" width="24" style="81" customWidth="1"/>
    <col min="1282" max="1284" width="8.25" style="81" bestFit="1" customWidth="1"/>
    <col min="1285" max="1285" width="7.5" style="81" bestFit="1" customWidth="1"/>
    <col min="1286" max="1286" width="8.25" style="81" bestFit="1" customWidth="1"/>
    <col min="1287" max="1287" width="7.5" style="81" bestFit="1" customWidth="1"/>
    <col min="1288" max="1288" width="10.875" style="81" bestFit="1" customWidth="1"/>
    <col min="1289" max="1289" width="10" style="81"/>
    <col min="1290" max="1290" width="10.875" style="81" bestFit="1" customWidth="1"/>
    <col min="1291" max="1536" width="10" style="81"/>
    <col min="1537" max="1537" width="24" style="81" customWidth="1"/>
    <col min="1538" max="1540" width="8.25" style="81" bestFit="1" customWidth="1"/>
    <col min="1541" max="1541" width="7.5" style="81" bestFit="1" customWidth="1"/>
    <col min="1542" max="1542" width="8.25" style="81" bestFit="1" customWidth="1"/>
    <col min="1543" max="1543" width="7.5" style="81" bestFit="1" customWidth="1"/>
    <col min="1544" max="1544" width="10.875" style="81" bestFit="1" customWidth="1"/>
    <col min="1545" max="1545" width="10" style="81"/>
    <col min="1546" max="1546" width="10.875" style="81" bestFit="1" customWidth="1"/>
    <col min="1547" max="1792" width="10" style="81"/>
    <col min="1793" max="1793" width="24" style="81" customWidth="1"/>
    <col min="1794" max="1796" width="8.25" style="81" bestFit="1" customWidth="1"/>
    <col min="1797" max="1797" width="7.5" style="81" bestFit="1" customWidth="1"/>
    <col min="1798" max="1798" width="8.25" style="81" bestFit="1" customWidth="1"/>
    <col min="1799" max="1799" width="7.5" style="81" bestFit="1" customWidth="1"/>
    <col min="1800" max="1800" width="10.875" style="81" bestFit="1" customWidth="1"/>
    <col min="1801" max="1801" width="10" style="81"/>
    <col min="1802" max="1802" width="10.875" style="81" bestFit="1" customWidth="1"/>
    <col min="1803" max="2048" width="11" style="81"/>
    <col min="2049" max="2049" width="24" style="81" customWidth="1"/>
    <col min="2050" max="2052" width="8.25" style="81" bestFit="1" customWidth="1"/>
    <col min="2053" max="2053" width="7.5" style="81" bestFit="1" customWidth="1"/>
    <col min="2054" max="2054" width="8.25" style="81" bestFit="1" customWidth="1"/>
    <col min="2055" max="2055" width="7.5" style="81" bestFit="1" customWidth="1"/>
    <col min="2056" max="2056" width="10.875" style="81" bestFit="1" customWidth="1"/>
    <col min="2057" max="2057" width="10" style="81"/>
    <col min="2058" max="2058" width="10.875" style="81" bestFit="1" customWidth="1"/>
    <col min="2059" max="2304" width="10" style="81"/>
    <col min="2305" max="2305" width="24" style="81" customWidth="1"/>
    <col min="2306" max="2308" width="8.25" style="81" bestFit="1" customWidth="1"/>
    <col min="2309" max="2309" width="7.5" style="81" bestFit="1" customWidth="1"/>
    <col min="2310" max="2310" width="8.25" style="81" bestFit="1" customWidth="1"/>
    <col min="2311" max="2311" width="7.5" style="81" bestFit="1" customWidth="1"/>
    <col min="2312" max="2312" width="10.875" style="81" bestFit="1" customWidth="1"/>
    <col min="2313" max="2313" width="10" style="81"/>
    <col min="2314" max="2314" width="10.875" style="81" bestFit="1" customWidth="1"/>
    <col min="2315" max="2560" width="10" style="81"/>
    <col min="2561" max="2561" width="24" style="81" customWidth="1"/>
    <col min="2562" max="2564" width="8.25" style="81" bestFit="1" customWidth="1"/>
    <col min="2565" max="2565" width="7.5" style="81" bestFit="1" customWidth="1"/>
    <col min="2566" max="2566" width="8.25" style="81" bestFit="1" customWidth="1"/>
    <col min="2567" max="2567" width="7.5" style="81" bestFit="1" customWidth="1"/>
    <col min="2568" max="2568" width="10.875" style="81" bestFit="1" customWidth="1"/>
    <col min="2569" max="2569" width="10" style="81"/>
    <col min="2570" max="2570" width="10.875" style="81" bestFit="1" customWidth="1"/>
    <col min="2571" max="2816" width="10" style="81"/>
    <col min="2817" max="2817" width="24" style="81" customWidth="1"/>
    <col min="2818" max="2820" width="8.25" style="81" bestFit="1" customWidth="1"/>
    <col min="2821" max="2821" width="7.5" style="81" bestFit="1" customWidth="1"/>
    <col min="2822" max="2822" width="8.25" style="81" bestFit="1" customWidth="1"/>
    <col min="2823" max="2823" width="7.5" style="81" bestFit="1" customWidth="1"/>
    <col min="2824" max="2824" width="10.875" style="81" bestFit="1" customWidth="1"/>
    <col min="2825" max="2825" width="10" style="81"/>
    <col min="2826" max="2826" width="10.875" style="81" bestFit="1" customWidth="1"/>
    <col min="2827" max="3072" width="11" style="81"/>
    <col min="3073" max="3073" width="24" style="81" customWidth="1"/>
    <col min="3074" max="3076" width="8.25" style="81" bestFit="1" customWidth="1"/>
    <col min="3077" max="3077" width="7.5" style="81" bestFit="1" customWidth="1"/>
    <col min="3078" max="3078" width="8.25" style="81" bestFit="1" customWidth="1"/>
    <col min="3079" max="3079" width="7.5" style="81" bestFit="1" customWidth="1"/>
    <col min="3080" max="3080" width="10.875" style="81" bestFit="1" customWidth="1"/>
    <col min="3081" max="3081" width="10" style="81"/>
    <col min="3082" max="3082" width="10.875" style="81" bestFit="1" customWidth="1"/>
    <col min="3083" max="3328" width="10" style="81"/>
    <col min="3329" max="3329" width="24" style="81" customWidth="1"/>
    <col min="3330" max="3332" width="8.25" style="81" bestFit="1" customWidth="1"/>
    <col min="3333" max="3333" width="7.5" style="81" bestFit="1" customWidth="1"/>
    <col min="3334" max="3334" width="8.25" style="81" bestFit="1" customWidth="1"/>
    <col min="3335" max="3335" width="7.5" style="81" bestFit="1" customWidth="1"/>
    <col min="3336" max="3336" width="10.875" style="81" bestFit="1" customWidth="1"/>
    <col min="3337" max="3337" width="10" style="81"/>
    <col min="3338" max="3338" width="10.875" style="81" bestFit="1" customWidth="1"/>
    <col min="3339" max="3584" width="10" style="81"/>
    <col min="3585" max="3585" width="24" style="81" customWidth="1"/>
    <col min="3586" max="3588" width="8.25" style="81" bestFit="1" customWidth="1"/>
    <col min="3589" max="3589" width="7.5" style="81" bestFit="1" customWidth="1"/>
    <col min="3590" max="3590" width="8.25" style="81" bestFit="1" customWidth="1"/>
    <col min="3591" max="3591" width="7.5" style="81" bestFit="1" customWidth="1"/>
    <col min="3592" max="3592" width="10.875" style="81" bestFit="1" customWidth="1"/>
    <col min="3593" max="3593" width="10" style="81"/>
    <col min="3594" max="3594" width="10.875" style="81" bestFit="1" customWidth="1"/>
    <col min="3595" max="3840" width="10" style="81"/>
    <col min="3841" max="3841" width="24" style="81" customWidth="1"/>
    <col min="3842" max="3844" width="8.25" style="81" bestFit="1" customWidth="1"/>
    <col min="3845" max="3845" width="7.5" style="81" bestFit="1" customWidth="1"/>
    <col min="3846" max="3846" width="8.25" style="81" bestFit="1" customWidth="1"/>
    <col min="3847" max="3847" width="7.5" style="81" bestFit="1" customWidth="1"/>
    <col min="3848" max="3848" width="10.875" style="81" bestFit="1" customWidth="1"/>
    <col min="3849" max="3849" width="10" style="81"/>
    <col min="3850" max="3850" width="10.875" style="81" bestFit="1" customWidth="1"/>
    <col min="3851" max="4096" width="11" style="81"/>
    <col min="4097" max="4097" width="24" style="81" customWidth="1"/>
    <col min="4098" max="4100" width="8.25" style="81" bestFit="1" customWidth="1"/>
    <col min="4101" max="4101" width="7.5" style="81" bestFit="1" customWidth="1"/>
    <col min="4102" max="4102" width="8.25" style="81" bestFit="1" customWidth="1"/>
    <col min="4103" max="4103" width="7.5" style="81" bestFit="1" customWidth="1"/>
    <col min="4104" max="4104" width="10.875" style="81" bestFit="1" customWidth="1"/>
    <col min="4105" max="4105" width="10" style="81"/>
    <col min="4106" max="4106" width="10.875" style="81" bestFit="1" customWidth="1"/>
    <col min="4107" max="4352" width="10" style="81"/>
    <col min="4353" max="4353" width="24" style="81" customWidth="1"/>
    <col min="4354" max="4356" width="8.25" style="81" bestFit="1" customWidth="1"/>
    <col min="4357" max="4357" width="7.5" style="81" bestFit="1" customWidth="1"/>
    <col min="4358" max="4358" width="8.25" style="81" bestFit="1" customWidth="1"/>
    <col min="4359" max="4359" width="7.5" style="81" bestFit="1" customWidth="1"/>
    <col min="4360" max="4360" width="10.875" style="81" bestFit="1" customWidth="1"/>
    <col min="4361" max="4361" width="10" style="81"/>
    <col min="4362" max="4362" width="10.875" style="81" bestFit="1" customWidth="1"/>
    <col min="4363" max="4608" width="10" style="81"/>
    <col min="4609" max="4609" width="24" style="81" customWidth="1"/>
    <col min="4610" max="4612" width="8.25" style="81" bestFit="1" customWidth="1"/>
    <col min="4613" max="4613" width="7.5" style="81" bestFit="1" customWidth="1"/>
    <col min="4614" max="4614" width="8.25" style="81" bestFit="1" customWidth="1"/>
    <col min="4615" max="4615" width="7.5" style="81" bestFit="1" customWidth="1"/>
    <col min="4616" max="4616" width="10.875" style="81" bestFit="1" customWidth="1"/>
    <col min="4617" max="4617" width="10" style="81"/>
    <col min="4618" max="4618" width="10.875" style="81" bestFit="1" customWidth="1"/>
    <col min="4619" max="4864" width="10" style="81"/>
    <col min="4865" max="4865" width="24" style="81" customWidth="1"/>
    <col min="4866" max="4868" width="8.25" style="81" bestFit="1" customWidth="1"/>
    <col min="4869" max="4869" width="7.5" style="81" bestFit="1" customWidth="1"/>
    <col min="4870" max="4870" width="8.25" style="81" bestFit="1" customWidth="1"/>
    <col min="4871" max="4871" width="7.5" style="81" bestFit="1" customWidth="1"/>
    <col min="4872" max="4872" width="10.875" style="81" bestFit="1" customWidth="1"/>
    <col min="4873" max="4873" width="10" style="81"/>
    <col min="4874" max="4874" width="10.875" style="81" bestFit="1" customWidth="1"/>
    <col min="4875" max="5120" width="11" style="81"/>
    <col min="5121" max="5121" width="24" style="81" customWidth="1"/>
    <col min="5122" max="5124" width="8.25" style="81" bestFit="1" customWidth="1"/>
    <col min="5125" max="5125" width="7.5" style="81" bestFit="1" customWidth="1"/>
    <col min="5126" max="5126" width="8.25" style="81" bestFit="1" customWidth="1"/>
    <col min="5127" max="5127" width="7.5" style="81" bestFit="1" customWidth="1"/>
    <col min="5128" max="5128" width="10.875" style="81" bestFit="1" customWidth="1"/>
    <col min="5129" max="5129" width="10" style="81"/>
    <col min="5130" max="5130" width="10.875" style="81" bestFit="1" customWidth="1"/>
    <col min="5131" max="5376" width="10" style="81"/>
    <col min="5377" max="5377" width="24" style="81" customWidth="1"/>
    <col min="5378" max="5380" width="8.25" style="81" bestFit="1" customWidth="1"/>
    <col min="5381" max="5381" width="7.5" style="81" bestFit="1" customWidth="1"/>
    <col min="5382" max="5382" width="8.25" style="81" bestFit="1" customWidth="1"/>
    <col min="5383" max="5383" width="7.5" style="81" bestFit="1" customWidth="1"/>
    <col min="5384" max="5384" width="10.875" style="81" bestFit="1" customWidth="1"/>
    <col min="5385" max="5385" width="10" style="81"/>
    <col min="5386" max="5386" width="10.875" style="81" bestFit="1" customWidth="1"/>
    <col min="5387" max="5632" width="10" style="81"/>
    <col min="5633" max="5633" width="24" style="81" customWidth="1"/>
    <col min="5634" max="5636" width="8.25" style="81" bestFit="1" customWidth="1"/>
    <col min="5637" max="5637" width="7.5" style="81" bestFit="1" customWidth="1"/>
    <col min="5638" max="5638" width="8.25" style="81" bestFit="1" customWidth="1"/>
    <col min="5639" max="5639" width="7.5" style="81" bestFit="1" customWidth="1"/>
    <col min="5640" max="5640" width="10.875" style="81" bestFit="1" customWidth="1"/>
    <col min="5641" max="5641" width="10" style="81"/>
    <col min="5642" max="5642" width="10.875" style="81" bestFit="1" customWidth="1"/>
    <col min="5643" max="5888" width="10" style="81"/>
    <col min="5889" max="5889" width="24" style="81" customWidth="1"/>
    <col min="5890" max="5892" width="8.25" style="81" bestFit="1" customWidth="1"/>
    <col min="5893" max="5893" width="7.5" style="81" bestFit="1" customWidth="1"/>
    <col min="5894" max="5894" width="8.25" style="81" bestFit="1" customWidth="1"/>
    <col min="5895" max="5895" width="7.5" style="81" bestFit="1" customWidth="1"/>
    <col min="5896" max="5896" width="10.875" style="81" bestFit="1" customWidth="1"/>
    <col min="5897" max="5897" width="10" style="81"/>
    <col min="5898" max="5898" width="10.875" style="81" bestFit="1" customWidth="1"/>
    <col min="5899" max="6144" width="11" style="81"/>
    <col min="6145" max="6145" width="24" style="81" customWidth="1"/>
    <col min="6146" max="6148" width="8.25" style="81" bestFit="1" customWidth="1"/>
    <col min="6149" max="6149" width="7.5" style="81" bestFit="1" customWidth="1"/>
    <col min="6150" max="6150" width="8.25" style="81" bestFit="1" customWidth="1"/>
    <col min="6151" max="6151" width="7.5" style="81" bestFit="1" customWidth="1"/>
    <col min="6152" max="6152" width="10.875" style="81" bestFit="1" customWidth="1"/>
    <col min="6153" max="6153" width="10" style="81"/>
    <col min="6154" max="6154" width="10.875" style="81" bestFit="1" customWidth="1"/>
    <col min="6155" max="6400" width="10" style="81"/>
    <col min="6401" max="6401" width="24" style="81" customWidth="1"/>
    <col min="6402" max="6404" width="8.25" style="81" bestFit="1" customWidth="1"/>
    <col min="6405" max="6405" width="7.5" style="81" bestFit="1" customWidth="1"/>
    <col min="6406" max="6406" width="8.25" style="81" bestFit="1" customWidth="1"/>
    <col min="6407" max="6407" width="7.5" style="81" bestFit="1" customWidth="1"/>
    <col min="6408" max="6408" width="10.875" style="81" bestFit="1" customWidth="1"/>
    <col min="6409" max="6409" width="10" style="81"/>
    <col min="6410" max="6410" width="10.875" style="81" bestFit="1" customWidth="1"/>
    <col min="6411" max="6656" width="10" style="81"/>
    <col min="6657" max="6657" width="24" style="81" customWidth="1"/>
    <col min="6658" max="6660" width="8.25" style="81" bestFit="1" customWidth="1"/>
    <col min="6661" max="6661" width="7.5" style="81" bestFit="1" customWidth="1"/>
    <col min="6662" max="6662" width="8.25" style="81" bestFit="1" customWidth="1"/>
    <col min="6663" max="6663" width="7.5" style="81" bestFit="1" customWidth="1"/>
    <col min="6664" max="6664" width="10.875" style="81" bestFit="1" customWidth="1"/>
    <col min="6665" max="6665" width="10" style="81"/>
    <col min="6666" max="6666" width="10.875" style="81" bestFit="1" customWidth="1"/>
    <col min="6667" max="6912" width="10" style="81"/>
    <col min="6913" max="6913" width="24" style="81" customWidth="1"/>
    <col min="6914" max="6916" width="8.25" style="81" bestFit="1" customWidth="1"/>
    <col min="6917" max="6917" width="7.5" style="81" bestFit="1" customWidth="1"/>
    <col min="6918" max="6918" width="8.25" style="81" bestFit="1" customWidth="1"/>
    <col min="6919" max="6919" width="7.5" style="81" bestFit="1" customWidth="1"/>
    <col min="6920" max="6920" width="10.875" style="81" bestFit="1" customWidth="1"/>
    <col min="6921" max="6921" width="10" style="81"/>
    <col min="6922" max="6922" width="10.875" style="81" bestFit="1" customWidth="1"/>
    <col min="6923" max="7168" width="11" style="81"/>
    <col min="7169" max="7169" width="24" style="81" customWidth="1"/>
    <col min="7170" max="7172" width="8.25" style="81" bestFit="1" customWidth="1"/>
    <col min="7173" max="7173" width="7.5" style="81" bestFit="1" customWidth="1"/>
    <col min="7174" max="7174" width="8.25" style="81" bestFit="1" customWidth="1"/>
    <col min="7175" max="7175" width="7.5" style="81" bestFit="1" customWidth="1"/>
    <col min="7176" max="7176" width="10.875" style="81" bestFit="1" customWidth="1"/>
    <col min="7177" max="7177" width="10" style="81"/>
    <col min="7178" max="7178" width="10.875" style="81" bestFit="1" customWidth="1"/>
    <col min="7179" max="7424" width="10" style="81"/>
    <col min="7425" max="7425" width="24" style="81" customWidth="1"/>
    <col min="7426" max="7428" width="8.25" style="81" bestFit="1" customWidth="1"/>
    <col min="7429" max="7429" width="7.5" style="81" bestFit="1" customWidth="1"/>
    <col min="7430" max="7430" width="8.25" style="81" bestFit="1" customWidth="1"/>
    <col min="7431" max="7431" width="7.5" style="81" bestFit="1" customWidth="1"/>
    <col min="7432" max="7432" width="10.875" style="81" bestFit="1" customWidth="1"/>
    <col min="7433" max="7433" width="10" style="81"/>
    <col min="7434" max="7434" width="10.875" style="81" bestFit="1" customWidth="1"/>
    <col min="7435" max="7680" width="10" style="81"/>
    <col min="7681" max="7681" width="24" style="81" customWidth="1"/>
    <col min="7682" max="7684" width="8.25" style="81" bestFit="1" customWidth="1"/>
    <col min="7685" max="7685" width="7.5" style="81" bestFit="1" customWidth="1"/>
    <col min="7686" max="7686" width="8.25" style="81" bestFit="1" customWidth="1"/>
    <col min="7687" max="7687" width="7.5" style="81" bestFit="1" customWidth="1"/>
    <col min="7688" max="7688" width="10.875" style="81" bestFit="1" customWidth="1"/>
    <col min="7689" max="7689" width="10" style="81"/>
    <col min="7690" max="7690" width="10.875" style="81" bestFit="1" customWidth="1"/>
    <col min="7691" max="7936" width="10" style="81"/>
    <col min="7937" max="7937" width="24" style="81" customWidth="1"/>
    <col min="7938" max="7940" width="8.25" style="81" bestFit="1" customWidth="1"/>
    <col min="7941" max="7941" width="7.5" style="81" bestFit="1" customWidth="1"/>
    <col min="7942" max="7942" width="8.25" style="81" bestFit="1" customWidth="1"/>
    <col min="7943" max="7943" width="7.5" style="81" bestFit="1" customWidth="1"/>
    <col min="7944" max="7944" width="10.875" style="81" bestFit="1" customWidth="1"/>
    <col min="7945" max="7945" width="10" style="81"/>
    <col min="7946" max="7946" width="10.875" style="81" bestFit="1" customWidth="1"/>
    <col min="7947" max="8192" width="11" style="81"/>
    <col min="8193" max="8193" width="24" style="81" customWidth="1"/>
    <col min="8194" max="8196" width="8.25" style="81" bestFit="1" customWidth="1"/>
    <col min="8197" max="8197" width="7.5" style="81" bestFit="1" customWidth="1"/>
    <col min="8198" max="8198" width="8.25" style="81" bestFit="1" customWidth="1"/>
    <col min="8199" max="8199" width="7.5" style="81" bestFit="1" customWidth="1"/>
    <col min="8200" max="8200" width="10.875" style="81" bestFit="1" customWidth="1"/>
    <col min="8201" max="8201" width="10" style="81"/>
    <col min="8202" max="8202" width="10.875" style="81" bestFit="1" customWidth="1"/>
    <col min="8203" max="8448" width="10" style="81"/>
    <col min="8449" max="8449" width="24" style="81" customWidth="1"/>
    <col min="8450" max="8452" width="8.25" style="81" bestFit="1" customWidth="1"/>
    <col min="8453" max="8453" width="7.5" style="81" bestFit="1" customWidth="1"/>
    <col min="8454" max="8454" width="8.25" style="81" bestFit="1" customWidth="1"/>
    <col min="8455" max="8455" width="7.5" style="81" bestFit="1" customWidth="1"/>
    <col min="8456" max="8456" width="10.875" style="81" bestFit="1" customWidth="1"/>
    <col min="8457" max="8457" width="10" style="81"/>
    <col min="8458" max="8458" width="10.875" style="81" bestFit="1" customWidth="1"/>
    <col min="8459" max="8704" width="10" style="81"/>
    <col min="8705" max="8705" width="24" style="81" customWidth="1"/>
    <col min="8706" max="8708" width="8.25" style="81" bestFit="1" customWidth="1"/>
    <col min="8709" max="8709" width="7.5" style="81" bestFit="1" customWidth="1"/>
    <col min="8710" max="8710" width="8.25" style="81" bestFit="1" customWidth="1"/>
    <col min="8711" max="8711" width="7.5" style="81" bestFit="1" customWidth="1"/>
    <col min="8712" max="8712" width="10.875" style="81" bestFit="1" customWidth="1"/>
    <col min="8713" max="8713" width="10" style="81"/>
    <col min="8714" max="8714" width="10.875" style="81" bestFit="1" customWidth="1"/>
    <col min="8715" max="8960" width="10" style="81"/>
    <col min="8961" max="8961" width="24" style="81" customWidth="1"/>
    <col min="8962" max="8964" width="8.25" style="81" bestFit="1" customWidth="1"/>
    <col min="8965" max="8965" width="7.5" style="81" bestFit="1" customWidth="1"/>
    <col min="8966" max="8966" width="8.25" style="81" bestFit="1" customWidth="1"/>
    <col min="8967" max="8967" width="7.5" style="81" bestFit="1" customWidth="1"/>
    <col min="8968" max="8968" width="10.875" style="81" bestFit="1" customWidth="1"/>
    <col min="8969" max="8969" width="10" style="81"/>
    <col min="8970" max="8970" width="10.875" style="81" bestFit="1" customWidth="1"/>
    <col min="8971" max="9216" width="11" style="81"/>
    <col min="9217" max="9217" width="24" style="81" customWidth="1"/>
    <col min="9218" max="9220" width="8.25" style="81" bestFit="1" customWidth="1"/>
    <col min="9221" max="9221" width="7.5" style="81" bestFit="1" customWidth="1"/>
    <col min="9222" max="9222" width="8.25" style="81" bestFit="1" customWidth="1"/>
    <col min="9223" max="9223" width="7.5" style="81" bestFit="1" customWidth="1"/>
    <col min="9224" max="9224" width="10.875" style="81" bestFit="1" customWidth="1"/>
    <col min="9225" max="9225" width="10" style="81"/>
    <col min="9226" max="9226" width="10.875" style="81" bestFit="1" customWidth="1"/>
    <col min="9227" max="9472" width="10" style="81"/>
    <col min="9473" max="9473" width="24" style="81" customWidth="1"/>
    <col min="9474" max="9476" width="8.25" style="81" bestFit="1" customWidth="1"/>
    <col min="9477" max="9477" width="7.5" style="81" bestFit="1" customWidth="1"/>
    <col min="9478" max="9478" width="8.25" style="81" bestFit="1" customWidth="1"/>
    <col min="9479" max="9479" width="7.5" style="81" bestFit="1" customWidth="1"/>
    <col min="9480" max="9480" width="10.875" style="81" bestFit="1" customWidth="1"/>
    <col min="9481" max="9481" width="10" style="81"/>
    <col min="9482" max="9482" width="10.875" style="81" bestFit="1" customWidth="1"/>
    <col min="9483" max="9728" width="10" style="81"/>
    <col min="9729" max="9729" width="24" style="81" customWidth="1"/>
    <col min="9730" max="9732" width="8.25" style="81" bestFit="1" customWidth="1"/>
    <col min="9733" max="9733" width="7.5" style="81" bestFit="1" customWidth="1"/>
    <col min="9734" max="9734" width="8.25" style="81" bestFit="1" customWidth="1"/>
    <col min="9735" max="9735" width="7.5" style="81" bestFit="1" customWidth="1"/>
    <col min="9736" max="9736" width="10.875" style="81" bestFit="1" customWidth="1"/>
    <col min="9737" max="9737" width="10" style="81"/>
    <col min="9738" max="9738" width="10.875" style="81" bestFit="1" customWidth="1"/>
    <col min="9739" max="9984" width="10" style="81"/>
    <col min="9985" max="9985" width="24" style="81" customWidth="1"/>
    <col min="9986" max="9988" width="8.25" style="81" bestFit="1" customWidth="1"/>
    <col min="9989" max="9989" width="7.5" style="81" bestFit="1" customWidth="1"/>
    <col min="9990" max="9990" width="8.25" style="81" bestFit="1" customWidth="1"/>
    <col min="9991" max="9991" width="7.5" style="81" bestFit="1" customWidth="1"/>
    <col min="9992" max="9992" width="10.875" style="81" bestFit="1" customWidth="1"/>
    <col min="9993" max="9993" width="10" style="81"/>
    <col min="9994" max="9994" width="10.875" style="81" bestFit="1" customWidth="1"/>
    <col min="9995" max="10240" width="11" style="81"/>
    <col min="10241" max="10241" width="24" style="81" customWidth="1"/>
    <col min="10242" max="10244" width="8.25" style="81" bestFit="1" customWidth="1"/>
    <col min="10245" max="10245" width="7.5" style="81" bestFit="1" customWidth="1"/>
    <col min="10246" max="10246" width="8.25" style="81" bestFit="1" customWidth="1"/>
    <col min="10247" max="10247" width="7.5" style="81" bestFit="1" customWidth="1"/>
    <col min="10248" max="10248" width="10.875" style="81" bestFit="1" customWidth="1"/>
    <col min="10249" max="10249" width="10" style="81"/>
    <col min="10250" max="10250" width="10.875" style="81" bestFit="1" customWidth="1"/>
    <col min="10251" max="10496" width="10" style="81"/>
    <col min="10497" max="10497" width="24" style="81" customWidth="1"/>
    <col min="10498" max="10500" width="8.25" style="81" bestFit="1" customWidth="1"/>
    <col min="10501" max="10501" width="7.5" style="81" bestFit="1" customWidth="1"/>
    <col min="10502" max="10502" width="8.25" style="81" bestFit="1" customWidth="1"/>
    <col min="10503" max="10503" width="7.5" style="81" bestFit="1" customWidth="1"/>
    <col min="10504" max="10504" width="10.875" style="81" bestFit="1" customWidth="1"/>
    <col min="10505" max="10505" width="10" style="81"/>
    <col min="10506" max="10506" width="10.875" style="81" bestFit="1" customWidth="1"/>
    <col min="10507" max="10752" width="10" style="81"/>
    <col min="10753" max="10753" width="24" style="81" customWidth="1"/>
    <col min="10754" max="10756" width="8.25" style="81" bestFit="1" customWidth="1"/>
    <col min="10757" max="10757" width="7.5" style="81" bestFit="1" customWidth="1"/>
    <col min="10758" max="10758" width="8.25" style="81" bestFit="1" customWidth="1"/>
    <col min="10759" max="10759" width="7.5" style="81" bestFit="1" customWidth="1"/>
    <col min="10760" max="10760" width="10.875" style="81" bestFit="1" customWidth="1"/>
    <col min="10761" max="10761" width="10" style="81"/>
    <col min="10762" max="10762" width="10.875" style="81" bestFit="1" customWidth="1"/>
    <col min="10763" max="11008" width="10" style="81"/>
    <col min="11009" max="11009" width="24" style="81" customWidth="1"/>
    <col min="11010" max="11012" width="8.25" style="81" bestFit="1" customWidth="1"/>
    <col min="11013" max="11013" width="7.5" style="81" bestFit="1" customWidth="1"/>
    <col min="11014" max="11014" width="8.25" style="81" bestFit="1" customWidth="1"/>
    <col min="11015" max="11015" width="7.5" style="81" bestFit="1" customWidth="1"/>
    <col min="11016" max="11016" width="10.875" style="81" bestFit="1" customWidth="1"/>
    <col min="11017" max="11017" width="10" style="81"/>
    <col min="11018" max="11018" width="10.875" style="81" bestFit="1" customWidth="1"/>
    <col min="11019" max="11264" width="11" style="81"/>
    <col min="11265" max="11265" width="24" style="81" customWidth="1"/>
    <col min="11266" max="11268" width="8.25" style="81" bestFit="1" customWidth="1"/>
    <col min="11269" max="11269" width="7.5" style="81" bestFit="1" customWidth="1"/>
    <col min="11270" max="11270" width="8.25" style="81" bestFit="1" customWidth="1"/>
    <col min="11271" max="11271" width="7.5" style="81" bestFit="1" customWidth="1"/>
    <col min="11272" max="11272" width="10.875" style="81" bestFit="1" customWidth="1"/>
    <col min="11273" max="11273" width="10" style="81"/>
    <col min="11274" max="11274" width="10.875" style="81" bestFit="1" customWidth="1"/>
    <col min="11275" max="11520" width="10" style="81"/>
    <col min="11521" max="11521" width="24" style="81" customWidth="1"/>
    <col min="11522" max="11524" width="8.25" style="81" bestFit="1" customWidth="1"/>
    <col min="11525" max="11525" width="7.5" style="81" bestFit="1" customWidth="1"/>
    <col min="11526" max="11526" width="8.25" style="81" bestFit="1" customWidth="1"/>
    <col min="11527" max="11527" width="7.5" style="81" bestFit="1" customWidth="1"/>
    <col min="11528" max="11528" width="10.875" style="81" bestFit="1" customWidth="1"/>
    <col min="11529" max="11529" width="10" style="81"/>
    <col min="11530" max="11530" width="10.875" style="81" bestFit="1" customWidth="1"/>
    <col min="11531" max="11776" width="10" style="81"/>
    <col min="11777" max="11777" width="24" style="81" customWidth="1"/>
    <col min="11778" max="11780" width="8.25" style="81" bestFit="1" customWidth="1"/>
    <col min="11781" max="11781" width="7.5" style="81" bestFit="1" customWidth="1"/>
    <col min="11782" max="11782" width="8.25" style="81" bestFit="1" customWidth="1"/>
    <col min="11783" max="11783" width="7.5" style="81" bestFit="1" customWidth="1"/>
    <col min="11784" max="11784" width="10.875" style="81" bestFit="1" customWidth="1"/>
    <col min="11785" max="11785" width="10" style="81"/>
    <col min="11786" max="11786" width="10.875" style="81" bestFit="1" customWidth="1"/>
    <col min="11787" max="12032" width="10" style="81"/>
    <col min="12033" max="12033" width="24" style="81" customWidth="1"/>
    <col min="12034" max="12036" width="8.25" style="81" bestFit="1" customWidth="1"/>
    <col min="12037" max="12037" width="7.5" style="81" bestFit="1" customWidth="1"/>
    <col min="12038" max="12038" width="8.25" style="81" bestFit="1" customWidth="1"/>
    <col min="12039" max="12039" width="7.5" style="81" bestFit="1" customWidth="1"/>
    <col min="12040" max="12040" width="10.875" style="81" bestFit="1" customWidth="1"/>
    <col min="12041" max="12041" width="10" style="81"/>
    <col min="12042" max="12042" width="10.875" style="81" bestFit="1" customWidth="1"/>
    <col min="12043" max="12288" width="11" style="81"/>
    <col min="12289" max="12289" width="24" style="81" customWidth="1"/>
    <col min="12290" max="12292" width="8.25" style="81" bestFit="1" customWidth="1"/>
    <col min="12293" max="12293" width="7.5" style="81" bestFit="1" customWidth="1"/>
    <col min="12294" max="12294" width="8.25" style="81" bestFit="1" customWidth="1"/>
    <col min="12295" max="12295" width="7.5" style="81" bestFit="1" customWidth="1"/>
    <col min="12296" max="12296" width="10.875" style="81" bestFit="1" customWidth="1"/>
    <col min="12297" max="12297" width="10" style="81"/>
    <col min="12298" max="12298" width="10.875" style="81" bestFit="1" customWidth="1"/>
    <col min="12299" max="12544" width="10" style="81"/>
    <col min="12545" max="12545" width="24" style="81" customWidth="1"/>
    <col min="12546" max="12548" width="8.25" style="81" bestFit="1" customWidth="1"/>
    <col min="12549" max="12549" width="7.5" style="81" bestFit="1" customWidth="1"/>
    <col min="12550" max="12550" width="8.25" style="81" bestFit="1" customWidth="1"/>
    <col min="12551" max="12551" width="7.5" style="81" bestFit="1" customWidth="1"/>
    <col min="12552" max="12552" width="10.875" style="81" bestFit="1" customWidth="1"/>
    <col min="12553" max="12553" width="10" style="81"/>
    <col min="12554" max="12554" width="10.875" style="81" bestFit="1" customWidth="1"/>
    <col min="12555" max="12800" width="10" style="81"/>
    <col min="12801" max="12801" width="24" style="81" customWidth="1"/>
    <col min="12802" max="12804" width="8.25" style="81" bestFit="1" customWidth="1"/>
    <col min="12805" max="12805" width="7.5" style="81" bestFit="1" customWidth="1"/>
    <col min="12806" max="12806" width="8.25" style="81" bestFit="1" customWidth="1"/>
    <col min="12807" max="12807" width="7.5" style="81" bestFit="1" customWidth="1"/>
    <col min="12808" max="12808" width="10.875" style="81" bestFit="1" customWidth="1"/>
    <col min="12809" max="12809" width="10" style="81"/>
    <col min="12810" max="12810" width="10.875" style="81" bestFit="1" customWidth="1"/>
    <col min="12811" max="13056" width="10" style="81"/>
    <col min="13057" max="13057" width="24" style="81" customWidth="1"/>
    <col min="13058" max="13060" width="8.25" style="81" bestFit="1" customWidth="1"/>
    <col min="13061" max="13061" width="7.5" style="81" bestFit="1" customWidth="1"/>
    <col min="13062" max="13062" width="8.25" style="81" bestFit="1" customWidth="1"/>
    <col min="13063" max="13063" width="7.5" style="81" bestFit="1" customWidth="1"/>
    <col min="13064" max="13064" width="10.875" style="81" bestFit="1" customWidth="1"/>
    <col min="13065" max="13065" width="10" style="81"/>
    <col min="13066" max="13066" width="10.875" style="81" bestFit="1" customWidth="1"/>
    <col min="13067" max="13312" width="11" style="81"/>
    <col min="13313" max="13313" width="24" style="81" customWidth="1"/>
    <col min="13314" max="13316" width="8.25" style="81" bestFit="1" customWidth="1"/>
    <col min="13317" max="13317" width="7.5" style="81" bestFit="1" customWidth="1"/>
    <col min="13318" max="13318" width="8.25" style="81" bestFit="1" customWidth="1"/>
    <col min="13319" max="13319" width="7.5" style="81" bestFit="1" customWidth="1"/>
    <col min="13320" max="13320" width="10.875" style="81" bestFit="1" customWidth="1"/>
    <col min="13321" max="13321" width="10" style="81"/>
    <col min="13322" max="13322" width="10.875" style="81" bestFit="1" customWidth="1"/>
    <col min="13323" max="13568" width="10" style="81"/>
    <col min="13569" max="13569" width="24" style="81" customWidth="1"/>
    <col min="13570" max="13572" width="8.25" style="81" bestFit="1" customWidth="1"/>
    <col min="13573" max="13573" width="7.5" style="81" bestFit="1" customWidth="1"/>
    <col min="13574" max="13574" width="8.25" style="81" bestFit="1" customWidth="1"/>
    <col min="13575" max="13575" width="7.5" style="81" bestFit="1" customWidth="1"/>
    <col min="13576" max="13576" width="10.875" style="81" bestFit="1" customWidth="1"/>
    <col min="13577" max="13577" width="10" style="81"/>
    <col min="13578" max="13578" width="10.875" style="81" bestFit="1" customWidth="1"/>
    <col min="13579" max="13824" width="10" style="81"/>
    <col min="13825" max="13825" width="24" style="81" customWidth="1"/>
    <col min="13826" max="13828" width="8.25" style="81" bestFit="1" customWidth="1"/>
    <col min="13829" max="13829" width="7.5" style="81" bestFit="1" customWidth="1"/>
    <col min="13830" max="13830" width="8.25" style="81" bestFit="1" customWidth="1"/>
    <col min="13831" max="13831" width="7.5" style="81" bestFit="1" customWidth="1"/>
    <col min="13832" max="13832" width="10.875" style="81" bestFit="1" customWidth="1"/>
    <col min="13833" max="13833" width="10" style="81"/>
    <col min="13834" max="13834" width="10.875" style="81" bestFit="1" customWidth="1"/>
    <col min="13835" max="14080" width="10" style="81"/>
    <col min="14081" max="14081" width="24" style="81" customWidth="1"/>
    <col min="14082" max="14084" width="8.25" style="81" bestFit="1" customWidth="1"/>
    <col min="14085" max="14085" width="7.5" style="81" bestFit="1" customWidth="1"/>
    <col min="14086" max="14086" width="8.25" style="81" bestFit="1" customWidth="1"/>
    <col min="14087" max="14087" width="7.5" style="81" bestFit="1" customWidth="1"/>
    <col min="14088" max="14088" width="10.875" style="81" bestFit="1" customWidth="1"/>
    <col min="14089" max="14089" width="10" style="81"/>
    <col min="14090" max="14090" width="10.875" style="81" bestFit="1" customWidth="1"/>
    <col min="14091" max="14336" width="11" style="81"/>
    <col min="14337" max="14337" width="24" style="81" customWidth="1"/>
    <col min="14338" max="14340" width="8.25" style="81" bestFit="1" customWidth="1"/>
    <col min="14341" max="14341" width="7.5" style="81" bestFit="1" customWidth="1"/>
    <col min="14342" max="14342" width="8.25" style="81" bestFit="1" customWidth="1"/>
    <col min="14343" max="14343" width="7.5" style="81" bestFit="1" customWidth="1"/>
    <col min="14344" max="14344" width="10.875" style="81" bestFit="1" customWidth="1"/>
    <col min="14345" max="14345" width="10" style="81"/>
    <col min="14346" max="14346" width="10.875" style="81" bestFit="1" customWidth="1"/>
    <col min="14347" max="14592" width="10" style="81"/>
    <col min="14593" max="14593" width="24" style="81" customWidth="1"/>
    <col min="14594" max="14596" width="8.25" style="81" bestFit="1" customWidth="1"/>
    <col min="14597" max="14597" width="7.5" style="81" bestFit="1" customWidth="1"/>
    <col min="14598" max="14598" width="8.25" style="81" bestFit="1" customWidth="1"/>
    <col min="14599" max="14599" width="7.5" style="81" bestFit="1" customWidth="1"/>
    <col min="14600" max="14600" width="10.875" style="81" bestFit="1" customWidth="1"/>
    <col min="14601" max="14601" width="10" style="81"/>
    <col min="14602" max="14602" width="10.875" style="81" bestFit="1" customWidth="1"/>
    <col min="14603" max="14848" width="10" style="81"/>
    <col min="14849" max="14849" width="24" style="81" customWidth="1"/>
    <col min="14850" max="14852" width="8.25" style="81" bestFit="1" customWidth="1"/>
    <col min="14853" max="14853" width="7.5" style="81" bestFit="1" customWidth="1"/>
    <col min="14854" max="14854" width="8.25" style="81" bestFit="1" customWidth="1"/>
    <col min="14855" max="14855" width="7.5" style="81" bestFit="1" customWidth="1"/>
    <col min="14856" max="14856" width="10.875" style="81" bestFit="1" customWidth="1"/>
    <col min="14857" max="14857" width="10" style="81"/>
    <col min="14858" max="14858" width="10.875" style="81" bestFit="1" customWidth="1"/>
    <col min="14859" max="15104" width="10" style="81"/>
    <col min="15105" max="15105" width="24" style="81" customWidth="1"/>
    <col min="15106" max="15108" width="8.25" style="81" bestFit="1" customWidth="1"/>
    <col min="15109" max="15109" width="7.5" style="81" bestFit="1" customWidth="1"/>
    <col min="15110" max="15110" width="8.25" style="81" bestFit="1" customWidth="1"/>
    <col min="15111" max="15111" width="7.5" style="81" bestFit="1" customWidth="1"/>
    <col min="15112" max="15112" width="10.875" style="81" bestFit="1" customWidth="1"/>
    <col min="15113" max="15113" width="10" style="81"/>
    <col min="15114" max="15114" width="10.875" style="81" bestFit="1" customWidth="1"/>
    <col min="15115" max="15360" width="11" style="81"/>
    <col min="15361" max="15361" width="24" style="81" customWidth="1"/>
    <col min="15362" max="15364" width="8.25" style="81" bestFit="1" customWidth="1"/>
    <col min="15365" max="15365" width="7.5" style="81" bestFit="1" customWidth="1"/>
    <col min="15366" max="15366" width="8.25" style="81" bestFit="1" customWidth="1"/>
    <col min="15367" max="15367" width="7.5" style="81" bestFit="1" customWidth="1"/>
    <col min="15368" max="15368" width="10.875" style="81" bestFit="1" customWidth="1"/>
    <col min="15369" max="15369" width="10" style="81"/>
    <col min="15370" max="15370" width="10.875" style="81" bestFit="1" customWidth="1"/>
    <col min="15371" max="15616" width="10" style="81"/>
    <col min="15617" max="15617" width="24" style="81" customWidth="1"/>
    <col min="15618" max="15620" width="8.25" style="81" bestFit="1" customWidth="1"/>
    <col min="15621" max="15621" width="7.5" style="81" bestFit="1" customWidth="1"/>
    <col min="15622" max="15622" width="8.25" style="81" bestFit="1" customWidth="1"/>
    <col min="15623" max="15623" width="7.5" style="81" bestFit="1" customWidth="1"/>
    <col min="15624" max="15624" width="10.875" style="81" bestFit="1" customWidth="1"/>
    <col min="15625" max="15625" width="10" style="81"/>
    <col min="15626" max="15626" width="10.875" style="81" bestFit="1" customWidth="1"/>
    <col min="15627" max="15872" width="10" style="81"/>
    <col min="15873" max="15873" width="24" style="81" customWidth="1"/>
    <col min="15874" max="15876" width="8.25" style="81" bestFit="1" customWidth="1"/>
    <col min="15877" max="15877" width="7.5" style="81" bestFit="1" customWidth="1"/>
    <col min="15878" max="15878" width="8.25" style="81" bestFit="1" customWidth="1"/>
    <col min="15879" max="15879" width="7.5" style="81" bestFit="1" customWidth="1"/>
    <col min="15880" max="15880" width="10.875" style="81" bestFit="1" customWidth="1"/>
    <col min="15881" max="15881" width="10" style="81"/>
    <col min="15882" max="15882" width="10.875" style="81" bestFit="1" customWidth="1"/>
    <col min="15883" max="16128" width="10" style="81"/>
    <col min="16129" max="16129" width="24" style="81" customWidth="1"/>
    <col min="16130" max="16132" width="8.25" style="81" bestFit="1" customWidth="1"/>
    <col min="16133" max="16133" width="7.5" style="81" bestFit="1" customWidth="1"/>
    <col min="16134" max="16134" width="8.25" style="81" bestFit="1" customWidth="1"/>
    <col min="16135" max="16135" width="7.5" style="81" bestFit="1" customWidth="1"/>
    <col min="16136" max="16136" width="10.875" style="81" bestFit="1" customWidth="1"/>
    <col min="16137" max="16137" width="10" style="81"/>
    <col min="16138" max="16138" width="10.875" style="81" bestFit="1" customWidth="1"/>
    <col min="16139" max="16384" width="11" style="81"/>
  </cols>
  <sheetData>
    <row r="1" spans="1:8" ht="13.5" thickTop="1" x14ac:dyDescent="0.2">
      <c r="A1" s="330" t="s">
        <v>24</v>
      </c>
      <c r="B1" s="331"/>
      <c r="C1" s="331"/>
      <c r="D1" s="331"/>
      <c r="E1" s="331"/>
      <c r="F1" s="331"/>
      <c r="G1" s="331"/>
      <c r="H1" s="331"/>
    </row>
    <row r="2" spans="1:8" ht="15.75" x14ac:dyDescent="0.25">
      <c r="A2" s="332"/>
      <c r="B2" s="333"/>
      <c r="C2" s="334"/>
      <c r="D2" s="334"/>
      <c r="E2" s="334"/>
      <c r="F2" s="334"/>
      <c r="G2" s="334"/>
      <c r="H2" s="356" t="s">
        <v>152</v>
      </c>
    </row>
    <row r="3" spans="1:8" s="69" customFormat="1" x14ac:dyDescent="0.2">
      <c r="A3" s="303"/>
      <c r="B3" s="784">
        <f>INDICE!A3</f>
        <v>43800</v>
      </c>
      <c r="C3" s="785"/>
      <c r="D3" s="785" t="s">
        <v>116</v>
      </c>
      <c r="E3" s="785"/>
      <c r="F3" s="785" t="s">
        <v>117</v>
      </c>
      <c r="G3" s="785"/>
      <c r="H3" s="785"/>
    </row>
    <row r="4" spans="1:8" s="69" customFormat="1" x14ac:dyDescent="0.2">
      <c r="A4" s="304"/>
      <c r="B4" s="82" t="s">
        <v>47</v>
      </c>
      <c r="C4" s="82" t="s">
        <v>435</v>
      </c>
      <c r="D4" s="82" t="s">
        <v>47</v>
      </c>
      <c r="E4" s="82" t="s">
        <v>435</v>
      </c>
      <c r="F4" s="82" t="s">
        <v>47</v>
      </c>
      <c r="G4" s="83" t="s">
        <v>435</v>
      </c>
      <c r="H4" s="83" t="s">
        <v>122</v>
      </c>
    </row>
    <row r="5" spans="1:8" x14ac:dyDescent="0.2">
      <c r="A5" s="335" t="s">
        <v>139</v>
      </c>
      <c r="B5" s="344">
        <v>91.045960000000036</v>
      </c>
      <c r="C5" s="337">
        <v>-0.66191233813057493</v>
      </c>
      <c r="D5" s="336">
        <v>833.60775000000012</v>
      </c>
      <c r="E5" s="337">
        <v>-2.9489574590093786</v>
      </c>
      <c r="F5" s="336">
        <v>833.60775000000012</v>
      </c>
      <c r="G5" s="337">
        <v>-2.9489574590093786</v>
      </c>
      <c r="H5" s="342">
        <v>34.3102199584456</v>
      </c>
    </row>
    <row r="6" spans="1:8" x14ac:dyDescent="0.2">
      <c r="A6" s="335" t="s">
        <v>140</v>
      </c>
      <c r="B6" s="344">
        <v>58.998470000000019</v>
      </c>
      <c r="C6" s="337">
        <v>2.892308025005967</v>
      </c>
      <c r="D6" s="336">
        <v>492.57276000000013</v>
      </c>
      <c r="E6" s="337">
        <v>-6.0098822545525961</v>
      </c>
      <c r="F6" s="336">
        <v>492.57276000000013</v>
      </c>
      <c r="G6" s="337">
        <v>-6.0098822545525961</v>
      </c>
      <c r="H6" s="342">
        <v>20.273659573268883</v>
      </c>
    </row>
    <row r="7" spans="1:8" x14ac:dyDescent="0.2">
      <c r="A7" s="335" t="s">
        <v>141</v>
      </c>
      <c r="B7" s="344">
        <v>7.5951500000000003</v>
      </c>
      <c r="C7" s="337">
        <v>34.878141470968487</v>
      </c>
      <c r="D7" s="336">
        <v>86.145920000000018</v>
      </c>
      <c r="E7" s="337">
        <v>38.008754158481651</v>
      </c>
      <c r="F7" s="336">
        <v>86.145920000000018</v>
      </c>
      <c r="G7" s="337">
        <v>38.008754158481651</v>
      </c>
      <c r="H7" s="342">
        <v>3.5456549722848161</v>
      </c>
    </row>
    <row r="8" spans="1:8" x14ac:dyDescent="0.2">
      <c r="A8" s="338" t="s">
        <v>455</v>
      </c>
      <c r="B8" s="343">
        <v>91.825330000000008</v>
      </c>
      <c r="C8" s="340">
        <v>-13.37590956147284</v>
      </c>
      <c r="D8" s="339">
        <v>1017.2929399999998</v>
      </c>
      <c r="E8" s="341">
        <v>-13.444260392748673</v>
      </c>
      <c r="F8" s="339">
        <v>1017.2929399999998</v>
      </c>
      <c r="G8" s="341">
        <v>-13.444260392748673</v>
      </c>
      <c r="H8" s="514">
        <v>41.870465496000712</v>
      </c>
    </row>
    <row r="9" spans="1:8" s="69" customFormat="1" x14ac:dyDescent="0.2">
      <c r="A9" s="305" t="s">
        <v>115</v>
      </c>
      <c r="B9" s="61">
        <v>249.46491000000003</v>
      </c>
      <c r="C9" s="62">
        <v>-4.283202113171634</v>
      </c>
      <c r="D9" s="61">
        <v>2429.6193699999999</v>
      </c>
      <c r="E9" s="62">
        <v>-7.2922879112118189</v>
      </c>
      <c r="F9" s="61">
        <v>2429.6193699999999</v>
      </c>
      <c r="G9" s="62">
        <v>-7.2922879112118189</v>
      </c>
      <c r="H9" s="62">
        <v>100</v>
      </c>
    </row>
    <row r="10" spans="1:8" x14ac:dyDescent="0.2">
      <c r="A10" s="329"/>
      <c r="B10" s="328"/>
      <c r="C10" s="334"/>
      <c r="D10" s="328"/>
      <c r="E10" s="334"/>
      <c r="F10" s="328"/>
      <c r="G10" s="334"/>
      <c r="H10" s="79" t="s">
        <v>223</v>
      </c>
    </row>
    <row r="11" spans="1:8" x14ac:dyDescent="0.2">
      <c r="A11" s="306" t="s">
        <v>493</v>
      </c>
      <c r="B11" s="328"/>
      <c r="C11" s="328"/>
      <c r="D11" s="328"/>
      <c r="E11" s="328"/>
      <c r="F11" s="328"/>
      <c r="G11" s="334"/>
      <c r="H11" s="334"/>
    </row>
    <row r="12" spans="1:8" x14ac:dyDescent="0.2">
      <c r="A12" s="306" t="s">
        <v>537</v>
      </c>
      <c r="B12" s="328"/>
      <c r="C12" s="328"/>
      <c r="D12" s="328"/>
      <c r="E12" s="328"/>
      <c r="F12" s="328"/>
      <c r="G12" s="334"/>
      <c r="H12" s="334"/>
    </row>
    <row r="13" spans="1:8" ht="14.25" x14ac:dyDescent="0.2">
      <c r="A13" s="133" t="s">
        <v>552</v>
      </c>
      <c r="B13" s="1"/>
      <c r="C13" s="1"/>
      <c r="D13" s="1"/>
      <c r="E13" s="1"/>
      <c r="F13" s="1"/>
      <c r="G13" s="1"/>
      <c r="H13" s="1"/>
    </row>
    <row r="17" spans="3:21" x14ac:dyDescent="0.2">
      <c r="C17" s="634"/>
      <c r="D17" s="634"/>
      <c r="E17" s="634"/>
      <c r="F17" s="634"/>
      <c r="G17" s="634"/>
      <c r="H17" s="634"/>
      <c r="I17" s="634"/>
      <c r="J17" s="634"/>
      <c r="K17" s="634"/>
      <c r="L17" s="634"/>
      <c r="M17" s="634"/>
      <c r="N17" s="634"/>
      <c r="O17" s="634"/>
      <c r="P17" s="634"/>
      <c r="Q17" s="634"/>
      <c r="R17" s="634"/>
      <c r="S17" s="634"/>
      <c r="T17" s="634"/>
      <c r="U17" s="634"/>
    </row>
  </sheetData>
  <mergeCells count="3">
    <mergeCell ref="B3:C3"/>
    <mergeCell ref="D3:E3"/>
    <mergeCell ref="F3:H3"/>
  </mergeCells>
  <conditionalFormatting sqref="B8">
    <cfRule type="cellIs" dxfId="6459" priority="7" operator="between">
      <formula>0</formula>
      <formula>0.5</formula>
    </cfRule>
  </conditionalFormatting>
  <conditionalFormatting sqref="D8">
    <cfRule type="cellIs" dxfId="6458" priority="6" operator="between">
      <formula>0</formula>
      <formula>0.5</formula>
    </cfRule>
  </conditionalFormatting>
  <conditionalFormatting sqref="F8">
    <cfRule type="cellIs" dxfId="6457" priority="5" operator="between">
      <formula>0</formula>
      <formula>0.5</formula>
    </cfRule>
  </conditionalFormatting>
  <conditionalFormatting sqref="H8">
    <cfRule type="cellIs" dxfId="6456" priority="4" operator="between">
      <formula>0</formula>
      <formula>0.5</formula>
    </cfRule>
  </conditionalFormatting>
  <conditionalFormatting sqref="C17:U17">
    <cfRule type="cellIs" dxfId="6455"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E28" sqref="E28"/>
    </sheetView>
  </sheetViews>
  <sheetFormatPr baseColWidth="10" defaultRowHeight="12.75" x14ac:dyDescent="0.2"/>
  <cols>
    <col min="1" max="1" width="20.5" style="81" customWidth="1"/>
    <col min="2" max="2" width="10" style="81" customWidth="1"/>
    <col min="3" max="3" width="11.875" style="81" customWidth="1"/>
    <col min="4" max="4" width="10" style="81" customWidth="1"/>
    <col min="5" max="5" width="10.875" style="81" customWidth="1"/>
    <col min="6" max="6" width="9.5" style="81" customWidth="1"/>
    <col min="7" max="7" width="11" style="81" customWidth="1"/>
    <col min="8" max="8" width="14.875" style="81" customWidth="1"/>
    <col min="9" max="9" width="11.5" style="81" customWidth="1"/>
    <col min="10" max="10" width="12.5" style="81" customWidth="1"/>
    <col min="11" max="15" width="11" style="81"/>
    <col min="16" max="256" width="10" style="81"/>
    <col min="257" max="257" width="18" style="81" customWidth="1"/>
    <col min="258" max="259" width="8.25" style="81" bestFit="1" customWidth="1"/>
    <col min="260" max="260" width="8.375" style="81" bestFit="1" customWidth="1"/>
    <col min="261" max="261" width="8.375" style="81" customWidth="1"/>
    <col min="262" max="262" width="8.37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25" style="81" bestFit="1" customWidth="1"/>
    <col min="516" max="516" width="8.375" style="81" bestFit="1" customWidth="1"/>
    <col min="517" max="517" width="8.375" style="81" customWidth="1"/>
    <col min="518" max="518" width="8.37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25" style="81" bestFit="1" customWidth="1"/>
    <col min="772" max="772" width="8.375" style="81" bestFit="1" customWidth="1"/>
    <col min="773" max="773" width="8.375" style="81" customWidth="1"/>
    <col min="774" max="774" width="8.37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25" style="81" bestFit="1" customWidth="1"/>
    <col min="1028" max="1028" width="8.375" style="81" bestFit="1" customWidth="1"/>
    <col min="1029" max="1029" width="8.375" style="81" customWidth="1"/>
    <col min="1030" max="1030" width="8.37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25" style="81" bestFit="1" customWidth="1"/>
    <col min="1284" max="1284" width="8.375" style="81" bestFit="1" customWidth="1"/>
    <col min="1285" max="1285" width="8.375" style="81" customWidth="1"/>
    <col min="1286" max="1286" width="8.37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25" style="81" bestFit="1" customWidth="1"/>
    <col min="1540" max="1540" width="8.375" style="81" bestFit="1" customWidth="1"/>
    <col min="1541" max="1541" width="8.375" style="81" customWidth="1"/>
    <col min="1542" max="1542" width="8.37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25" style="81" bestFit="1" customWidth="1"/>
    <col min="1796" max="1796" width="8.375" style="81" bestFit="1" customWidth="1"/>
    <col min="1797" max="1797" width="8.375" style="81" customWidth="1"/>
    <col min="1798" max="1798" width="8.37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25" style="81" bestFit="1" customWidth="1"/>
    <col min="2052" max="2052" width="8.375" style="81" bestFit="1" customWidth="1"/>
    <col min="2053" max="2053" width="8.375" style="81" customWidth="1"/>
    <col min="2054" max="2054" width="8.37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25" style="81" bestFit="1" customWidth="1"/>
    <col min="2308" max="2308" width="8.375" style="81" bestFit="1" customWidth="1"/>
    <col min="2309" max="2309" width="8.375" style="81" customWidth="1"/>
    <col min="2310" max="2310" width="8.37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25" style="81" bestFit="1" customWidth="1"/>
    <col min="2564" max="2564" width="8.375" style="81" bestFit="1" customWidth="1"/>
    <col min="2565" max="2565" width="8.375" style="81" customWidth="1"/>
    <col min="2566" max="2566" width="8.37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25" style="81" bestFit="1" customWidth="1"/>
    <col min="2820" max="2820" width="8.375" style="81" bestFit="1" customWidth="1"/>
    <col min="2821" max="2821" width="8.375" style="81" customWidth="1"/>
    <col min="2822" max="2822" width="8.37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25" style="81" bestFit="1" customWidth="1"/>
    <col min="3076" max="3076" width="8.375" style="81" bestFit="1" customWidth="1"/>
    <col min="3077" max="3077" width="8.375" style="81" customWidth="1"/>
    <col min="3078" max="3078" width="8.37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25" style="81" bestFit="1" customWidth="1"/>
    <col min="3332" max="3332" width="8.375" style="81" bestFit="1" customWidth="1"/>
    <col min="3333" max="3333" width="8.375" style="81" customWidth="1"/>
    <col min="3334" max="3334" width="8.37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25" style="81" bestFit="1" customWidth="1"/>
    <col min="3588" max="3588" width="8.375" style="81" bestFit="1" customWidth="1"/>
    <col min="3589" max="3589" width="8.375" style="81" customWidth="1"/>
    <col min="3590" max="3590" width="8.37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25" style="81" bestFit="1" customWidth="1"/>
    <col min="3844" max="3844" width="8.375" style="81" bestFit="1" customWidth="1"/>
    <col min="3845" max="3845" width="8.375" style="81" customWidth="1"/>
    <col min="3846" max="3846" width="8.37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25" style="81" bestFit="1" customWidth="1"/>
    <col min="4100" max="4100" width="8.375" style="81" bestFit="1" customWidth="1"/>
    <col min="4101" max="4101" width="8.375" style="81" customWidth="1"/>
    <col min="4102" max="4102" width="8.37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25" style="81" bestFit="1" customWidth="1"/>
    <col min="4356" max="4356" width="8.375" style="81" bestFit="1" customWidth="1"/>
    <col min="4357" max="4357" width="8.375" style="81" customWidth="1"/>
    <col min="4358" max="4358" width="8.37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25" style="81" bestFit="1" customWidth="1"/>
    <col min="4612" max="4612" width="8.375" style="81" bestFit="1" customWidth="1"/>
    <col min="4613" max="4613" width="8.375" style="81" customWidth="1"/>
    <col min="4614" max="4614" width="8.37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25" style="81" bestFit="1" customWidth="1"/>
    <col min="4868" max="4868" width="8.375" style="81" bestFit="1" customWidth="1"/>
    <col min="4869" max="4869" width="8.375" style="81" customWidth="1"/>
    <col min="4870" max="4870" width="8.37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25" style="81" bestFit="1" customWidth="1"/>
    <col min="5124" max="5124" width="8.375" style="81" bestFit="1" customWidth="1"/>
    <col min="5125" max="5125" width="8.375" style="81" customWidth="1"/>
    <col min="5126" max="5126" width="8.37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25" style="81" bestFit="1" customWidth="1"/>
    <col min="5380" max="5380" width="8.375" style="81" bestFit="1" customWidth="1"/>
    <col min="5381" max="5381" width="8.375" style="81" customWidth="1"/>
    <col min="5382" max="5382" width="8.37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25" style="81" bestFit="1" customWidth="1"/>
    <col min="5636" max="5636" width="8.375" style="81" bestFit="1" customWidth="1"/>
    <col min="5637" max="5637" width="8.375" style="81" customWidth="1"/>
    <col min="5638" max="5638" width="8.37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25" style="81" bestFit="1" customWidth="1"/>
    <col min="5892" max="5892" width="8.375" style="81" bestFit="1" customWidth="1"/>
    <col min="5893" max="5893" width="8.375" style="81" customWidth="1"/>
    <col min="5894" max="5894" width="8.37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25" style="81" bestFit="1" customWidth="1"/>
    <col min="6148" max="6148" width="8.375" style="81" bestFit="1" customWidth="1"/>
    <col min="6149" max="6149" width="8.375" style="81" customWidth="1"/>
    <col min="6150" max="6150" width="8.37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25" style="81" bestFit="1" customWidth="1"/>
    <col min="6404" max="6404" width="8.375" style="81" bestFit="1" customWidth="1"/>
    <col min="6405" max="6405" width="8.375" style="81" customWidth="1"/>
    <col min="6406" max="6406" width="8.37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25" style="81" bestFit="1" customWidth="1"/>
    <col min="6660" max="6660" width="8.375" style="81" bestFit="1" customWidth="1"/>
    <col min="6661" max="6661" width="8.375" style="81" customWidth="1"/>
    <col min="6662" max="6662" width="8.37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25" style="81" bestFit="1" customWidth="1"/>
    <col min="6916" max="6916" width="8.375" style="81" bestFit="1" customWidth="1"/>
    <col min="6917" max="6917" width="8.375" style="81" customWidth="1"/>
    <col min="6918" max="6918" width="8.37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25" style="81" bestFit="1" customWidth="1"/>
    <col min="7172" max="7172" width="8.375" style="81" bestFit="1" customWidth="1"/>
    <col min="7173" max="7173" width="8.375" style="81" customWidth="1"/>
    <col min="7174" max="7174" width="8.37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25" style="81" bestFit="1" customWidth="1"/>
    <col min="7428" max="7428" width="8.375" style="81" bestFit="1" customWidth="1"/>
    <col min="7429" max="7429" width="8.375" style="81" customWidth="1"/>
    <col min="7430" max="7430" width="8.37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25" style="81" bestFit="1" customWidth="1"/>
    <col min="7684" max="7684" width="8.375" style="81" bestFit="1" customWidth="1"/>
    <col min="7685" max="7685" width="8.375" style="81" customWidth="1"/>
    <col min="7686" max="7686" width="8.37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25" style="81" bestFit="1" customWidth="1"/>
    <col min="7940" max="7940" width="8.375" style="81" bestFit="1" customWidth="1"/>
    <col min="7941" max="7941" width="8.375" style="81" customWidth="1"/>
    <col min="7942" max="7942" width="8.37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25" style="81" bestFit="1" customWidth="1"/>
    <col min="8196" max="8196" width="8.375" style="81" bestFit="1" customWidth="1"/>
    <col min="8197" max="8197" width="8.375" style="81" customWidth="1"/>
    <col min="8198" max="8198" width="8.37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25" style="81" bestFit="1" customWidth="1"/>
    <col min="8452" max="8452" width="8.375" style="81" bestFit="1" customWidth="1"/>
    <col min="8453" max="8453" width="8.375" style="81" customWidth="1"/>
    <col min="8454" max="8454" width="8.37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25" style="81" bestFit="1" customWidth="1"/>
    <col min="8708" max="8708" width="8.375" style="81" bestFit="1" customWidth="1"/>
    <col min="8709" max="8709" width="8.375" style="81" customWidth="1"/>
    <col min="8710" max="8710" width="8.37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25" style="81" bestFit="1" customWidth="1"/>
    <col min="8964" max="8964" width="8.375" style="81" bestFit="1" customWidth="1"/>
    <col min="8965" max="8965" width="8.375" style="81" customWidth="1"/>
    <col min="8966" max="8966" width="8.37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25" style="81" bestFit="1" customWidth="1"/>
    <col min="9220" max="9220" width="8.375" style="81" bestFit="1" customWidth="1"/>
    <col min="9221" max="9221" width="8.375" style="81" customWidth="1"/>
    <col min="9222" max="9222" width="8.37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25" style="81" bestFit="1" customWidth="1"/>
    <col min="9476" max="9476" width="8.375" style="81" bestFit="1" customWidth="1"/>
    <col min="9477" max="9477" width="8.375" style="81" customWidth="1"/>
    <col min="9478" max="9478" width="8.37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25" style="81" bestFit="1" customWidth="1"/>
    <col min="9732" max="9732" width="8.375" style="81" bestFit="1" customWidth="1"/>
    <col min="9733" max="9733" width="8.375" style="81" customWidth="1"/>
    <col min="9734" max="9734" width="8.37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25" style="81" bestFit="1" customWidth="1"/>
    <col min="9988" max="9988" width="8.375" style="81" bestFit="1" customWidth="1"/>
    <col min="9989" max="9989" width="8.375" style="81" customWidth="1"/>
    <col min="9990" max="9990" width="8.37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25" style="81" bestFit="1" customWidth="1"/>
    <col min="10244" max="10244" width="8.375" style="81" bestFit="1" customWidth="1"/>
    <col min="10245" max="10245" width="8.375" style="81" customWidth="1"/>
    <col min="10246" max="10246" width="8.37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25" style="81" bestFit="1" customWidth="1"/>
    <col min="10500" max="10500" width="8.375" style="81" bestFit="1" customWidth="1"/>
    <col min="10501" max="10501" width="8.375" style="81" customWidth="1"/>
    <col min="10502" max="10502" width="8.37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25" style="81" bestFit="1" customWidth="1"/>
    <col min="10756" max="10756" width="8.375" style="81" bestFit="1" customWidth="1"/>
    <col min="10757" max="10757" width="8.375" style="81" customWidth="1"/>
    <col min="10758" max="10758" width="8.37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25" style="81" bestFit="1" customWidth="1"/>
    <col min="11012" max="11012" width="8.375" style="81" bestFit="1" customWidth="1"/>
    <col min="11013" max="11013" width="8.375" style="81" customWidth="1"/>
    <col min="11014" max="11014" width="8.37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25" style="81" bestFit="1" customWidth="1"/>
    <col min="11268" max="11268" width="8.375" style="81" bestFit="1" customWidth="1"/>
    <col min="11269" max="11269" width="8.375" style="81" customWidth="1"/>
    <col min="11270" max="11270" width="8.37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25" style="81" bestFit="1" customWidth="1"/>
    <col min="11524" max="11524" width="8.375" style="81" bestFit="1" customWidth="1"/>
    <col min="11525" max="11525" width="8.375" style="81" customWidth="1"/>
    <col min="11526" max="11526" width="8.37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25" style="81" bestFit="1" customWidth="1"/>
    <col min="11780" max="11780" width="8.375" style="81" bestFit="1" customWidth="1"/>
    <col min="11781" max="11781" width="8.375" style="81" customWidth="1"/>
    <col min="11782" max="11782" width="8.37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25" style="81" bestFit="1" customWidth="1"/>
    <col min="12036" max="12036" width="8.375" style="81" bestFit="1" customWidth="1"/>
    <col min="12037" max="12037" width="8.375" style="81" customWidth="1"/>
    <col min="12038" max="12038" width="8.37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25" style="81" bestFit="1" customWidth="1"/>
    <col min="12292" max="12292" width="8.375" style="81" bestFit="1" customWidth="1"/>
    <col min="12293" max="12293" width="8.375" style="81" customWidth="1"/>
    <col min="12294" max="12294" width="8.37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25" style="81" bestFit="1" customWidth="1"/>
    <col min="12548" max="12548" width="8.375" style="81" bestFit="1" customWidth="1"/>
    <col min="12549" max="12549" width="8.375" style="81" customWidth="1"/>
    <col min="12550" max="12550" width="8.37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25" style="81" bestFit="1" customWidth="1"/>
    <col min="12804" max="12804" width="8.375" style="81" bestFit="1" customWidth="1"/>
    <col min="12805" max="12805" width="8.375" style="81" customWidth="1"/>
    <col min="12806" max="12806" width="8.37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25" style="81" bestFit="1" customWidth="1"/>
    <col min="13060" max="13060" width="8.375" style="81" bestFit="1" customWidth="1"/>
    <col min="13061" max="13061" width="8.375" style="81" customWidth="1"/>
    <col min="13062" max="13062" width="8.37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25" style="81" bestFit="1" customWidth="1"/>
    <col min="13316" max="13316" width="8.375" style="81" bestFit="1" customWidth="1"/>
    <col min="13317" max="13317" width="8.375" style="81" customWidth="1"/>
    <col min="13318" max="13318" width="8.37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25" style="81" bestFit="1" customWidth="1"/>
    <col min="13572" max="13572" width="8.375" style="81" bestFit="1" customWidth="1"/>
    <col min="13573" max="13573" width="8.375" style="81" customWidth="1"/>
    <col min="13574" max="13574" width="8.37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25" style="81" bestFit="1" customWidth="1"/>
    <col min="13828" max="13828" width="8.375" style="81" bestFit="1" customWidth="1"/>
    <col min="13829" max="13829" width="8.375" style="81" customWidth="1"/>
    <col min="13830" max="13830" width="8.37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25" style="81" bestFit="1" customWidth="1"/>
    <col min="14084" max="14084" width="8.375" style="81" bestFit="1" customWidth="1"/>
    <col min="14085" max="14085" width="8.375" style="81" customWidth="1"/>
    <col min="14086" max="14086" width="8.37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25" style="81" bestFit="1" customWidth="1"/>
    <col min="14340" max="14340" width="8.375" style="81" bestFit="1" customWidth="1"/>
    <col min="14341" max="14341" width="8.375" style="81" customWidth="1"/>
    <col min="14342" max="14342" width="8.37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25" style="81" bestFit="1" customWidth="1"/>
    <col min="14596" max="14596" width="8.375" style="81" bestFit="1" customWidth="1"/>
    <col min="14597" max="14597" width="8.375" style="81" customWidth="1"/>
    <col min="14598" max="14598" width="8.37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25" style="81" bestFit="1" customWidth="1"/>
    <col min="14852" max="14852" width="8.375" style="81" bestFit="1" customWidth="1"/>
    <col min="14853" max="14853" width="8.375" style="81" customWidth="1"/>
    <col min="14854" max="14854" width="8.37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25" style="81" bestFit="1" customWidth="1"/>
    <col min="15108" max="15108" width="8.375" style="81" bestFit="1" customWidth="1"/>
    <col min="15109" max="15109" width="8.375" style="81" customWidth="1"/>
    <col min="15110" max="15110" width="8.37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25" style="81" bestFit="1" customWidth="1"/>
    <col min="15364" max="15364" width="8.375" style="81" bestFit="1" customWidth="1"/>
    <col min="15365" max="15365" width="8.375" style="81" customWidth="1"/>
    <col min="15366" max="15366" width="8.37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25" style="81" bestFit="1" customWidth="1"/>
    <col min="15620" max="15620" width="8.375" style="81" bestFit="1" customWidth="1"/>
    <col min="15621" max="15621" width="8.375" style="81" customWidth="1"/>
    <col min="15622" max="15622" width="8.37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25" style="81" bestFit="1" customWidth="1"/>
    <col min="15876" max="15876" width="8.375" style="81" bestFit="1" customWidth="1"/>
    <col min="15877" max="15877" width="8.375" style="81" customWidth="1"/>
    <col min="15878" max="15878" width="8.37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25" style="81" bestFit="1" customWidth="1"/>
    <col min="16132" max="16132" width="8.375" style="81" bestFit="1" customWidth="1"/>
    <col min="16133" max="16133" width="8.375" style="81" customWidth="1"/>
    <col min="16134" max="16134" width="8.37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56" t="s">
        <v>152</v>
      </c>
    </row>
    <row r="3" spans="1:14" x14ac:dyDescent="0.2">
      <c r="A3" s="70"/>
      <c r="B3" s="784">
        <f>INDICE!A3</f>
        <v>43800</v>
      </c>
      <c r="C3" s="785"/>
      <c r="D3" s="786" t="s">
        <v>116</v>
      </c>
      <c r="E3" s="786"/>
      <c r="F3" s="786" t="s">
        <v>117</v>
      </c>
      <c r="G3" s="786"/>
      <c r="H3" s="786"/>
    </row>
    <row r="4" spans="1:14" x14ac:dyDescent="0.2">
      <c r="A4" s="66"/>
      <c r="B4" s="82" t="s">
        <v>47</v>
      </c>
      <c r="C4" s="82" t="s">
        <v>439</v>
      </c>
      <c r="D4" s="82" t="s">
        <v>47</v>
      </c>
      <c r="E4" s="82" t="s">
        <v>435</v>
      </c>
      <c r="F4" s="82" t="s">
        <v>47</v>
      </c>
      <c r="G4" s="83" t="s">
        <v>435</v>
      </c>
      <c r="H4" s="83" t="s">
        <v>107</v>
      </c>
    </row>
    <row r="5" spans="1:14" x14ac:dyDescent="0.2">
      <c r="A5" s="84" t="s">
        <v>184</v>
      </c>
      <c r="B5" s="358">
        <v>415.36743000000007</v>
      </c>
      <c r="C5" s="354">
        <v>5.1937070894923059</v>
      </c>
      <c r="D5" s="353">
        <v>4974.3639599999979</v>
      </c>
      <c r="E5" s="355">
        <v>5.9238858498237592</v>
      </c>
      <c r="F5" s="353">
        <v>4974.3639599999979</v>
      </c>
      <c r="G5" s="355">
        <v>5.9238858498237592</v>
      </c>
      <c r="H5" s="360">
        <v>92.464985041499887</v>
      </c>
    </row>
    <row r="6" spans="1:14" x14ac:dyDescent="0.2">
      <c r="A6" s="84" t="s">
        <v>185</v>
      </c>
      <c r="B6" s="344">
        <v>34.779869999999988</v>
      </c>
      <c r="C6" s="337">
        <v>2.1130852330362653</v>
      </c>
      <c r="D6" s="336">
        <v>399.88207</v>
      </c>
      <c r="E6" s="337">
        <v>2.1638554336299234</v>
      </c>
      <c r="F6" s="336">
        <v>399.88207</v>
      </c>
      <c r="G6" s="337">
        <v>2.1638554336299234</v>
      </c>
      <c r="H6" s="342">
        <v>7.4331291232887651</v>
      </c>
    </row>
    <row r="7" spans="1:14" x14ac:dyDescent="0.2">
      <c r="A7" s="84" t="s">
        <v>189</v>
      </c>
      <c r="B7" s="359">
        <v>0.12079000000000001</v>
      </c>
      <c r="C7" s="351">
        <v>151.54102457309455</v>
      </c>
      <c r="D7" s="350">
        <v>0.86651999999999996</v>
      </c>
      <c r="E7" s="629">
        <v>103.48965549632484</v>
      </c>
      <c r="F7" s="336">
        <v>0.86651999999999996</v>
      </c>
      <c r="G7" s="629">
        <v>103.48965549632484</v>
      </c>
      <c r="H7" s="359">
        <v>1.6107136406271431E-2</v>
      </c>
    </row>
    <row r="8" spans="1:14" x14ac:dyDescent="0.2">
      <c r="A8" s="84" t="s">
        <v>146</v>
      </c>
      <c r="B8" s="359">
        <v>0</v>
      </c>
      <c r="C8" s="351">
        <v>0</v>
      </c>
      <c r="D8" s="350">
        <v>3.925E-2</v>
      </c>
      <c r="E8" s="629">
        <v>-40.763658315725934</v>
      </c>
      <c r="F8" s="350">
        <v>3.925E-2</v>
      </c>
      <c r="G8" s="351">
        <v>-40.763658315725934</v>
      </c>
      <c r="H8" s="359">
        <v>7.2959089685887657E-4</v>
      </c>
    </row>
    <row r="9" spans="1:14" x14ac:dyDescent="0.2">
      <c r="A9" s="357" t="s">
        <v>147</v>
      </c>
      <c r="B9" s="345">
        <v>450.26809000000003</v>
      </c>
      <c r="C9" s="346">
        <v>4.9631874331766888</v>
      </c>
      <c r="D9" s="345">
        <v>5375.1517999999978</v>
      </c>
      <c r="E9" s="346">
        <v>5.6421937604835808</v>
      </c>
      <c r="F9" s="345">
        <v>5375.1517999999978</v>
      </c>
      <c r="G9" s="346">
        <v>5.6421937604835808</v>
      </c>
      <c r="H9" s="346">
        <v>99.914950892091795</v>
      </c>
    </row>
    <row r="10" spans="1:14" x14ac:dyDescent="0.2">
      <c r="A10" s="84" t="s">
        <v>148</v>
      </c>
      <c r="B10" s="359">
        <v>0.27778999999999987</v>
      </c>
      <c r="C10" s="351">
        <v>7.2048704924442958E-2</v>
      </c>
      <c r="D10" s="350">
        <v>4.5754099999999998</v>
      </c>
      <c r="E10" s="351">
        <v>6.9850912389984643</v>
      </c>
      <c r="F10" s="350">
        <v>4.5754099999999998</v>
      </c>
      <c r="G10" s="351">
        <v>6.9850912389984643</v>
      </c>
      <c r="H10" s="342">
        <v>8.5049107908205648E-2</v>
      </c>
    </row>
    <row r="11" spans="1:14" x14ac:dyDescent="0.2">
      <c r="A11" s="60" t="s">
        <v>149</v>
      </c>
      <c r="B11" s="347">
        <v>450.54588000000007</v>
      </c>
      <c r="C11" s="348">
        <v>4.9600244367714108</v>
      </c>
      <c r="D11" s="347">
        <v>5379.7272099999982</v>
      </c>
      <c r="E11" s="348">
        <v>5.6433215587095216</v>
      </c>
      <c r="F11" s="347">
        <v>5379.7272099999982</v>
      </c>
      <c r="G11" s="348">
        <v>5.6433215587095216</v>
      </c>
      <c r="H11" s="348">
        <v>100</v>
      </c>
    </row>
    <row r="12" spans="1:14" x14ac:dyDescent="0.2">
      <c r="A12" s="384" t="s">
        <v>150</v>
      </c>
      <c r="B12" s="349"/>
      <c r="C12" s="349"/>
      <c r="D12" s="349"/>
      <c r="E12" s="349"/>
      <c r="F12" s="349"/>
      <c r="G12" s="349"/>
      <c r="H12" s="349"/>
    </row>
    <row r="13" spans="1:14" x14ac:dyDescent="0.2">
      <c r="A13" s="635" t="s">
        <v>189</v>
      </c>
      <c r="B13" s="636">
        <v>21.890929999999997</v>
      </c>
      <c r="C13" s="637">
        <v>24.328009814055399</v>
      </c>
      <c r="D13" s="638">
        <v>257.30743000000012</v>
      </c>
      <c r="E13" s="637">
        <v>6.9153493805883048</v>
      </c>
      <c r="F13" s="638">
        <v>257.30743000000012</v>
      </c>
      <c r="G13" s="637">
        <v>6.9153493805883048</v>
      </c>
      <c r="H13" s="639">
        <v>4.7829084999274567</v>
      </c>
    </row>
    <row r="14" spans="1:14" x14ac:dyDescent="0.2">
      <c r="A14" s="640" t="s">
        <v>151</v>
      </c>
      <c r="B14" s="641">
        <v>4.8587571148136997</v>
      </c>
      <c r="C14" s="642"/>
      <c r="D14" s="643">
        <v>4.7829084999274567</v>
      </c>
      <c r="E14" s="642"/>
      <c r="F14" s="643">
        <v>4.7829084999274567</v>
      </c>
      <c r="G14" s="642"/>
      <c r="H14" s="644"/>
    </row>
    <row r="15" spans="1:14" x14ac:dyDescent="0.2">
      <c r="A15" s="84"/>
      <c r="B15" s="84"/>
      <c r="C15" s="84"/>
      <c r="D15" s="84"/>
      <c r="E15" s="84"/>
      <c r="F15" s="84"/>
      <c r="G15" s="84"/>
      <c r="H15" s="79" t="s">
        <v>223</v>
      </c>
    </row>
    <row r="16" spans="1:14" x14ac:dyDescent="0.2">
      <c r="A16" s="80" t="s">
        <v>493</v>
      </c>
      <c r="B16" s="84"/>
      <c r="C16" s="84"/>
      <c r="D16" s="84"/>
      <c r="E16" s="84"/>
      <c r="F16" s="85"/>
      <c r="G16" s="84"/>
      <c r="H16" s="84"/>
      <c r="I16" s="88"/>
      <c r="J16" s="88"/>
      <c r="K16" s="88"/>
      <c r="L16" s="88"/>
      <c r="M16" s="88"/>
      <c r="N16" s="88"/>
    </row>
    <row r="17" spans="1:14" x14ac:dyDescent="0.2">
      <c r="A17" s="80" t="s">
        <v>440</v>
      </c>
      <c r="B17" s="84"/>
      <c r="C17" s="84"/>
      <c r="D17" s="84"/>
      <c r="E17" s="84"/>
      <c r="F17" s="84"/>
      <c r="G17" s="84"/>
      <c r="H17" s="84"/>
      <c r="I17" s="88"/>
      <c r="J17" s="88"/>
      <c r="K17" s="88"/>
      <c r="L17" s="88"/>
      <c r="M17" s="88"/>
      <c r="N17" s="88"/>
    </row>
    <row r="18" spans="1:14" x14ac:dyDescent="0.2">
      <c r="A18" s="133" t="s">
        <v>552</v>
      </c>
      <c r="B18" s="84"/>
      <c r="C18" s="84"/>
      <c r="D18" s="84"/>
      <c r="E18" s="84"/>
      <c r="F18" s="84"/>
      <c r="G18" s="84"/>
      <c r="H18" s="84"/>
    </row>
  </sheetData>
  <mergeCells count="3">
    <mergeCell ref="B3:C3"/>
    <mergeCell ref="D3:E3"/>
    <mergeCell ref="F3:H3"/>
  </mergeCells>
  <conditionalFormatting sqref="H8">
    <cfRule type="cellIs" dxfId="6454" priority="14" operator="between">
      <formula>0</formula>
      <formula>0.5</formula>
    </cfRule>
  </conditionalFormatting>
  <conditionalFormatting sqref="B10 D10 F10:G10">
    <cfRule type="cellIs" dxfId="6453" priority="16" operator="between">
      <formula>0</formula>
      <formula>0.5</formula>
    </cfRule>
  </conditionalFormatting>
  <conditionalFormatting sqref="B8:C8 F8:G8">
    <cfRule type="cellIs" dxfId="6452" priority="15" operator="between">
      <formula>0</formula>
      <formula>0.5</formula>
    </cfRule>
  </conditionalFormatting>
  <conditionalFormatting sqref="C8">
    <cfRule type="cellIs" dxfId="6451" priority="13" operator="equal">
      <formula>0</formula>
    </cfRule>
  </conditionalFormatting>
  <conditionalFormatting sqref="B8">
    <cfRule type="cellIs" dxfId="6450" priority="12" operator="equal">
      <formula>0</formula>
    </cfRule>
  </conditionalFormatting>
  <conditionalFormatting sqref="D8">
    <cfRule type="cellIs" dxfId="6449" priority="10" operator="between">
      <formula>0</formula>
      <formula>0.5</formula>
    </cfRule>
  </conditionalFormatting>
  <conditionalFormatting sqref="D8">
    <cfRule type="cellIs" dxfId="6448" priority="9" operator="equal">
      <formula>0</formula>
    </cfRule>
  </conditionalFormatting>
  <conditionalFormatting sqref="B7">
    <cfRule type="cellIs" dxfId="6447" priority="7" operator="between">
      <formula>0</formula>
      <formula>0.5</formula>
    </cfRule>
  </conditionalFormatting>
  <conditionalFormatting sqref="B7">
    <cfRule type="cellIs" dxfId="6446" priority="6" operator="equal">
      <formula>0</formula>
    </cfRule>
  </conditionalFormatting>
  <conditionalFormatting sqref="C7">
    <cfRule type="cellIs" dxfId="6445" priority="5" operator="between">
      <formula>0</formula>
      <formula>0.5</formula>
    </cfRule>
  </conditionalFormatting>
  <conditionalFormatting sqref="C7">
    <cfRule type="cellIs" dxfId="6444" priority="4" operator="equal">
      <formula>0</formula>
    </cfRule>
  </conditionalFormatting>
  <conditionalFormatting sqref="D7">
    <cfRule type="cellIs" dxfId="6443" priority="3" operator="between">
      <formula>0</formula>
      <formula>0.5</formula>
    </cfRule>
  </conditionalFormatting>
  <conditionalFormatting sqref="D7">
    <cfRule type="cellIs" dxfId="6442" priority="2" operator="equal">
      <formula>0</formula>
    </cfRule>
  </conditionalFormatting>
  <conditionalFormatting sqref="H7">
    <cfRule type="cellIs" dxfId="6441"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662</v>
      </c>
    </row>
    <row r="2" spans="1:10" ht="15.75" x14ac:dyDescent="0.25">
      <c r="A2" s="2"/>
      <c r="B2" s="89"/>
      <c r="H2" s="79" t="s">
        <v>152</v>
      </c>
    </row>
    <row r="3" spans="1:10" ht="13.7" customHeight="1" x14ac:dyDescent="0.2">
      <c r="A3" s="90"/>
      <c r="B3" s="787">
        <f>INDICE!A3</f>
        <v>43800</v>
      </c>
      <c r="C3" s="787"/>
      <c r="D3" s="787"/>
      <c r="E3" s="91"/>
      <c r="F3" s="788" t="s">
        <v>117</v>
      </c>
      <c r="G3" s="788"/>
      <c r="H3" s="788"/>
    </row>
    <row r="4" spans="1:10" x14ac:dyDescent="0.2">
      <c r="A4" s="92"/>
      <c r="B4" s="93" t="s">
        <v>144</v>
      </c>
      <c r="C4" s="521" t="s">
        <v>145</v>
      </c>
      <c r="D4" s="93" t="s">
        <v>153</v>
      </c>
      <c r="E4" s="93"/>
      <c r="F4" s="93" t="s">
        <v>144</v>
      </c>
      <c r="G4" s="521" t="s">
        <v>145</v>
      </c>
      <c r="H4" s="93" t="s">
        <v>153</v>
      </c>
    </row>
    <row r="5" spans="1:10" x14ac:dyDescent="0.2">
      <c r="A5" s="90" t="s">
        <v>154</v>
      </c>
      <c r="B5" s="94">
        <v>63.351759999999999</v>
      </c>
      <c r="C5" s="96">
        <v>2.90788</v>
      </c>
      <c r="D5" s="361">
        <v>66.259640000000005</v>
      </c>
      <c r="E5" s="94"/>
      <c r="F5" s="94">
        <v>758.93420000000037</v>
      </c>
      <c r="G5" s="96">
        <v>35.030270000000037</v>
      </c>
      <c r="H5" s="361">
        <v>793.96447000000046</v>
      </c>
    </row>
    <row r="6" spans="1:10" x14ac:dyDescent="0.2">
      <c r="A6" s="92" t="s">
        <v>155</v>
      </c>
      <c r="B6" s="95">
        <v>12.187860000000001</v>
      </c>
      <c r="C6" s="96">
        <v>0.74858000000000013</v>
      </c>
      <c r="D6" s="362">
        <v>12.936440000000001</v>
      </c>
      <c r="E6" s="95"/>
      <c r="F6" s="95">
        <v>143.07524999999984</v>
      </c>
      <c r="G6" s="96">
        <v>8.4538700000000038</v>
      </c>
      <c r="H6" s="362">
        <v>151.52911999999984</v>
      </c>
    </row>
    <row r="7" spans="1:10" x14ac:dyDescent="0.2">
      <c r="A7" s="92" t="s">
        <v>156</v>
      </c>
      <c r="B7" s="95">
        <v>7.4082400000000002</v>
      </c>
      <c r="C7" s="96">
        <v>0.63249</v>
      </c>
      <c r="D7" s="362">
        <v>8.0407299999999999</v>
      </c>
      <c r="E7" s="95"/>
      <c r="F7" s="95">
        <v>90.839659999999995</v>
      </c>
      <c r="G7" s="96">
        <v>7.6692200000000019</v>
      </c>
      <c r="H7" s="362">
        <v>98.508879999999991</v>
      </c>
    </row>
    <row r="8" spans="1:10" x14ac:dyDescent="0.2">
      <c r="A8" s="92" t="s">
        <v>157</v>
      </c>
      <c r="B8" s="95">
        <v>14.09253</v>
      </c>
      <c r="C8" s="96">
        <v>1.02678</v>
      </c>
      <c r="D8" s="362">
        <v>15.11931</v>
      </c>
      <c r="E8" s="95"/>
      <c r="F8" s="95">
        <v>229.38414000000003</v>
      </c>
      <c r="G8" s="96">
        <v>14.244370000000002</v>
      </c>
      <c r="H8" s="362">
        <v>243.62851000000003</v>
      </c>
    </row>
    <row r="9" spans="1:10" x14ac:dyDescent="0.2">
      <c r="A9" s="92" t="s">
        <v>158</v>
      </c>
      <c r="B9" s="95">
        <v>34.494140000000002</v>
      </c>
      <c r="C9" s="96">
        <v>11.371019999999998</v>
      </c>
      <c r="D9" s="362">
        <v>45.865160000000003</v>
      </c>
      <c r="E9" s="95"/>
      <c r="F9" s="95">
        <v>395.58547999999985</v>
      </c>
      <c r="G9" s="96">
        <v>127.96987999999995</v>
      </c>
      <c r="H9" s="362">
        <v>523.55535999999984</v>
      </c>
    </row>
    <row r="10" spans="1:10" x14ac:dyDescent="0.2">
      <c r="A10" s="92" t="s">
        <v>159</v>
      </c>
      <c r="B10" s="95">
        <v>5.0632900000000003</v>
      </c>
      <c r="C10" s="96">
        <v>0.42418999999999996</v>
      </c>
      <c r="D10" s="362">
        <v>5.4874800000000006</v>
      </c>
      <c r="E10" s="95"/>
      <c r="F10" s="95">
        <v>63.594049999999974</v>
      </c>
      <c r="G10" s="96">
        <v>4.2762699999999985</v>
      </c>
      <c r="H10" s="362">
        <v>67.870319999999978</v>
      </c>
    </row>
    <row r="11" spans="1:10" x14ac:dyDescent="0.2">
      <c r="A11" s="92" t="s">
        <v>160</v>
      </c>
      <c r="B11" s="95">
        <v>22.741419999999994</v>
      </c>
      <c r="C11" s="96">
        <v>1.6699399999999998</v>
      </c>
      <c r="D11" s="362">
        <v>24.411359999999995</v>
      </c>
      <c r="E11" s="95"/>
      <c r="F11" s="95">
        <v>273.30850000000032</v>
      </c>
      <c r="G11" s="96">
        <v>19.354740000000021</v>
      </c>
      <c r="H11" s="362">
        <v>292.66324000000031</v>
      </c>
    </row>
    <row r="12" spans="1:10" x14ac:dyDescent="0.2">
      <c r="A12" s="92" t="s">
        <v>531</v>
      </c>
      <c r="B12" s="95">
        <v>16.712150000000001</v>
      </c>
      <c r="C12" s="96">
        <v>0.99839999999999984</v>
      </c>
      <c r="D12" s="362">
        <v>17.710550000000001</v>
      </c>
      <c r="E12" s="95"/>
      <c r="F12" s="95">
        <v>192.60247999999999</v>
      </c>
      <c r="G12" s="96">
        <v>10.663200000000007</v>
      </c>
      <c r="H12" s="362">
        <v>203.26568</v>
      </c>
      <c r="J12" s="96"/>
    </row>
    <row r="13" spans="1:10" x14ac:dyDescent="0.2">
      <c r="A13" s="92" t="s">
        <v>161</v>
      </c>
      <c r="B13" s="95">
        <v>72.644840000000045</v>
      </c>
      <c r="C13" s="96">
        <v>5.244419999999999</v>
      </c>
      <c r="D13" s="362">
        <v>77.88926000000005</v>
      </c>
      <c r="E13" s="95"/>
      <c r="F13" s="95">
        <v>861.7328599999995</v>
      </c>
      <c r="G13" s="96">
        <v>61.651999999999916</v>
      </c>
      <c r="H13" s="362">
        <v>923.38485999999943</v>
      </c>
      <c r="J13" s="96"/>
    </row>
    <row r="14" spans="1:10" x14ac:dyDescent="0.2">
      <c r="A14" s="92" t="s">
        <v>162</v>
      </c>
      <c r="B14" s="95">
        <v>0.45888999999999996</v>
      </c>
      <c r="C14" s="96">
        <v>6.019E-2</v>
      </c>
      <c r="D14" s="363">
        <v>0.51907999999999999</v>
      </c>
      <c r="E14" s="96"/>
      <c r="F14" s="95">
        <v>5.4213900000000006</v>
      </c>
      <c r="G14" s="96">
        <v>0.77507999999999988</v>
      </c>
      <c r="H14" s="363">
        <v>6.1964700000000006</v>
      </c>
      <c r="J14" s="96"/>
    </row>
    <row r="15" spans="1:10" x14ac:dyDescent="0.2">
      <c r="A15" s="92" t="s">
        <v>163</v>
      </c>
      <c r="B15" s="95">
        <v>45.210989999999995</v>
      </c>
      <c r="C15" s="96">
        <v>2.3151099999999998</v>
      </c>
      <c r="D15" s="362">
        <v>47.526099999999992</v>
      </c>
      <c r="E15" s="95"/>
      <c r="F15" s="95">
        <v>549.72594000000038</v>
      </c>
      <c r="G15" s="96">
        <v>27.110519999999998</v>
      </c>
      <c r="H15" s="362">
        <v>576.83646000000033</v>
      </c>
      <c r="J15" s="96"/>
    </row>
    <row r="16" spans="1:10" x14ac:dyDescent="0.2">
      <c r="A16" s="92" t="s">
        <v>164</v>
      </c>
      <c r="B16" s="95">
        <v>8.2567100000000018</v>
      </c>
      <c r="C16" s="96">
        <v>0.35881000000000002</v>
      </c>
      <c r="D16" s="362">
        <v>8.6155200000000018</v>
      </c>
      <c r="E16" s="95"/>
      <c r="F16" s="95">
        <v>96.739220000000032</v>
      </c>
      <c r="G16" s="96">
        <v>4.0849999999999991</v>
      </c>
      <c r="H16" s="362">
        <v>100.82422000000003</v>
      </c>
      <c r="J16" s="96"/>
    </row>
    <row r="17" spans="1:11" x14ac:dyDescent="0.2">
      <c r="A17" s="92" t="s">
        <v>165</v>
      </c>
      <c r="B17" s="95">
        <v>20.26709</v>
      </c>
      <c r="C17" s="96">
        <v>1.40808</v>
      </c>
      <c r="D17" s="362">
        <v>21.675170000000001</v>
      </c>
      <c r="E17" s="95"/>
      <c r="F17" s="95">
        <v>249.50195000000005</v>
      </c>
      <c r="G17" s="96">
        <v>16.81787000000001</v>
      </c>
      <c r="H17" s="362">
        <v>266.31982000000005</v>
      </c>
      <c r="J17" s="96"/>
    </row>
    <row r="18" spans="1:11" x14ac:dyDescent="0.2">
      <c r="A18" s="92" t="s">
        <v>166</v>
      </c>
      <c r="B18" s="95">
        <v>1.8690700000000002</v>
      </c>
      <c r="C18" s="96">
        <v>0.13094</v>
      </c>
      <c r="D18" s="362">
        <v>2.0000100000000001</v>
      </c>
      <c r="E18" s="95"/>
      <c r="F18" s="95">
        <v>23.205079999999999</v>
      </c>
      <c r="G18" s="96">
        <v>1.6145499999999995</v>
      </c>
      <c r="H18" s="362">
        <v>24.819629999999997</v>
      </c>
      <c r="J18" s="96"/>
    </row>
    <row r="19" spans="1:11" x14ac:dyDescent="0.2">
      <c r="A19" s="92" t="s">
        <v>167</v>
      </c>
      <c r="B19" s="95">
        <v>57.570920000000001</v>
      </c>
      <c r="C19" s="96">
        <v>3.3288100000000003</v>
      </c>
      <c r="D19" s="362">
        <v>60.899729999999998</v>
      </c>
      <c r="E19" s="95"/>
      <c r="F19" s="95">
        <v>633.82368000000008</v>
      </c>
      <c r="G19" s="96">
        <v>35.18929</v>
      </c>
      <c r="H19" s="362">
        <v>669.01297000000011</v>
      </c>
      <c r="J19" s="96"/>
    </row>
    <row r="20" spans="1:11" x14ac:dyDescent="0.2">
      <c r="A20" s="92" t="s">
        <v>168</v>
      </c>
      <c r="B20" s="96">
        <v>0.58741999999999994</v>
      </c>
      <c r="C20" s="96">
        <v>0</v>
      </c>
      <c r="D20" s="363">
        <v>0.58741999999999994</v>
      </c>
      <c r="E20" s="96"/>
      <c r="F20" s="95">
        <v>6.8185399999999996</v>
      </c>
      <c r="G20" s="96">
        <v>0</v>
      </c>
      <c r="H20" s="363">
        <v>6.8185399999999996</v>
      </c>
      <c r="J20" s="96"/>
    </row>
    <row r="21" spans="1:11" x14ac:dyDescent="0.2">
      <c r="A21" s="92" t="s">
        <v>169</v>
      </c>
      <c r="B21" s="95">
        <v>10.493400000000001</v>
      </c>
      <c r="C21" s="96">
        <v>0.70501000000000003</v>
      </c>
      <c r="D21" s="362">
        <v>11.198410000000001</v>
      </c>
      <c r="E21" s="95"/>
      <c r="F21" s="95">
        <v>133.17513999999994</v>
      </c>
      <c r="G21" s="96">
        <v>7.7839700000000001</v>
      </c>
      <c r="H21" s="362">
        <v>140.95910999999995</v>
      </c>
      <c r="J21" s="96"/>
      <c r="K21" s="96"/>
    </row>
    <row r="22" spans="1:11" x14ac:dyDescent="0.2">
      <c r="A22" s="92" t="s">
        <v>170</v>
      </c>
      <c r="B22" s="95">
        <v>5.6586400000000001</v>
      </c>
      <c r="C22" s="96">
        <v>0.26212000000000002</v>
      </c>
      <c r="D22" s="362">
        <v>5.9207600000000005</v>
      </c>
      <c r="E22" s="95"/>
      <c r="F22" s="95">
        <v>70.518320000000031</v>
      </c>
      <c r="G22" s="96">
        <v>3.3938400000000004</v>
      </c>
      <c r="H22" s="362">
        <v>73.912160000000029</v>
      </c>
      <c r="J22" s="96"/>
    </row>
    <row r="23" spans="1:11" x14ac:dyDescent="0.2">
      <c r="A23" s="97" t="s">
        <v>171</v>
      </c>
      <c r="B23" s="98">
        <v>16.298069999999999</v>
      </c>
      <c r="C23" s="96">
        <v>1.1870999999999998</v>
      </c>
      <c r="D23" s="364">
        <v>17.48517</v>
      </c>
      <c r="E23" s="98"/>
      <c r="F23" s="98">
        <v>196.37807999999995</v>
      </c>
      <c r="G23" s="96">
        <v>13.798130000000006</v>
      </c>
      <c r="H23" s="364">
        <v>210.17620999999997</v>
      </c>
      <c r="J23" s="96"/>
    </row>
    <row r="24" spans="1:11" x14ac:dyDescent="0.2">
      <c r="A24" s="99" t="s">
        <v>444</v>
      </c>
      <c r="B24" s="100">
        <v>415.36743000000001</v>
      </c>
      <c r="C24" s="100">
        <v>34.779869999999974</v>
      </c>
      <c r="D24" s="100">
        <v>450.14729999999997</v>
      </c>
      <c r="E24" s="100"/>
      <c r="F24" s="100">
        <v>4974.3639600000115</v>
      </c>
      <c r="G24" s="100">
        <v>399.88207000000136</v>
      </c>
      <c r="H24" s="100">
        <v>5374.246030000013</v>
      </c>
      <c r="J24" s="96"/>
    </row>
    <row r="25" spans="1:11" x14ac:dyDescent="0.2">
      <c r="H25" s="79" t="s">
        <v>223</v>
      </c>
      <c r="J25" s="96"/>
    </row>
    <row r="26" spans="1:11" x14ac:dyDescent="0.2">
      <c r="A26" s="365" t="s">
        <v>584</v>
      </c>
      <c r="G26" s="58"/>
      <c r="H26" s="58"/>
      <c r="J26" s="96"/>
    </row>
    <row r="27" spans="1:11" x14ac:dyDescent="0.2">
      <c r="A27" s="101" t="s">
        <v>224</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27"/>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6440" priority="11" operator="between">
      <formula>0</formula>
      <formula>0.5</formula>
    </cfRule>
    <cfRule type="cellIs" dxfId="6439" priority="12" operator="between">
      <formula>0</formula>
      <formula>0.49</formula>
    </cfRule>
  </conditionalFormatting>
  <conditionalFormatting sqref="C5:C23">
    <cfRule type="cellIs" dxfId="6438" priority="10" stopIfTrue="1" operator="equal">
      <formula>0</formula>
    </cfRule>
  </conditionalFormatting>
  <conditionalFormatting sqref="G20">
    <cfRule type="cellIs" dxfId="6437" priority="9" stopIfTrue="1" operator="equal">
      <formula>0</formula>
    </cfRule>
  </conditionalFormatting>
  <conditionalFormatting sqref="G5:G23">
    <cfRule type="cellIs" dxfId="6436" priority="8" stopIfTrue="1" operator="equal">
      <formula>0</formula>
    </cfRule>
  </conditionalFormatting>
  <conditionalFormatting sqref="J12:J30">
    <cfRule type="cellIs" dxfId="6435" priority="6" operator="between">
      <formula>0</formula>
      <formula>0.5</formula>
    </cfRule>
    <cfRule type="cellIs" dxfId="6434" priority="7" operator="between">
      <formula>0</formula>
      <formula>0.49</formula>
    </cfRule>
  </conditionalFormatting>
  <conditionalFormatting sqref="J27">
    <cfRule type="cellIs" dxfId="6433" priority="5" stopIfTrue="1" operator="equal">
      <formula>0</formula>
    </cfRule>
  </conditionalFormatting>
  <conditionalFormatting sqref="J12:J30">
    <cfRule type="cellIs" dxfId="6432"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2020-02-24T15:04:00Z</dcterms:modified>
</cp:coreProperties>
</file>